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yedomar\Downloads\"/>
    </mc:Choice>
  </mc:AlternateContent>
  <xr:revisionPtr revIDLastSave="0" documentId="13_ncr:1_{E52A4C03-7A90-44D7-A588-DD30DB22DF74}" xr6:coauthVersionLast="36" xr6:coauthVersionMax="47" xr10:uidLastSave="{00000000-0000-0000-0000-000000000000}"/>
  <bookViews>
    <workbookView xWindow="-120" yWindow="-120" windowWidth="51840" windowHeight="21120" tabRatio="757" xr2:uid="{00000000-000D-0000-FFFF-FFFF00000000}"/>
  </bookViews>
  <sheets>
    <sheet name="GDP" sheetId="86" r:id="rId1"/>
    <sheet name="Indicator" sheetId="73" r:id="rId2"/>
    <sheet name="Indicator (YoY)" sheetId="81" r:id="rId3"/>
    <sheet name="Indicator (MoM)" sheetId="83" r:id="rId4"/>
  </sheets>
  <externalReferences>
    <externalReference r:id="rId5"/>
  </externalReferences>
  <definedNames>
    <definedName name="_1_5digit" localSheetId="0">#REF!</definedName>
    <definedName name="_1_5digit">#REF!</definedName>
    <definedName name="_aaa" localSheetId="0">#REF!</definedName>
    <definedName name="_aaa" localSheetId="1">#REF!</definedName>
    <definedName name="_aaa" localSheetId="3">#REF!</definedName>
    <definedName name="_aaa" localSheetId="2">#REF!</definedName>
    <definedName name="_aaa">#REF!</definedName>
    <definedName name="A">#REF!</definedName>
    <definedName name="aaa" localSheetId="1">#REF!</definedName>
    <definedName name="aaa" localSheetId="3">#REF!</definedName>
    <definedName name="aaa" localSheetId="2">#REF!</definedName>
    <definedName name="aaa">#REF!</definedName>
    <definedName name="B">#REF!</definedName>
    <definedName name="ccc" localSheetId="1">#REF!</definedName>
    <definedName name="ccc" localSheetId="3">#REF!</definedName>
    <definedName name="ccc" localSheetId="2">#REF!</definedName>
    <definedName name="ccc">#REF!</definedName>
    <definedName name="D">#REF!</definedName>
    <definedName name="f">#REF!</definedName>
    <definedName name="H">#REF!</definedName>
    <definedName name="I">#REF!</definedName>
    <definedName name="IoS" localSheetId="1">#REF!</definedName>
    <definedName name="IoS" localSheetId="3">#REF!</definedName>
    <definedName name="IoS" localSheetId="2">#REF!</definedName>
    <definedName name="IoS">#REF!</definedName>
    <definedName name="jj">#REF!</definedName>
    <definedName name="KKKK" localSheetId="1">#REF!</definedName>
    <definedName name="KKKK" localSheetId="3">#REF!</definedName>
    <definedName name="KKKK" localSheetId="2">#REF!</definedName>
    <definedName name="KKKK">#REF!</definedName>
    <definedName name="l" localSheetId="1">#REF!</definedName>
    <definedName name="l" localSheetId="3">#REF!</definedName>
    <definedName name="l" localSheetId="2">#REF!</definedName>
    <definedName name="l">#REF!</definedName>
    <definedName name="oo">#REF!</definedName>
    <definedName name="_xlnm.Print_Area" localSheetId="0">GDP!$E$2:$BC$24,GDP!$E$28:$BC$51</definedName>
    <definedName name="_xlnm.Print_Area" localSheetId="1">Indicator!$F$2:$AG$169</definedName>
    <definedName name="_xlnm.Print_Area" localSheetId="3">'Indicator (MoM)'!$F$2:$AG$169</definedName>
    <definedName name="_xlnm.Print_Area" localSheetId="2">'Indicator (YoY)'!$F$2:$AG$169</definedName>
    <definedName name="_xlnm.Print_Area">#REF!</definedName>
    <definedName name="_xlnm.Print_Titles" localSheetId="1">Indicator!$2:$4</definedName>
    <definedName name="_xlnm.Print_Titles" localSheetId="3">'Indicator (MoM)'!$2:$4</definedName>
    <definedName name="_xlnm.Print_Titles" localSheetId="2">'Indicator (YoY)'!$2:$4</definedName>
    <definedName name="X">#REF!</definedName>
    <definedName name="Y">#REF!</definedName>
    <definedName name="Z">#REF!</definedName>
  </definedNames>
  <calcPr calcId="191029"/>
</workbook>
</file>

<file path=xl/calcChain.xml><?xml version="1.0" encoding="utf-8"?>
<calcChain xmlns="http://schemas.openxmlformats.org/spreadsheetml/2006/main">
  <c r="AZ43" i="86" l="1"/>
  <c r="AY43" i="86"/>
  <c r="AU43" i="86"/>
  <c r="AT43" i="86"/>
  <c r="AP43" i="86"/>
  <c r="AO43" i="86"/>
  <c r="O42" i="86"/>
  <c r="AZ31" i="86"/>
  <c r="AY31" i="86"/>
  <c r="AU31" i="86"/>
  <c r="AT31" i="86"/>
  <c r="AP31" i="86"/>
  <c r="AO31" i="86"/>
  <c r="O30" i="86"/>
  <c r="AZ16" i="86"/>
  <c r="AY16" i="86"/>
  <c r="AU16" i="86"/>
  <c r="AT16" i="86"/>
  <c r="AP16" i="86"/>
  <c r="AO16" i="86"/>
  <c r="O15" i="86"/>
  <c r="N23" i="81" l="1"/>
  <c r="N24" i="81"/>
  <c r="N23" i="83"/>
  <c r="N24" i="83"/>
  <c r="N22" i="73"/>
  <c r="N23" i="73"/>
  <c r="N8" i="73" l="1"/>
  <c r="N10" i="73"/>
  <c r="N11" i="73"/>
  <c r="N12" i="73"/>
  <c r="N13" i="73"/>
  <c r="N15" i="73"/>
  <c r="N16" i="73"/>
  <c r="N18" i="73"/>
  <c r="N19" i="73"/>
  <c r="N24" i="73"/>
  <c r="N30" i="73"/>
  <c r="N31" i="73"/>
  <c r="N32" i="73"/>
  <c r="N35" i="73"/>
  <c r="N36" i="73"/>
  <c r="N38" i="73"/>
  <c r="N39" i="73"/>
  <c r="N41" i="73"/>
  <c r="N42" i="73"/>
  <c r="N45" i="73"/>
  <c r="N52" i="73"/>
  <c r="N53" i="73"/>
  <c r="N54" i="73"/>
  <c r="N56" i="73"/>
  <c r="N57" i="73"/>
  <c r="N59" i="73"/>
  <c r="N60" i="73"/>
  <c r="N62" i="73"/>
  <c r="N65" i="73"/>
  <c r="N66" i="73"/>
  <c r="N67" i="73"/>
  <c r="N68" i="73"/>
  <c r="N73" i="73"/>
  <c r="N74" i="73"/>
  <c r="N75" i="73"/>
  <c r="N78" i="73"/>
  <c r="N79" i="73"/>
  <c r="N80" i="73"/>
  <c r="N82" i="73"/>
  <c r="N83" i="73"/>
  <c r="N84" i="73"/>
  <c r="N85" i="73"/>
  <c r="N95" i="73"/>
  <c r="N96" i="73"/>
  <c r="N97" i="73"/>
  <c r="N98" i="73"/>
  <c r="N99" i="73"/>
  <c r="N100" i="73"/>
  <c r="N102" i="73"/>
  <c r="N103" i="73"/>
  <c r="N104" i="73"/>
  <c r="N105" i="73"/>
  <c r="N106" i="73"/>
  <c r="N107" i="73"/>
  <c r="N108" i="73"/>
  <c r="N109" i="73"/>
  <c r="N110" i="73"/>
  <c r="N116" i="73"/>
  <c r="N117" i="73"/>
  <c r="N118" i="73"/>
  <c r="N119" i="73"/>
  <c r="N120" i="73"/>
  <c r="N121" i="73"/>
  <c r="N122" i="73"/>
  <c r="N123" i="73"/>
  <c r="N124" i="73"/>
  <c r="N126" i="73"/>
  <c r="N127" i="73"/>
  <c r="N128" i="73"/>
  <c r="N129" i="73"/>
  <c r="N130" i="73"/>
  <c r="N138" i="73"/>
  <c r="N139" i="73"/>
  <c r="N140" i="73"/>
  <c r="N141" i="73"/>
  <c r="N143" i="73"/>
  <c r="N144" i="73"/>
  <c r="N146" i="73"/>
  <c r="N147" i="73"/>
  <c r="N148" i="73"/>
  <c r="N149" i="73"/>
  <c r="N150" i="73"/>
  <c r="N152" i="73"/>
  <c r="N153" i="73"/>
  <c r="N154" i="73"/>
  <c r="N161" i="73"/>
  <c r="N162" i="73"/>
  <c r="N163" i="73"/>
  <c r="N164" i="73"/>
  <c r="N165" i="73"/>
  <c r="N166" i="73"/>
  <c r="N167" i="73"/>
  <c r="N168" i="73"/>
</calcChain>
</file>

<file path=xl/sharedStrings.xml><?xml version="1.0" encoding="utf-8"?>
<sst xmlns="http://schemas.openxmlformats.org/spreadsheetml/2006/main" count="2536" uniqueCount="259">
  <si>
    <t>Jan</t>
  </si>
  <si>
    <t>Feb</t>
  </si>
  <si>
    <t>Mar</t>
  </si>
  <si>
    <t>Apr</t>
  </si>
  <si>
    <t>May</t>
  </si>
  <si>
    <t>Jun</t>
  </si>
  <si>
    <t>July</t>
  </si>
  <si>
    <t>Aug</t>
  </si>
  <si>
    <t>Sept</t>
  </si>
  <si>
    <t>Oct</t>
  </si>
  <si>
    <t>Nov</t>
  </si>
  <si>
    <t>Dec</t>
  </si>
  <si>
    <t>%</t>
  </si>
  <si>
    <t>DOSM</t>
  </si>
  <si>
    <t>MAA</t>
  </si>
  <si>
    <t>MRB</t>
  </si>
  <si>
    <t>MPOB</t>
  </si>
  <si>
    <t>WB</t>
  </si>
  <si>
    <t>NHD</t>
  </si>
  <si>
    <t>KKR</t>
  </si>
  <si>
    <t>JPJ</t>
  </si>
  <si>
    <t>BNM</t>
  </si>
  <si>
    <t>Bursa Malaysia</t>
  </si>
  <si>
    <t xml:space="preserve">-
</t>
  </si>
  <si>
    <t>Indeks Teras (2010 = 100)
Core Index (2010 = 100)</t>
  </si>
  <si>
    <t xml:space="preserve">3.2.1
</t>
  </si>
  <si>
    <t xml:space="preserve">1.1
</t>
  </si>
  <si>
    <t xml:space="preserve">1.2
</t>
  </si>
  <si>
    <t xml:space="preserve">1.
</t>
  </si>
  <si>
    <t xml:space="preserve">1.3
</t>
  </si>
  <si>
    <t xml:space="preserve">1.4
</t>
  </si>
  <si>
    <t xml:space="preserve">2.
</t>
  </si>
  <si>
    <t xml:space="preserve">2.4.4
</t>
  </si>
  <si>
    <t xml:space="preserve">3.1
</t>
  </si>
  <si>
    <t xml:space="preserve">3.1.2
</t>
  </si>
  <si>
    <t xml:space="preserve">3.2
</t>
  </si>
  <si>
    <t xml:space="preserve">3.3
</t>
  </si>
  <si>
    <t xml:space="preserve">3.3.1
</t>
  </si>
  <si>
    <t xml:space="preserve">3.3.3
</t>
  </si>
  <si>
    <t xml:space="preserve">3.4
</t>
  </si>
  <si>
    <t xml:space="preserve">3.4.2
</t>
  </si>
  <si>
    <t xml:space="preserve">3.4.3
</t>
  </si>
  <si>
    <t xml:space="preserve">3.5
</t>
  </si>
  <si>
    <t xml:space="preserve">3.5.1
</t>
  </si>
  <si>
    <t xml:space="preserve">3.5.2
</t>
  </si>
  <si>
    <t xml:space="preserve">3.5.3
</t>
  </si>
  <si>
    <t xml:space="preserve">3.5.4
</t>
  </si>
  <si>
    <t xml:space="preserve">3.5.5
</t>
  </si>
  <si>
    <t xml:space="preserve">3.5.6
</t>
  </si>
  <si>
    <t xml:space="preserve">3.5.7
</t>
  </si>
  <si>
    <t xml:space="preserve">3.5.8
</t>
  </si>
  <si>
    <t xml:space="preserve">3.2.2
</t>
  </si>
  <si>
    <t xml:space="preserve">1.1.1
</t>
  </si>
  <si>
    <t xml:space="preserve">1.1.2
</t>
  </si>
  <si>
    <t xml:space="preserve">1.1.3
</t>
  </si>
  <si>
    <t xml:space="preserve">1.2.1
</t>
  </si>
  <si>
    <t xml:space="preserve">1.2.2
</t>
  </si>
  <si>
    <t xml:space="preserve">1.3.1
</t>
  </si>
  <si>
    <t xml:space="preserve">1.3.2
</t>
  </si>
  <si>
    <t xml:space="preserve">1.3.3
</t>
  </si>
  <si>
    <t xml:space="preserve">1.4.1
</t>
  </si>
  <si>
    <t xml:space="preserve">2.1
</t>
  </si>
  <si>
    <t xml:space="preserve">2.1.1
</t>
  </si>
  <si>
    <t xml:space="preserve">2.1.2
</t>
  </si>
  <si>
    <t xml:space="preserve">2.1.3
</t>
  </si>
  <si>
    <t xml:space="preserve">2.2
</t>
  </si>
  <si>
    <t xml:space="preserve">2.3
</t>
  </si>
  <si>
    <t xml:space="preserve">2.4
</t>
  </si>
  <si>
    <t xml:space="preserve">2.4.1
</t>
  </si>
  <si>
    <t xml:space="preserve">2.4.2
</t>
  </si>
  <si>
    <t xml:space="preserve">2.4.3
</t>
  </si>
  <si>
    <t xml:space="preserve">3.1.1
</t>
  </si>
  <si>
    <t xml:space="preserve">3.3.2
</t>
  </si>
  <si>
    <t xml:space="preserve">3.1.3
</t>
  </si>
  <si>
    <t xml:space="preserve">-
</t>
  </si>
  <si>
    <t>-</t>
  </si>
  <si>
    <t xml:space="preserve">2.3.1
</t>
  </si>
  <si>
    <t xml:space="preserve">3.4.1
</t>
  </si>
  <si>
    <t>2.2.1</t>
  </si>
  <si>
    <t>2.2.2</t>
  </si>
  <si>
    <t>2.2.3</t>
  </si>
  <si>
    <t>a.</t>
  </si>
  <si>
    <t>c.</t>
  </si>
  <si>
    <t>d.</t>
  </si>
  <si>
    <r>
      <t xml:space="preserve">Jadual 2A: Indikator Ekonomi Jangka Pendek - Bulanan
</t>
    </r>
    <r>
      <rPr>
        <b/>
        <i/>
        <sz val="14"/>
        <color theme="1"/>
        <rFont val="Aril"/>
      </rPr>
      <t>Table 2A: Short-term Economic Indicator - Monthly</t>
    </r>
  </si>
  <si>
    <r>
      <t xml:space="preserve">Indikator
</t>
    </r>
    <r>
      <rPr>
        <b/>
        <i/>
        <sz val="14"/>
        <color theme="0"/>
        <rFont val="Aril"/>
      </rPr>
      <t>Indicators</t>
    </r>
  </si>
  <si>
    <r>
      <t xml:space="preserve">Unit
</t>
    </r>
    <r>
      <rPr>
        <b/>
        <i/>
        <sz val="14"/>
        <color theme="0"/>
        <rFont val="Aril"/>
      </rPr>
      <t>Unit</t>
    </r>
  </si>
  <si>
    <r>
      <t xml:space="preserve">Komoditi
</t>
    </r>
    <r>
      <rPr>
        <b/>
        <i/>
        <u/>
        <sz val="14"/>
        <color rgb="FF000000"/>
        <rFont val="Aril"/>
      </rPr>
      <t>Commodities</t>
    </r>
  </si>
  <si>
    <r>
      <t xml:space="preserve">Getah
</t>
    </r>
    <r>
      <rPr>
        <b/>
        <i/>
        <sz val="14"/>
        <color theme="1"/>
        <rFont val="Aril"/>
      </rPr>
      <t>Rubber</t>
    </r>
  </si>
  <si>
    <r>
      <t xml:space="preserve">Pengeluaran
</t>
    </r>
    <r>
      <rPr>
        <i/>
        <sz val="14"/>
        <color theme="1"/>
        <rFont val="Aril"/>
      </rPr>
      <t>Production</t>
    </r>
  </si>
  <si>
    <r>
      <t xml:space="preserve">Getah Asli     
</t>
    </r>
    <r>
      <rPr>
        <i/>
        <sz val="14"/>
        <color theme="1"/>
        <rFont val="Aril"/>
      </rPr>
      <t>Natural Rubber</t>
    </r>
    <r>
      <rPr>
        <sz val="14"/>
        <color theme="1"/>
        <rFont val="Aril"/>
      </rPr>
      <t xml:space="preserve">      </t>
    </r>
  </si>
  <si>
    <r>
      <t xml:space="preserve">Tan Metrik
</t>
    </r>
    <r>
      <rPr>
        <i/>
        <sz val="14"/>
        <color theme="1"/>
        <rFont val="Aril"/>
      </rPr>
      <t>Tonne</t>
    </r>
  </si>
  <si>
    <r>
      <t xml:space="preserve">Harga
</t>
    </r>
    <r>
      <rPr>
        <i/>
        <sz val="14"/>
        <color theme="1"/>
        <rFont val="Aril"/>
      </rPr>
      <t>Prices</t>
    </r>
  </si>
  <si>
    <r>
      <t xml:space="preserve">SMR 20 
</t>
    </r>
    <r>
      <rPr>
        <i/>
        <sz val="14"/>
        <color theme="1"/>
        <rFont val="Aril"/>
      </rPr>
      <t xml:space="preserve">SMR 20 </t>
    </r>
  </si>
  <si>
    <r>
      <t xml:space="preserve">RM/Kg
</t>
    </r>
    <r>
      <rPr>
        <i/>
        <sz val="14"/>
        <color theme="1"/>
        <rFont val="Aril"/>
      </rPr>
      <t>RM/Kg</t>
    </r>
  </si>
  <si>
    <r>
      <t xml:space="preserve">Sekerap 
</t>
    </r>
    <r>
      <rPr>
        <i/>
        <sz val="14"/>
        <color theme="1"/>
        <rFont val="Aril"/>
      </rPr>
      <t>Scrap</t>
    </r>
    <r>
      <rPr>
        <sz val="14"/>
        <color theme="1"/>
        <rFont val="Aril"/>
      </rPr>
      <t xml:space="preserve"> </t>
    </r>
  </si>
  <si>
    <r>
      <t xml:space="preserve">Susu Getah Cair
</t>
    </r>
    <r>
      <rPr>
        <i/>
        <sz val="14"/>
        <color theme="1"/>
        <rFont val="Aril"/>
      </rPr>
      <t>Field Latex</t>
    </r>
  </si>
  <si>
    <r>
      <t xml:space="preserve">Lateks Pekat
</t>
    </r>
    <r>
      <rPr>
        <i/>
        <sz val="14"/>
        <rFont val="Aril"/>
      </rPr>
      <t>Latex Concentrate</t>
    </r>
  </si>
  <si>
    <r>
      <t xml:space="preserve">Tenaga Buruh (Estet)
</t>
    </r>
    <r>
      <rPr>
        <i/>
        <sz val="14"/>
        <rFont val="Aril"/>
      </rPr>
      <t>Labour Force (Estates)</t>
    </r>
  </si>
  <si>
    <r>
      <t xml:space="preserve">Bilangan Pekerja Bergaji
</t>
    </r>
    <r>
      <rPr>
        <i/>
        <sz val="14"/>
        <rFont val="Aril"/>
      </rPr>
      <t>Number of paid workers</t>
    </r>
  </si>
  <si>
    <r>
      <t>Orang</t>
    </r>
    <r>
      <rPr>
        <i/>
        <sz val="14"/>
        <rFont val="Aril"/>
      </rPr>
      <t xml:space="preserve">
Persons</t>
    </r>
  </si>
  <si>
    <r>
      <t xml:space="preserve">Gaji &amp; Upah
</t>
    </r>
    <r>
      <rPr>
        <i/>
        <sz val="14"/>
        <rFont val="Aril"/>
      </rPr>
      <t>Salaries &amp; Wages</t>
    </r>
  </si>
  <si>
    <r>
      <t>RM '000</t>
    </r>
    <r>
      <rPr>
        <i/>
        <sz val="14"/>
        <rFont val="Aril"/>
      </rPr>
      <t xml:space="preserve">
RM '000</t>
    </r>
  </si>
  <si>
    <r>
      <t xml:space="preserve">Eksport Getah Asli
</t>
    </r>
    <r>
      <rPr>
        <i/>
        <sz val="14"/>
        <rFont val="Aril"/>
      </rPr>
      <t>Exports of Natural Rubber</t>
    </r>
  </si>
  <si>
    <r>
      <t xml:space="preserve">Tan Metrik
</t>
    </r>
    <r>
      <rPr>
        <i/>
        <sz val="14"/>
        <rFont val="Aril"/>
      </rPr>
      <t>Tonne</t>
    </r>
  </si>
  <si>
    <r>
      <t xml:space="preserve">Import Getah Asli
</t>
    </r>
    <r>
      <rPr>
        <i/>
        <sz val="14"/>
        <rFont val="Aril"/>
      </rPr>
      <t>Imports of Natural Rubber</t>
    </r>
  </si>
  <si>
    <r>
      <t xml:space="preserve">Kelapa Sawit
</t>
    </r>
    <r>
      <rPr>
        <b/>
        <i/>
        <sz val="14"/>
        <rFont val="Aril"/>
      </rPr>
      <t>Oil Palm</t>
    </r>
  </si>
  <si>
    <r>
      <t xml:space="preserve">Pengeluaran
</t>
    </r>
    <r>
      <rPr>
        <i/>
        <sz val="14"/>
        <rFont val="Aril"/>
      </rPr>
      <t>Production</t>
    </r>
  </si>
  <si>
    <r>
      <t xml:space="preserve">Minyak Sawit Mentah  
</t>
    </r>
    <r>
      <rPr>
        <i/>
        <sz val="14"/>
        <rFont val="Aril"/>
      </rPr>
      <t xml:space="preserve">Crude Palm Oil      </t>
    </r>
  </si>
  <si>
    <r>
      <t xml:space="preserve">‘000 Tan Metrik
</t>
    </r>
    <r>
      <rPr>
        <i/>
        <sz val="14"/>
        <rFont val="Aril"/>
      </rPr>
      <t>‘000 Tonne</t>
    </r>
  </si>
  <si>
    <r>
      <t xml:space="preserve">Buah Tandan Segar
</t>
    </r>
    <r>
      <rPr>
        <i/>
        <sz val="14"/>
        <rFont val="Aril"/>
      </rPr>
      <t>Fresh Fruit Bunches</t>
    </r>
  </si>
  <si>
    <r>
      <t xml:space="preserve">Minyak Isirong Sawit
</t>
    </r>
    <r>
      <rPr>
        <i/>
        <sz val="14"/>
        <rFont val="Aril"/>
      </rPr>
      <t>Palm Kernel Oil</t>
    </r>
  </si>
  <si>
    <r>
      <t xml:space="preserve">Eksport
</t>
    </r>
    <r>
      <rPr>
        <i/>
        <sz val="14"/>
        <rFont val="Aril"/>
      </rPr>
      <t>Exports</t>
    </r>
  </si>
  <si>
    <r>
      <t xml:space="preserve">Produk Kelapa Sawit
</t>
    </r>
    <r>
      <rPr>
        <i/>
        <sz val="14"/>
        <rFont val="Aril"/>
      </rPr>
      <t>Palm Oil Product</t>
    </r>
  </si>
  <si>
    <r>
      <t xml:space="preserve">Minyak Sawit
</t>
    </r>
    <r>
      <rPr>
        <i/>
        <sz val="14"/>
        <rFont val="Aril"/>
      </rPr>
      <t>Palm Oil</t>
    </r>
  </si>
  <si>
    <r>
      <t xml:space="preserve">Petroleum Mentah
</t>
    </r>
    <r>
      <rPr>
        <b/>
        <i/>
        <sz val="14"/>
        <rFont val="Aril"/>
      </rPr>
      <t>Crude Petroleum</t>
    </r>
  </si>
  <si>
    <r>
      <t xml:space="preserve">Harga
</t>
    </r>
    <r>
      <rPr>
        <i/>
        <sz val="14"/>
        <rFont val="Aril"/>
      </rPr>
      <t>Prices</t>
    </r>
  </si>
  <si>
    <r>
      <t xml:space="preserve">Minyak Mentah, Brent
</t>
    </r>
    <r>
      <rPr>
        <i/>
        <sz val="14"/>
        <rFont val="Aril"/>
      </rPr>
      <t>Crude Oil, Brent</t>
    </r>
  </si>
  <si>
    <r>
      <t>USD/Tong</t>
    </r>
    <r>
      <rPr>
        <i/>
        <sz val="14"/>
        <rFont val="Aril"/>
      </rPr>
      <t xml:space="preserve">
USD/Barrel</t>
    </r>
  </si>
  <si>
    <r>
      <t xml:space="preserve">Minyak Mentah, WTI
</t>
    </r>
    <r>
      <rPr>
        <i/>
        <sz val="14"/>
        <rFont val="Aril"/>
      </rPr>
      <t>Crude Oil, WTI</t>
    </r>
  </si>
  <si>
    <r>
      <t xml:space="preserve">Petroleum Mentah
</t>
    </r>
    <r>
      <rPr>
        <i/>
        <sz val="14"/>
        <rFont val="Aril"/>
      </rPr>
      <t>Crude Petroleum</t>
    </r>
  </si>
  <si>
    <r>
      <t xml:space="preserve">'000 Tan Metrik
</t>
    </r>
    <r>
      <rPr>
        <i/>
        <sz val="14"/>
        <rFont val="Aril"/>
      </rPr>
      <t>'000 Tonne</t>
    </r>
  </si>
  <si>
    <r>
      <t xml:space="preserve">Produk Petroleum
</t>
    </r>
    <r>
      <rPr>
        <i/>
        <sz val="14"/>
        <rFont val="Aril"/>
      </rPr>
      <t>Petroleum Products</t>
    </r>
  </si>
  <si>
    <r>
      <t xml:space="preserve">Import
</t>
    </r>
    <r>
      <rPr>
        <i/>
        <sz val="14"/>
        <rFont val="Aril"/>
      </rPr>
      <t>Imports</t>
    </r>
  </si>
  <si>
    <r>
      <t xml:space="preserve">Gas Asli Cecair
</t>
    </r>
    <r>
      <rPr>
        <b/>
        <i/>
        <sz val="14"/>
        <rFont val="Aril"/>
      </rPr>
      <t>Liquified Natural Gas (LNG)</t>
    </r>
  </si>
  <si>
    <r>
      <t xml:space="preserve">Gas Asli Cecair
</t>
    </r>
    <r>
      <rPr>
        <i/>
        <sz val="14"/>
        <rFont val="Aril"/>
      </rPr>
      <t>Liquified Natural Gas</t>
    </r>
  </si>
  <si>
    <r>
      <t xml:space="preserve">Sektor
</t>
    </r>
    <r>
      <rPr>
        <b/>
        <i/>
        <u/>
        <sz val="14"/>
        <color theme="1"/>
        <rFont val="Aril"/>
      </rPr>
      <t>Sector</t>
    </r>
  </si>
  <si>
    <r>
      <t xml:space="preserve">Pembuatan
</t>
    </r>
    <r>
      <rPr>
        <b/>
        <i/>
        <sz val="14"/>
        <color theme="1"/>
        <rFont val="Aril"/>
      </rPr>
      <t>Manufacturing</t>
    </r>
  </si>
  <si>
    <r>
      <t xml:space="preserve">Mata
</t>
    </r>
    <r>
      <rPr>
        <i/>
        <sz val="14"/>
        <color theme="1"/>
        <rFont val="Aril"/>
      </rPr>
      <t>Point</t>
    </r>
  </si>
  <si>
    <r>
      <t xml:space="preserve">Jualan
</t>
    </r>
    <r>
      <rPr>
        <i/>
        <sz val="14"/>
        <color theme="1"/>
        <rFont val="Aril"/>
      </rPr>
      <t>Sales</t>
    </r>
  </si>
  <si>
    <r>
      <t xml:space="preserve">RM Bilion
</t>
    </r>
    <r>
      <rPr>
        <i/>
        <sz val="14"/>
        <color theme="1"/>
        <rFont val="Aril"/>
      </rPr>
      <t>RM Billion</t>
    </r>
  </si>
  <si>
    <r>
      <t xml:space="preserve">Pembinaan
</t>
    </r>
    <r>
      <rPr>
        <b/>
        <i/>
        <sz val="14"/>
        <color theme="1"/>
        <rFont val="Aril"/>
      </rPr>
      <t>Construction</t>
    </r>
  </si>
  <si>
    <r>
      <t>Unit</t>
    </r>
    <r>
      <rPr>
        <i/>
        <sz val="14"/>
        <rFont val="Aril"/>
      </rPr>
      <t xml:space="preserve">
Unit</t>
    </r>
  </si>
  <si>
    <r>
      <t xml:space="preserve">Keluli 
</t>
    </r>
    <r>
      <rPr>
        <i/>
        <sz val="14"/>
        <rFont val="Aril"/>
      </rPr>
      <t xml:space="preserve">Steel </t>
    </r>
  </si>
  <si>
    <r>
      <t xml:space="preserve">RM per Tan Metrik
</t>
    </r>
    <r>
      <rPr>
        <i/>
        <sz val="14"/>
        <rFont val="Aril"/>
      </rPr>
      <t>RM per Tonne</t>
    </r>
  </si>
  <si>
    <r>
      <t xml:space="preserve">Simen 
</t>
    </r>
    <r>
      <rPr>
        <i/>
        <sz val="14"/>
        <rFont val="Aril"/>
      </rPr>
      <t xml:space="preserve">Cement </t>
    </r>
  </si>
  <si>
    <r>
      <t>RM per 50 Kg Beg</t>
    </r>
    <r>
      <rPr>
        <i/>
        <sz val="14"/>
        <rFont val="Aril"/>
      </rPr>
      <t xml:space="preserve">
RM per 50 Kg Bag</t>
    </r>
  </si>
  <si>
    <r>
      <t xml:space="preserve">Mata
</t>
    </r>
    <r>
      <rPr>
        <i/>
        <sz val="14"/>
        <rFont val="Aril"/>
      </rPr>
      <t>Point</t>
    </r>
  </si>
  <si>
    <r>
      <t xml:space="preserve">Perkhidmatan
</t>
    </r>
    <r>
      <rPr>
        <b/>
        <i/>
        <sz val="14"/>
        <color theme="1"/>
        <rFont val="Aril"/>
      </rPr>
      <t>Services</t>
    </r>
  </si>
  <si>
    <r>
      <t xml:space="preserve">Perdagangan Borong &amp; Runcit
</t>
    </r>
    <r>
      <rPr>
        <i/>
        <sz val="14"/>
        <color theme="1"/>
        <rFont val="Aril"/>
      </rPr>
      <t>Wholesale &amp; Retail Trade</t>
    </r>
  </si>
  <si>
    <r>
      <t xml:space="preserve">Nilai Jualan
</t>
    </r>
    <r>
      <rPr>
        <i/>
        <sz val="14"/>
        <color theme="1"/>
        <rFont val="Aril"/>
      </rPr>
      <t>Sales Value</t>
    </r>
  </si>
  <si>
    <r>
      <t xml:space="preserve">Indeks Volum (2015 = 100)
</t>
    </r>
    <r>
      <rPr>
        <i/>
        <sz val="14"/>
        <color theme="1"/>
        <rFont val="Aril"/>
      </rPr>
      <t>Volume Index (2015 = 100)</t>
    </r>
  </si>
  <si>
    <r>
      <t xml:space="preserve">Indeks Perdagangan Borong 
</t>
    </r>
    <r>
      <rPr>
        <i/>
        <sz val="14"/>
        <color theme="1"/>
        <rFont val="Aril"/>
      </rPr>
      <t xml:space="preserve">Wholesale Trade Index </t>
    </r>
  </si>
  <si>
    <r>
      <t xml:space="preserve">Indeks Perdagangan Runcit 
</t>
    </r>
    <r>
      <rPr>
        <i/>
        <sz val="14"/>
        <color theme="1"/>
        <rFont val="Aril"/>
      </rPr>
      <t xml:space="preserve">Retail Trade Index </t>
    </r>
  </si>
  <si>
    <r>
      <t xml:space="preserve">Indeks Kenderaan Bermotor 
</t>
    </r>
    <r>
      <rPr>
        <i/>
        <sz val="14"/>
        <color theme="1"/>
        <rFont val="Aril"/>
      </rPr>
      <t xml:space="preserve">Motor Vehicle Index </t>
    </r>
  </si>
  <si>
    <r>
      <t xml:space="preserve">Kenderaan Bermotor
</t>
    </r>
    <r>
      <rPr>
        <i/>
        <sz val="14"/>
        <color theme="1"/>
        <rFont val="Aril"/>
      </rPr>
      <t>Motor Vehicle</t>
    </r>
  </si>
  <si>
    <r>
      <t xml:space="preserve">Pembuatan Kenderaan
</t>
    </r>
    <r>
      <rPr>
        <i/>
        <sz val="14"/>
        <color theme="1"/>
        <rFont val="Aril"/>
      </rPr>
      <t>Vehicle Production</t>
    </r>
  </si>
  <si>
    <r>
      <t xml:space="preserve">Unit
</t>
    </r>
    <r>
      <rPr>
        <i/>
        <sz val="14"/>
        <rFont val="Aril"/>
      </rPr>
      <t>Unit</t>
    </r>
  </si>
  <si>
    <r>
      <t xml:space="preserve">Penjualan Kenderaan
</t>
    </r>
    <r>
      <rPr>
        <i/>
        <sz val="14"/>
        <color theme="1"/>
        <rFont val="Aril"/>
      </rPr>
      <t>Vehicle Sales</t>
    </r>
  </si>
  <si>
    <r>
      <t xml:space="preserve">Pendaftaran Kenderaan Baru
</t>
    </r>
    <r>
      <rPr>
        <i/>
        <sz val="14"/>
        <rFont val="Aril"/>
      </rPr>
      <t>New Vehicles Registration</t>
    </r>
  </si>
  <si>
    <r>
      <t xml:space="preserve">Bilangan
</t>
    </r>
    <r>
      <rPr>
        <i/>
        <sz val="14"/>
        <rFont val="Aril"/>
      </rPr>
      <t>Number</t>
    </r>
  </si>
  <si>
    <r>
      <t xml:space="preserve">RM Juta 
</t>
    </r>
    <r>
      <rPr>
        <i/>
        <sz val="14"/>
        <color theme="1"/>
        <rFont val="Aril"/>
      </rPr>
      <t>RM Million</t>
    </r>
  </si>
  <si>
    <r>
      <t xml:space="preserve">Kadar Dasar Semalaman
</t>
    </r>
    <r>
      <rPr>
        <i/>
        <sz val="14"/>
        <color theme="1"/>
        <rFont val="Aril"/>
      </rPr>
      <t>Overnight Policy Rate (OPR)</t>
    </r>
  </si>
  <si>
    <r>
      <t xml:space="preserve">Titik Asas
</t>
    </r>
    <r>
      <rPr>
        <i/>
        <sz val="14"/>
        <color theme="1"/>
        <rFont val="Aril"/>
      </rPr>
      <t>Basis Point</t>
    </r>
  </si>
  <si>
    <r>
      <t xml:space="preserve">Kadar Berian Pinjaman Asas Bank Perdagangan
</t>
    </r>
    <r>
      <rPr>
        <i/>
        <sz val="14"/>
        <color theme="1"/>
        <rFont val="Aril"/>
      </rPr>
      <t>Base Lending Rate (BLR) Commercial Banks</t>
    </r>
  </si>
  <si>
    <r>
      <t xml:space="preserve">Kadar Pembiayaan Asas Perbankan Islam
</t>
    </r>
    <r>
      <rPr>
        <i/>
        <sz val="14"/>
        <color theme="1"/>
        <rFont val="Aril"/>
      </rPr>
      <t xml:space="preserve">Base Financing Rate (BFR) Islamic Banks </t>
    </r>
  </si>
  <si>
    <r>
      <t xml:space="preserve">Jumlah
</t>
    </r>
    <r>
      <rPr>
        <i/>
        <sz val="14"/>
        <rFont val="Aril"/>
      </rPr>
      <t xml:space="preserve">Total </t>
    </r>
  </si>
  <si>
    <r>
      <t xml:space="preserve">RM Juta
</t>
    </r>
    <r>
      <rPr>
        <i/>
        <sz val="14"/>
        <rFont val="Aril"/>
      </rPr>
      <t>RM Million</t>
    </r>
  </si>
  <si>
    <r>
      <t xml:space="preserve">Lain-lain
</t>
    </r>
    <r>
      <rPr>
        <b/>
        <i/>
        <u/>
        <sz val="14"/>
        <color rgb="FF000000"/>
        <rFont val="Aril"/>
      </rPr>
      <t>Others</t>
    </r>
  </si>
  <si>
    <r>
      <t xml:space="preserve">Harga
</t>
    </r>
    <r>
      <rPr>
        <b/>
        <i/>
        <sz val="14"/>
        <rFont val="Aril"/>
      </rPr>
      <t>Prices</t>
    </r>
  </si>
  <si>
    <r>
      <t xml:space="preserve">Indeks Harga Pengguna (2010 = 100)
</t>
    </r>
    <r>
      <rPr>
        <i/>
        <sz val="14"/>
        <rFont val="Aril"/>
      </rPr>
      <t>Consumer Price Index (2010 = 100)</t>
    </r>
  </si>
  <si>
    <r>
      <t xml:space="preserve">Makanan dan Minuman Bukan Alkohol 
</t>
    </r>
    <r>
      <rPr>
        <i/>
        <sz val="14"/>
        <rFont val="Aril"/>
      </rPr>
      <t>Food and Non-Alcoholic Beverages</t>
    </r>
  </si>
  <si>
    <r>
      <t xml:space="preserve">Indeks Harga Pengeluar (2010 = 100)
</t>
    </r>
    <r>
      <rPr>
        <i/>
        <sz val="14"/>
        <rFont val="Aril"/>
      </rPr>
      <t>Producer Price Index (2010 = 100)</t>
    </r>
  </si>
  <si>
    <r>
      <t xml:space="preserve">Perdagangan
</t>
    </r>
    <r>
      <rPr>
        <b/>
        <i/>
        <sz val="14"/>
        <rFont val="Aril"/>
      </rPr>
      <t>Trade</t>
    </r>
  </si>
  <si>
    <r>
      <t xml:space="preserve">RM Bilion
</t>
    </r>
    <r>
      <rPr>
        <i/>
        <sz val="14"/>
        <rFont val="Aril"/>
      </rPr>
      <t>RM Billion</t>
    </r>
  </si>
  <si>
    <r>
      <t xml:space="preserve">Buruh
</t>
    </r>
    <r>
      <rPr>
        <b/>
        <i/>
        <sz val="14"/>
        <rFont val="Aril"/>
      </rPr>
      <t>Labour</t>
    </r>
  </si>
  <si>
    <r>
      <t xml:space="preserve">Tenaga Buruh
</t>
    </r>
    <r>
      <rPr>
        <i/>
        <sz val="14"/>
        <rFont val="Aril"/>
      </rPr>
      <t>Labour Force</t>
    </r>
  </si>
  <si>
    <r>
      <t xml:space="preserve">000 Orang
</t>
    </r>
    <r>
      <rPr>
        <i/>
        <sz val="14"/>
        <rFont val="Aril"/>
      </rPr>
      <t>000 Person</t>
    </r>
  </si>
  <si>
    <r>
      <t xml:space="preserve">Bekerja
</t>
    </r>
    <r>
      <rPr>
        <i/>
        <sz val="14"/>
        <rFont val="Aril"/>
      </rPr>
      <t>Employed</t>
    </r>
  </si>
  <si>
    <r>
      <t xml:space="preserve">Penganggur
</t>
    </r>
    <r>
      <rPr>
        <i/>
        <sz val="14"/>
        <rFont val="Aril"/>
      </rPr>
      <t>Unemployed</t>
    </r>
  </si>
  <si>
    <r>
      <t xml:space="preserve">Kadar Penyertaan Tenaga Buruh
</t>
    </r>
    <r>
      <rPr>
        <i/>
        <sz val="14"/>
        <rFont val="Aril"/>
      </rPr>
      <t>Labour Force Participaton Rate</t>
    </r>
  </si>
  <si>
    <r>
      <t xml:space="preserve">Kadar Pengangguran
</t>
    </r>
    <r>
      <rPr>
        <i/>
        <sz val="14"/>
        <rFont val="Aril"/>
      </rPr>
      <t>Unemployment Rate</t>
    </r>
  </si>
  <si>
    <r>
      <t xml:space="preserve">Pasaran Saham
</t>
    </r>
    <r>
      <rPr>
        <b/>
        <i/>
        <sz val="14"/>
        <rFont val="Aril"/>
      </rPr>
      <t>Stock Market</t>
    </r>
  </si>
  <si>
    <r>
      <t xml:space="preserve">Indeks Komposit Kuala Lumpur 
</t>
    </r>
    <r>
      <rPr>
        <i/>
        <sz val="14"/>
        <color theme="1"/>
        <rFont val="Aril"/>
      </rPr>
      <t xml:space="preserve">Kuala Lumpur Composite Index </t>
    </r>
  </si>
  <si>
    <r>
      <t xml:space="preserve">Nilai Dagangan
</t>
    </r>
    <r>
      <rPr>
        <i/>
        <sz val="14"/>
        <color theme="1"/>
        <rFont val="Aril"/>
      </rPr>
      <t>Value Traded</t>
    </r>
  </si>
  <si>
    <r>
      <t xml:space="preserve">Permodalan Pasaran
</t>
    </r>
    <r>
      <rPr>
        <i/>
        <sz val="14"/>
        <rFont val="Aril"/>
      </rPr>
      <t>Market Capitalisation</t>
    </r>
  </si>
  <si>
    <r>
      <t xml:space="preserve">Kadar Pertukaran
</t>
    </r>
    <r>
      <rPr>
        <b/>
        <i/>
        <sz val="14"/>
        <rFont val="Aril"/>
      </rPr>
      <t>Exchange Rate</t>
    </r>
  </si>
  <si>
    <r>
      <t xml:space="preserve">U.S. Dollar
</t>
    </r>
    <r>
      <rPr>
        <i/>
        <sz val="14"/>
        <rFont val="Aril"/>
      </rPr>
      <t>U.S. Dollar</t>
    </r>
  </si>
  <si>
    <r>
      <t xml:space="preserve">RM per unit
</t>
    </r>
    <r>
      <rPr>
        <i/>
        <sz val="14"/>
        <rFont val="Aril"/>
      </rPr>
      <t>RM per unit</t>
    </r>
  </si>
  <si>
    <r>
      <t xml:space="preserve">Pound Sterling
</t>
    </r>
    <r>
      <rPr>
        <i/>
        <sz val="14"/>
        <rFont val="Aril"/>
      </rPr>
      <t>Pound Sterling</t>
    </r>
  </si>
  <si>
    <r>
      <t xml:space="preserve">Special Drawing Right
</t>
    </r>
    <r>
      <rPr>
        <i/>
        <sz val="14"/>
        <rFont val="Aril"/>
      </rPr>
      <t>Special Drawing Right</t>
    </r>
  </si>
  <si>
    <r>
      <t xml:space="preserve">Singapore Dollar
</t>
    </r>
    <r>
      <rPr>
        <i/>
        <sz val="14"/>
        <rFont val="Aril"/>
      </rPr>
      <t>Singapore Dollar</t>
    </r>
  </si>
  <si>
    <r>
      <t xml:space="preserve">Euro
</t>
    </r>
    <r>
      <rPr>
        <i/>
        <sz val="14"/>
        <rFont val="Aril"/>
      </rPr>
      <t>Euro</t>
    </r>
  </si>
  <si>
    <r>
      <t xml:space="preserve">Swiss Franc
</t>
    </r>
    <r>
      <rPr>
        <i/>
        <sz val="14"/>
        <rFont val="Aril"/>
      </rPr>
      <t>Swiss Franc</t>
    </r>
  </si>
  <si>
    <r>
      <t xml:space="preserve">RM per 100 unit
</t>
    </r>
    <r>
      <rPr>
        <i/>
        <sz val="14"/>
        <rFont val="Aril"/>
      </rPr>
      <t>RM per 100 unit</t>
    </r>
  </si>
  <si>
    <r>
      <t xml:space="preserve">Japanese Yen
</t>
    </r>
    <r>
      <rPr>
        <i/>
        <sz val="14"/>
        <rFont val="Aril"/>
      </rPr>
      <t>Japanese Yen</t>
    </r>
  </si>
  <si>
    <r>
      <t xml:space="preserve">Hong Kong Dollar
</t>
    </r>
    <r>
      <rPr>
        <i/>
        <sz val="14"/>
        <rFont val="Aril"/>
      </rPr>
      <t>Hong Kong Dollar</t>
    </r>
  </si>
  <si>
    <t>b.</t>
  </si>
  <si>
    <t>M1</t>
  </si>
  <si>
    <t>M2</t>
  </si>
  <si>
    <t>M3</t>
  </si>
  <si>
    <t>e.</t>
  </si>
  <si>
    <t>f.</t>
  </si>
  <si>
    <t>g.</t>
  </si>
  <si>
    <t>h.</t>
  </si>
  <si>
    <r>
      <t xml:space="preserve">Indeks Perlombongan (2015 = 100)
</t>
    </r>
    <r>
      <rPr>
        <i/>
        <sz val="14"/>
        <rFont val="Aril"/>
      </rPr>
      <t>Mining Index (2015 = 100)</t>
    </r>
  </si>
  <si>
    <r>
      <t xml:space="preserve">Perdagangan Borong
</t>
    </r>
    <r>
      <rPr>
        <i/>
        <sz val="14"/>
        <color theme="1"/>
        <rFont val="Aril"/>
      </rPr>
      <t>Wholesale</t>
    </r>
  </si>
  <si>
    <r>
      <t xml:space="preserve">Perdagangan Runcit
</t>
    </r>
    <r>
      <rPr>
        <i/>
        <sz val="14"/>
        <color theme="1"/>
        <rFont val="Aril"/>
      </rPr>
      <t>Retail</t>
    </r>
  </si>
  <si>
    <r>
      <t xml:space="preserve">Penumpang 
</t>
    </r>
    <r>
      <rPr>
        <i/>
        <sz val="14"/>
        <rFont val="Aril"/>
      </rPr>
      <t xml:space="preserve">Passenger </t>
    </r>
  </si>
  <si>
    <r>
      <t xml:space="preserve">Komersial 
</t>
    </r>
    <r>
      <rPr>
        <i/>
        <sz val="14"/>
        <rFont val="Aril"/>
      </rPr>
      <t xml:space="preserve">Commercial </t>
    </r>
  </si>
  <si>
    <r>
      <t xml:space="preserve">Jumlah 
</t>
    </r>
    <r>
      <rPr>
        <i/>
        <sz val="14"/>
        <rFont val="Aril"/>
      </rPr>
      <t xml:space="preserve">Total </t>
    </r>
  </si>
  <si>
    <r>
      <t xml:space="preserve">Pertanian Primer
</t>
    </r>
    <r>
      <rPr>
        <i/>
        <sz val="14"/>
        <rFont val="Aril"/>
      </rPr>
      <t>Primary Agriculture</t>
    </r>
  </si>
  <si>
    <r>
      <t xml:space="preserve">Pembuatan
</t>
    </r>
    <r>
      <rPr>
        <i/>
        <sz val="14"/>
        <rFont val="Aril"/>
      </rPr>
      <t>Manufacturing</t>
    </r>
  </si>
  <si>
    <r>
      <t xml:space="preserve">Perkhidmatan
</t>
    </r>
    <r>
      <rPr>
        <i/>
        <sz val="14"/>
        <rFont val="Aril"/>
      </rPr>
      <t>Services</t>
    </r>
  </si>
  <si>
    <r>
      <t xml:space="preserve">Pembinaan
</t>
    </r>
    <r>
      <rPr>
        <i/>
        <sz val="14"/>
        <rFont val="Aril"/>
      </rPr>
      <t>Construction</t>
    </r>
  </si>
  <si>
    <r>
      <t xml:space="preserve">Hartanah
</t>
    </r>
    <r>
      <rPr>
        <i/>
        <sz val="14"/>
        <rFont val="Aril"/>
      </rPr>
      <t>Real Estate</t>
    </r>
  </si>
  <si>
    <r>
      <t xml:space="preserve">Sektor Isirumah
</t>
    </r>
    <r>
      <rPr>
        <i/>
        <sz val="14"/>
        <rFont val="Aril"/>
      </rPr>
      <t>Household Sector</t>
    </r>
  </si>
  <si>
    <r>
      <t xml:space="preserve">Sektor Lain
</t>
    </r>
    <r>
      <rPr>
        <i/>
        <sz val="14"/>
        <rFont val="Aril"/>
      </rPr>
      <t>Other Sector</t>
    </r>
  </si>
  <si>
    <r>
      <t xml:space="preserve">Pembelian Kereta Penumpang
</t>
    </r>
    <r>
      <rPr>
        <i/>
        <sz val="14"/>
        <rFont val="Aril"/>
      </rPr>
      <t xml:space="preserve">Purchase of Passenger Cars </t>
    </r>
  </si>
  <si>
    <r>
      <t xml:space="preserve">Kegunaan Persendirian
</t>
    </r>
    <r>
      <rPr>
        <i/>
        <sz val="14"/>
        <rFont val="Aril"/>
      </rPr>
      <t>Personal Uses</t>
    </r>
  </si>
  <si>
    <r>
      <t xml:space="preserve">Kad Kredit
</t>
    </r>
    <r>
      <rPr>
        <i/>
        <sz val="14"/>
        <rFont val="Aril"/>
      </rPr>
      <t xml:space="preserve">Credit Cards </t>
    </r>
  </si>
  <si>
    <r>
      <t xml:space="preserve">Pembelian Barangan Pengguna
</t>
    </r>
    <r>
      <rPr>
        <i/>
        <sz val="14"/>
        <rFont val="Aril"/>
      </rPr>
      <t>Purchase of Consumer Durable Goods</t>
    </r>
  </si>
  <si>
    <r>
      <t xml:space="preserve">Sektor Isirumah
</t>
    </r>
    <r>
      <rPr>
        <i/>
        <sz val="14"/>
        <rFont val="Aril"/>
      </rPr>
      <t xml:space="preserve">Household Sector </t>
    </r>
  </si>
  <si>
    <r>
      <t xml:space="preserve">Sumber
</t>
    </r>
    <r>
      <rPr>
        <b/>
        <i/>
        <sz val="14"/>
        <color theme="0"/>
        <rFont val="Aril"/>
      </rPr>
      <t>Source</t>
    </r>
  </si>
  <si>
    <t>Q1</t>
  </si>
  <si>
    <t>Q2</t>
  </si>
  <si>
    <t>Q3</t>
  </si>
  <si>
    <t>Q4</t>
  </si>
  <si>
    <t>1.</t>
  </si>
  <si>
    <t>2.</t>
  </si>
  <si>
    <t>3.</t>
  </si>
  <si>
    <t>4.</t>
  </si>
  <si>
    <t>5.</t>
  </si>
  <si>
    <t>6.</t>
  </si>
  <si>
    <r>
      <t xml:space="preserve">Jenis Aktiviti Ekonomi
</t>
    </r>
    <r>
      <rPr>
        <i/>
        <sz val="15"/>
        <color theme="0"/>
        <rFont val="Arial"/>
        <family val="2"/>
      </rPr>
      <t>Kind of Economic Activity</t>
    </r>
  </si>
  <si>
    <r>
      <t xml:space="preserve">Pertanian
</t>
    </r>
    <r>
      <rPr>
        <i/>
        <sz val="15"/>
        <color theme="1"/>
        <rFont val="Arial"/>
        <family val="2"/>
      </rPr>
      <t>Agriculture</t>
    </r>
  </si>
  <si>
    <r>
      <t xml:space="preserve">Pembuatan
</t>
    </r>
    <r>
      <rPr>
        <i/>
        <sz val="15"/>
        <color theme="1"/>
        <rFont val="Arial"/>
        <family val="2"/>
      </rPr>
      <t>Manufacturing</t>
    </r>
  </si>
  <si>
    <r>
      <t xml:space="preserve">Pembinaan
</t>
    </r>
    <r>
      <rPr>
        <i/>
        <sz val="15"/>
        <color theme="1"/>
        <rFont val="Arial"/>
        <family val="2"/>
      </rPr>
      <t>Construction</t>
    </r>
  </si>
  <si>
    <r>
      <t xml:space="preserve">Perkhidmatan
</t>
    </r>
    <r>
      <rPr>
        <i/>
        <sz val="15"/>
        <color theme="1"/>
        <rFont val="Arial"/>
        <family val="2"/>
      </rPr>
      <t>Services</t>
    </r>
  </si>
  <si>
    <r>
      <t xml:space="preserve">tambah Duti Import
</t>
    </r>
    <r>
      <rPr>
        <i/>
        <sz val="15"/>
        <color theme="1"/>
        <rFont val="Arial"/>
        <family val="2"/>
      </rPr>
      <t>plus Import Duties</t>
    </r>
  </si>
  <si>
    <r>
      <t xml:space="preserve">KDNK pada Harga Pembeli
</t>
    </r>
    <r>
      <rPr>
        <i/>
        <sz val="15"/>
        <color theme="1"/>
        <rFont val="Arial"/>
        <family val="2"/>
      </rPr>
      <t>GDP at Purchasers' Prices</t>
    </r>
  </si>
  <si>
    <r>
      <rPr>
        <b/>
        <sz val="15"/>
        <color theme="1"/>
        <rFont val="Arial"/>
        <family val="2"/>
      </rPr>
      <t>Jadual 1D: KDNK mengikut Jenis Aktiviti Ekonomi pada Harga Malar 2015 - Peratus sumbangan kepada KDNK</t>
    </r>
    <r>
      <rPr>
        <b/>
        <i/>
        <sz val="15"/>
        <color theme="1"/>
        <rFont val="Arial"/>
        <family val="2"/>
      </rPr>
      <t xml:space="preserve">
Table 1D: GDP by Kind of Economic Activity at Constant 2015 Prices - Percentage share to GDP</t>
    </r>
  </si>
  <si>
    <t xml:space="preserve">1.1.4
</t>
  </si>
  <si>
    <r>
      <t xml:space="preserve">Perdagangan
</t>
    </r>
    <r>
      <rPr>
        <i/>
        <sz val="14"/>
        <rFont val="Aril"/>
      </rPr>
      <t>Trade</t>
    </r>
  </si>
  <si>
    <r>
      <t xml:space="preserve">Indeks Pengeluaran Perindustrian (2015 = 100)
</t>
    </r>
    <r>
      <rPr>
        <i/>
        <sz val="14"/>
        <color theme="1"/>
        <rFont val="Aril"/>
      </rPr>
      <t>Industrial Production Index 
(2015 = 100)</t>
    </r>
  </si>
  <si>
    <r>
      <rPr>
        <b/>
        <sz val="15"/>
        <color rgb="FF000000"/>
        <rFont val="Arial"/>
        <family val="2"/>
      </rPr>
      <t>Jadual 1C: KDNK mengikut Jenis Aktiviti Ekonomi pada Harga Malar 2015 - Perubahan peratusan dari suku tahun sebelumnya</t>
    </r>
    <r>
      <rPr>
        <b/>
        <i/>
        <sz val="15"/>
        <color indexed="8"/>
        <rFont val="Arial"/>
        <family val="2"/>
      </rPr>
      <t xml:space="preserve">
Table 1C: GDP by Kind of Economic Activity at Constant 2015 Prices - Percentage change from preceding quarter</t>
    </r>
  </si>
  <si>
    <r>
      <t xml:space="preserve">Perlombongan dan pengkuarian
</t>
    </r>
    <r>
      <rPr>
        <i/>
        <sz val="15"/>
        <color theme="1"/>
        <rFont val="Arial"/>
        <family val="2"/>
      </rPr>
      <t>Mining and quarrying</t>
    </r>
  </si>
  <si>
    <r>
      <t xml:space="preserve">Perlombongan dan pengkuarian
</t>
    </r>
    <r>
      <rPr>
        <b/>
        <i/>
        <sz val="14"/>
        <color theme="1"/>
        <rFont val="Aril"/>
      </rPr>
      <t>Mining and quarrying</t>
    </r>
  </si>
  <si>
    <r>
      <t xml:space="preserve">Perlombongan &amp; pengkuarian
</t>
    </r>
    <r>
      <rPr>
        <i/>
        <sz val="14"/>
        <rFont val="Aril"/>
      </rPr>
      <t>Mining &amp; quarrying</t>
    </r>
  </si>
  <si>
    <r>
      <t xml:space="preserve">Jadual 2B: Indikator Ekonomi Jangka Pendek - Bulanan (Perubahan peratusan dari bulan yang sama tahun sebelumnya)
</t>
    </r>
    <r>
      <rPr>
        <b/>
        <i/>
        <sz val="14"/>
        <color theme="1"/>
        <rFont val="Aril"/>
      </rPr>
      <t>Table 2B: Short-term Economic Indicator - Monthly (Percentage change from corresponding month of preceding year</t>
    </r>
    <r>
      <rPr>
        <b/>
        <sz val="14"/>
        <color theme="1"/>
        <rFont val="Aril"/>
      </rPr>
      <t>)</t>
    </r>
  </si>
  <si>
    <r>
      <t xml:space="preserve">Jadual 2C: Indikator Ekonomi Jangka Pendek - Bulanan (Perubahan peratusan dari bulan sebelumnya)
</t>
    </r>
    <r>
      <rPr>
        <b/>
        <i/>
        <sz val="14"/>
        <color theme="1"/>
        <rFont val="Aril"/>
      </rPr>
      <t>Table 2C: Short-term Economic Indicator - Monthly (Percentage change from preceding month</t>
    </r>
    <r>
      <rPr>
        <b/>
        <sz val="14"/>
        <color theme="1"/>
        <rFont val="Aril"/>
      </rPr>
      <t>)</t>
    </r>
  </si>
  <si>
    <t>Nota:   n.a: data tidak tersedia
Notes: n.a: data not available</t>
  </si>
  <si>
    <r>
      <t xml:space="preserve">Kadar Dasar Semalaman
</t>
    </r>
    <r>
      <rPr>
        <i/>
        <sz val="14"/>
        <rFont val="Aril"/>
      </rPr>
      <t>Overnight Policy Rate (OPR)</t>
    </r>
  </si>
  <si>
    <r>
      <t xml:space="preserve">Kadar Berian Pinjaman Asas Bank Perdagangan
</t>
    </r>
    <r>
      <rPr>
        <i/>
        <sz val="14"/>
        <rFont val="Aril"/>
      </rPr>
      <t>Base Lending Rate (BLR) Commercial Banks</t>
    </r>
  </si>
  <si>
    <r>
      <t xml:space="preserve">Kadar Pembiayaan Asas Perbankan Islam
</t>
    </r>
    <r>
      <rPr>
        <i/>
        <sz val="14"/>
        <rFont val="Aril"/>
      </rPr>
      <t xml:space="preserve">Base Financing Rate (BFR) Islamic Banks </t>
    </r>
  </si>
  <si>
    <t xml:space="preserve">3.
</t>
  </si>
  <si>
    <r>
      <t xml:space="preserve">Kewangan
</t>
    </r>
    <r>
      <rPr>
        <i/>
        <sz val="14"/>
        <color theme="1"/>
        <rFont val="Aril"/>
      </rPr>
      <t>Finance</t>
    </r>
  </si>
  <si>
    <r>
      <t xml:space="preserve">Penawaran Wang
</t>
    </r>
    <r>
      <rPr>
        <i/>
        <sz val="14"/>
        <color theme="1"/>
        <rFont val="Aril"/>
      </rPr>
      <t xml:space="preserve">Money Supply </t>
    </r>
  </si>
  <si>
    <r>
      <t xml:space="preserve">Pinjaman/Pembiayaan yang Diluluskan Mengikut Sektor
</t>
    </r>
    <r>
      <rPr>
        <i/>
        <sz val="14"/>
        <rFont val="Aril"/>
      </rPr>
      <t xml:space="preserve">Loans Approved by Sector </t>
    </r>
  </si>
  <si>
    <r>
      <t xml:space="preserve">Pinjaman/Pembiayaan yang Dikeluarkan Mengikut Sektor
</t>
    </r>
    <r>
      <rPr>
        <i/>
        <sz val="14"/>
        <rFont val="Aril"/>
      </rPr>
      <t>Loans Disbursed by Sector</t>
    </r>
  </si>
  <si>
    <r>
      <t xml:space="preserve">Pinjaman/Pembiayaan yang Dikeluarkan Mengikut Tujuan
</t>
    </r>
    <r>
      <rPr>
        <i/>
        <sz val="14"/>
        <rFont val="Aril"/>
      </rPr>
      <t xml:space="preserve">Loans Disbursed by Purpose </t>
    </r>
  </si>
  <si>
    <r>
      <t xml:space="preserve">Kewangan
</t>
    </r>
    <r>
      <rPr>
        <i/>
        <sz val="14"/>
        <color indexed="8"/>
        <rFont val="Aril"/>
      </rPr>
      <t>Finance</t>
    </r>
  </si>
  <si>
    <r>
      <t xml:space="preserve">Penawaran Wang
</t>
    </r>
    <r>
      <rPr>
        <i/>
        <sz val="14"/>
        <color indexed="8"/>
        <rFont val="Aril"/>
      </rPr>
      <t xml:space="preserve">Money Supply </t>
    </r>
  </si>
  <si>
    <r>
      <rPr>
        <b/>
        <sz val="15"/>
        <color theme="1"/>
        <rFont val="Arial"/>
        <family val="2"/>
      </rPr>
      <t xml:space="preserve">Jadual 1A: KDNK mengikut Jenis Aktiviti Ekonomi pada Harga Malar 2015 (RM Juta)
</t>
    </r>
    <r>
      <rPr>
        <b/>
        <i/>
        <sz val="15"/>
        <color theme="1"/>
        <rFont val="Arial"/>
        <family val="2"/>
      </rPr>
      <t>Table 1A: GDP by Kind of Economic Activity at Constant 2015 Prices (RM Million)</t>
    </r>
  </si>
  <si>
    <r>
      <rPr>
        <b/>
        <sz val="15"/>
        <color theme="1"/>
        <rFont val="Arial"/>
        <family val="2"/>
      </rPr>
      <t xml:space="preserve">Jadual 1B: KDNK mengikut Jenis Aktiviti Ekonomi pada Harga Malar 2015 - Perubahan peratusan dari suku tahun yang sama tahun sebelumnya
</t>
    </r>
    <r>
      <rPr>
        <b/>
        <i/>
        <sz val="15"/>
        <color theme="1"/>
        <rFont val="Arial"/>
        <family val="2"/>
      </rPr>
      <t>Table 1B: GDP by Kind of Economic Activity at Constant 2015 Prices - Percentage change from corresponding quarter of preceding year</t>
    </r>
  </si>
  <si>
    <r>
      <t xml:space="preserve">Pengeluaran Lesen Pemaju, Permit Jualan dan Iklan Perumahan (Permit Baru)
</t>
    </r>
    <r>
      <rPr>
        <i/>
        <sz val="14"/>
        <rFont val="Aril"/>
      </rPr>
      <t>Issuance of Developer License, Sales Permit and Housing Advertisement
(New Permit)</t>
    </r>
  </si>
  <si>
    <r>
      <t xml:space="preserve">Pengeluaran Lesen Pemaju, Permit Jualan dan Iklan Perumahan (Permit Diperbaharui)
</t>
    </r>
    <r>
      <rPr>
        <i/>
        <sz val="14"/>
        <rFont val="Aril"/>
      </rPr>
      <t>Issuance of Developer License, Sales Permit  and Housing Advertisement (Renewals Permit)</t>
    </r>
  </si>
  <si>
    <t>n.a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</si>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</sst>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2">
    <numFmt numFmtId="41" formatCode="_-* #,##0_-;\-* #,##0_-;_-* &quot;-&quot;_-;_-@_-"/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0.0"/>
    <numFmt numFmtId="169" formatCode="#,##0.0"/>
    <numFmt numFmtId="170" formatCode="[$-409]mmm\-yy;@"/>
    <numFmt numFmtId="171" formatCode="_ * #,##0_ ;_ * \-#,##0_ ;_ * &quot;-&quot;_ ;_ @_ "/>
    <numFmt numFmtId="172" formatCode="0.0%"/>
    <numFmt numFmtId="173" formatCode="_-* #,##0_-;\-* #,##0_-;_-* &quot;-&quot;??_-;_-@_-"/>
    <numFmt numFmtId="174" formatCode="0.00_)"/>
    <numFmt numFmtId="175" formatCode="General_)"/>
    <numFmt numFmtId="176" formatCode="#,##0_)"/>
    <numFmt numFmtId="177" formatCode="_(* #,##0_);_(* \(#,##0\);_(* &quot;-&quot;??_);_(@_)"/>
    <numFmt numFmtId="178" formatCode="_(* #,##0.0_);_(* \(#,##0.0\);_(* &quot;-&quot;??_);_(@_)"/>
    <numFmt numFmtId="179" formatCode="_(* #,##0.000_);_(* \(#,##0.000\);_(* &quot;-&quot;??_);_(@_)"/>
    <numFmt numFmtId="180" formatCode="_(* #,##0.0000_);_(* \(#,##0.0000\);_(* &quot;-&quot;??_);_(@_)"/>
    <numFmt numFmtId="181" formatCode="_(* #,##0.0_);_(* \(#,##0.0\);_(* &quot;-&quot;??.0_);_(@_)"/>
    <numFmt numFmtId="182" formatCode="_(* #,##0.00_);_(* \(#,##0.00\);_(* &quot;-&quot;??.00_);_(@_)"/>
    <numFmt numFmtId="183" formatCode="mmm\ yyyy"/>
  </numFmts>
  <fonts count="9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indexed="63"/>
      <name val="Futura Md BT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8"/>
      <name val="Futura Lt BT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2"/>
      <name val="Helv"/>
    </font>
    <font>
      <b/>
      <sz val="14"/>
      <name val="Helv"/>
    </font>
    <font>
      <sz val="12"/>
      <name val="Helv"/>
    </font>
    <font>
      <sz val="12"/>
      <name val="Times New Roman"/>
      <family val="1"/>
    </font>
    <font>
      <sz val="11"/>
      <color theme="1"/>
      <name val="Arial"/>
      <family val="2"/>
    </font>
    <font>
      <sz val="12"/>
      <name val="Tms Rmn"/>
    </font>
    <font>
      <sz val="10"/>
      <name val="MS Sans Serif"/>
      <family val="2"/>
    </font>
    <font>
      <sz val="10"/>
      <name val="Tahoma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MS Sans Serif"/>
      <family val="2"/>
    </font>
    <font>
      <u/>
      <sz val="11"/>
      <color theme="10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sz val="11"/>
      <color rgb="FF000000"/>
      <name val="Calibri"/>
      <family val="2"/>
      <scheme val="minor"/>
    </font>
    <font>
      <sz val="10"/>
      <name val="Courier"/>
      <family val="3"/>
    </font>
    <font>
      <sz val="10"/>
      <name val="Helv"/>
    </font>
    <font>
      <sz val="12"/>
      <name val="Arial"/>
      <family val="2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b/>
      <sz val="8"/>
      <name val="Futura Md BT"/>
      <family val="2"/>
    </font>
    <font>
      <sz val="10"/>
      <name val="Futura Md BT"/>
      <family val="2"/>
    </font>
    <font>
      <b/>
      <sz val="18"/>
      <color indexed="56"/>
      <name val="Cambria"/>
      <family val="2"/>
    </font>
    <font>
      <sz val="8"/>
      <name val="Futura Md BT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Calibri"/>
      <family val="2"/>
      <scheme val="minor"/>
    </font>
    <font>
      <sz val="14"/>
      <color theme="1"/>
      <name val="Aril"/>
    </font>
    <font>
      <b/>
      <sz val="14"/>
      <color theme="1"/>
      <name val="Aril"/>
    </font>
    <font>
      <b/>
      <i/>
      <sz val="14"/>
      <color theme="1"/>
      <name val="Aril"/>
    </font>
    <font>
      <b/>
      <sz val="14"/>
      <color theme="0"/>
      <name val="Aril"/>
    </font>
    <font>
      <b/>
      <i/>
      <sz val="14"/>
      <color theme="0"/>
      <name val="Aril"/>
    </font>
    <font>
      <b/>
      <sz val="14"/>
      <color rgb="FF0000FF"/>
      <name val="Aril"/>
    </font>
    <font>
      <b/>
      <u/>
      <sz val="14"/>
      <color rgb="FF000000"/>
      <name val="Aril"/>
    </font>
    <font>
      <b/>
      <i/>
      <u/>
      <sz val="14"/>
      <color rgb="FF000000"/>
      <name val="Aril"/>
    </font>
    <font>
      <b/>
      <sz val="14"/>
      <color rgb="FF000000"/>
      <name val="Aril"/>
    </font>
    <font>
      <sz val="14"/>
      <color rgb="FF000000"/>
      <name val="Aril"/>
    </font>
    <font>
      <sz val="14"/>
      <name val="Aril"/>
    </font>
    <font>
      <i/>
      <sz val="14"/>
      <color theme="1"/>
      <name val="Aril"/>
    </font>
    <font>
      <i/>
      <sz val="14"/>
      <name val="Aril"/>
    </font>
    <font>
      <u/>
      <sz val="14"/>
      <name val="Aril"/>
    </font>
    <font>
      <b/>
      <sz val="14"/>
      <name val="Aril"/>
    </font>
    <font>
      <b/>
      <i/>
      <sz val="14"/>
      <name val="Aril"/>
    </font>
    <font>
      <b/>
      <u/>
      <sz val="14"/>
      <color theme="1"/>
      <name val="Aril"/>
    </font>
    <font>
      <b/>
      <i/>
      <u/>
      <sz val="14"/>
      <color theme="1"/>
      <name val="Aril"/>
    </font>
    <font>
      <vertAlign val="superscript"/>
      <sz val="14"/>
      <color rgb="FF000000"/>
      <name val="Aril"/>
    </font>
    <font>
      <b/>
      <u/>
      <sz val="14"/>
      <name val="Aril"/>
    </font>
    <font>
      <sz val="15"/>
      <color theme="1"/>
      <name val="Arial"/>
      <family val="2"/>
    </font>
    <font>
      <b/>
      <sz val="15"/>
      <color theme="1"/>
      <name val="Arial"/>
      <family val="2"/>
    </font>
    <font>
      <b/>
      <i/>
      <sz val="15"/>
      <color theme="1"/>
      <name val="Arial"/>
      <family val="2"/>
    </font>
    <font>
      <b/>
      <sz val="15"/>
      <color theme="0"/>
      <name val="Arial"/>
      <family val="2"/>
    </font>
    <font>
      <i/>
      <sz val="15"/>
      <color theme="0"/>
      <name val="Arial"/>
      <family val="2"/>
    </font>
    <font>
      <i/>
      <sz val="15"/>
      <color theme="1"/>
      <name val="Arial"/>
      <family val="2"/>
    </font>
    <font>
      <b/>
      <sz val="15"/>
      <color indexed="8"/>
      <name val="Arial"/>
      <family val="2"/>
    </font>
    <font>
      <b/>
      <i/>
      <sz val="15"/>
      <color indexed="8"/>
      <name val="Arial"/>
      <family val="2"/>
    </font>
    <font>
      <b/>
      <sz val="15"/>
      <color rgb="FF000000"/>
      <name val="Arial"/>
      <family val="2"/>
    </font>
    <font>
      <sz val="14"/>
      <color rgb="FFFF0000"/>
      <name val="Aril"/>
    </font>
    <font>
      <sz val="14"/>
      <color indexed="8"/>
      <name val="Aril"/>
    </font>
    <font>
      <i/>
      <sz val="14"/>
      <color indexed="8"/>
      <name val="Aril"/>
    </font>
    <font>
      <b/>
      <sz val="9"/>
      <name val="Calibri Light"/>
      <family val="2"/>
      <scheme val="major"/>
    </font>
    <font>
      <sz val="10"/>
      <color rgb="FF000000"/>
      <name val="Calibri"/>
      <family val="2"/>
      <scheme val="minor"/>
    </font>
  </fonts>
  <fills count="6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rgb="FF92D05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rgb="FF8FCFFF"/>
        <bgColor indexed="64"/>
      </patternFill>
    </fill>
    <fill>
      <patternFill patternType="solid">
        <fgColor rgb="FFFFD966"/>
        <bgColor auto="1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30"/>
      </left>
      <right style="thin">
        <color indexed="30"/>
      </right>
      <top style="hair">
        <color indexed="22"/>
      </top>
      <bottom style="hair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rgb="FF4F0D1B"/>
      </top>
      <bottom style="medium">
        <color rgb="FF4F0D1B"/>
      </bottom>
      <diagonal/>
    </border>
    <border>
      <left/>
      <right/>
      <top style="thin">
        <color rgb="FF4F0D1B"/>
      </top>
      <bottom style="medium">
        <color rgb="FF4F0D1B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rgb="FF002060"/>
      </bottom>
      <diagonal/>
    </border>
    <border>
      <left/>
      <right/>
      <top style="medium">
        <color theme="1"/>
      </top>
      <bottom/>
      <diagonal/>
    </border>
    <border>
      <left/>
      <right/>
      <top style="medium">
        <color rgb="FF002060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/>
      <bottom style="medium">
        <color indexed="64"/>
      </bottom>
      <diagonal/>
    </border>
  </borders>
  <cellStyleXfs count="6988">
    <xf numFmtId="170" fontId="0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0" fontId="18" fillId="0" borderId="0"/>
    <xf numFmtId="170" fontId="19" fillId="33" borderId="0" applyNumberFormat="0" applyBorder="0" applyAlignment="0" applyProtection="0"/>
    <xf numFmtId="170" fontId="19" fillId="33" borderId="0" applyNumberFormat="0" applyBorder="0" applyAlignment="0" applyProtection="0"/>
    <xf numFmtId="170" fontId="19" fillId="33" borderId="0" applyNumberFormat="0" applyBorder="0" applyAlignment="0" applyProtection="0"/>
    <xf numFmtId="170" fontId="19" fillId="33" borderId="0" applyNumberFormat="0" applyBorder="0" applyAlignment="0" applyProtection="0"/>
    <xf numFmtId="170" fontId="19" fillId="33" borderId="0" applyNumberFormat="0" applyBorder="0" applyAlignment="0" applyProtection="0"/>
    <xf numFmtId="170" fontId="19" fillId="33" borderId="0" applyNumberFormat="0" applyBorder="0" applyAlignment="0" applyProtection="0"/>
    <xf numFmtId="170" fontId="19" fillId="33" borderId="0" applyNumberFormat="0" applyBorder="0" applyAlignment="0" applyProtection="0"/>
    <xf numFmtId="170" fontId="19" fillId="33" borderId="0" applyNumberFormat="0" applyBorder="0" applyAlignment="0" applyProtection="0"/>
    <xf numFmtId="170" fontId="19" fillId="33" borderId="0" applyNumberFormat="0" applyBorder="0" applyAlignment="0" applyProtection="0"/>
    <xf numFmtId="170" fontId="19" fillId="33" borderId="0" applyNumberFormat="0" applyBorder="0" applyAlignment="0" applyProtection="0"/>
    <xf numFmtId="170" fontId="19" fillId="33" borderId="0" applyNumberFormat="0" applyBorder="0" applyAlignment="0" applyProtection="0"/>
    <xf numFmtId="170" fontId="19" fillId="33" borderId="0" applyNumberFormat="0" applyBorder="0" applyAlignment="0" applyProtection="0"/>
    <xf numFmtId="170" fontId="19" fillId="33" borderId="0" applyNumberFormat="0" applyBorder="0" applyAlignment="0" applyProtection="0"/>
    <xf numFmtId="170" fontId="19" fillId="33" borderId="0" applyNumberFormat="0" applyBorder="0" applyAlignment="0" applyProtection="0"/>
    <xf numFmtId="170" fontId="1" fillId="10" borderId="0" applyNumberFormat="0" applyBorder="0" applyAlignment="0" applyProtection="0"/>
    <xf numFmtId="170" fontId="1" fillId="10" borderId="0" applyNumberFormat="0" applyBorder="0" applyAlignment="0" applyProtection="0"/>
    <xf numFmtId="170" fontId="19" fillId="34" borderId="0" applyNumberFormat="0" applyBorder="0" applyAlignment="0" applyProtection="0"/>
    <xf numFmtId="170" fontId="19" fillId="34" borderId="0" applyNumberFormat="0" applyBorder="0" applyAlignment="0" applyProtection="0"/>
    <xf numFmtId="170" fontId="19" fillId="34" borderId="0" applyNumberFormat="0" applyBorder="0" applyAlignment="0" applyProtection="0"/>
    <xf numFmtId="170" fontId="19" fillId="34" borderId="0" applyNumberFormat="0" applyBorder="0" applyAlignment="0" applyProtection="0"/>
    <xf numFmtId="170" fontId="19" fillId="34" borderId="0" applyNumberFormat="0" applyBorder="0" applyAlignment="0" applyProtection="0"/>
    <xf numFmtId="170" fontId="19" fillId="34" borderId="0" applyNumberFormat="0" applyBorder="0" applyAlignment="0" applyProtection="0"/>
    <xf numFmtId="170" fontId="19" fillId="34" borderId="0" applyNumberFormat="0" applyBorder="0" applyAlignment="0" applyProtection="0"/>
    <xf numFmtId="170" fontId="19" fillId="34" borderId="0" applyNumberFormat="0" applyBorder="0" applyAlignment="0" applyProtection="0"/>
    <xf numFmtId="170" fontId="19" fillId="34" borderId="0" applyNumberFormat="0" applyBorder="0" applyAlignment="0" applyProtection="0"/>
    <xf numFmtId="170" fontId="19" fillId="34" borderId="0" applyNumberFormat="0" applyBorder="0" applyAlignment="0" applyProtection="0"/>
    <xf numFmtId="170" fontId="19" fillId="34" borderId="0" applyNumberFormat="0" applyBorder="0" applyAlignment="0" applyProtection="0"/>
    <xf numFmtId="170" fontId="19" fillId="34" borderId="0" applyNumberFormat="0" applyBorder="0" applyAlignment="0" applyProtection="0"/>
    <xf numFmtId="170" fontId="19" fillId="34" borderId="0" applyNumberFormat="0" applyBorder="0" applyAlignment="0" applyProtection="0"/>
    <xf numFmtId="170" fontId="19" fillId="34" borderId="0" applyNumberFormat="0" applyBorder="0" applyAlignment="0" applyProtection="0"/>
    <xf numFmtId="170" fontId="1" fillId="14" borderId="0" applyNumberFormat="0" applyBorder="0" applyAlignment="0" applyProtection="0"/>
    <xf numFmtId="170" fontId="1" fillId="14" borderId="0" applyNumberFormat="0" applyBorder="0" applyAlignment="0" applyProtection="0"/>
    <xf numFmtId="170" fontId="19" fillId="35" borderId="0" applyNumberFormat="0" applyBorder="0" applyAlignment="0" applyProtection="0"/>
    <xf numFmtId="170" fontId="19" fillId="35" borderId="0" applyNumberFormat="0" applyBorder="0" applyAlignment="0" applyProtection="0"/>
    <xf numFmtId="170" fontId="19" fillId="35" borderId="0" applyNumberFormat="0" applyBorder="0" applyAlignment="0" applyProtection="0"/>
    <xf numFmtId="170" fontId="19" fillId="35" borderId="0" applyNumberFormat="0" applyBorder="0" applyAlignment="0" applyProtection="0"/>
    <xf numFmtId="170" fontId="19" fillId="35" borderId="0" applyNumberFormat="0" applyBorder="0" applyAlignment="0" applyProtection="0"/>
    <xf numFmtId="170" fontId="19" fillId="35" borderId="0" applyNumberFormat="0" applyBorder="0" applyAlignment="0" applyProtection="0"/>
    <xf numFmtId="170" fontId="19" fillId="35" borderId="0" applyNumberFormat="0" applyBorder="0" applyAlignment="0" applyProtection="0"/>
    <xf numFmtId="170" fontId="19" fillId="35" borderId="0" applyNumberFormat="0" applyBorder="0" applyAlignment="0" applyProtection="0"/>
    <xf numFmtId="170" fontId="19" fillId="35" borderId="0" applyNumberFormat="0" applyBorder="0" applyAlignment="0" applyProtection="0"/>
    <xf numFmtId="170" fontId="19" fillId="35" borderId="0" applyNumberFormat="0" applyBorder="0" applyAlignment="0" applyProtection="0"/>
    <xf numFmtId="170" fontId="19" fillId="35" borderId="0" applyNumberFormat="0" applyBorder="0" applyAlignment="0" applyProtection="0"/>
    <xf numFmtId="170" fontId="19" fillId="35" borderId="0" applyNumberFormat="0" applyBorder="0" applyAlignment="0" applyProtection="0"/>
    <xf numFmtId="170" fontId="19" fillId="35" borderId="0" applyNumberFormat="0" applyBorder="0" applyAlignment="0" applyProtection="0"/>
    <xf numFmtId="170" fontId="19" fillId="35" borderId="0" applyNumberFormat="0" applyBorder="0" applyAlignment="0" applyProtection="0"/>
    <xf numFmtId="170" fontId="1" fillId="18" borderId="0" applyNumberFormat="0" applyBorder="0" applyAlignment="0" applyProtection="0"/>
    <xf numFmtId="170" fontId="1" fillId="18" borderId="0" applyNumberFormat="0" applyBorder="0" applyAlignment="0" applyProtection="0"/>
    <xf numFmtId="170" fontId="19" fillId="36" borderId="0" applyNumberFormat="0" applyBorder="0" applyAlignment="0" applyProtection="0"/>
    <xf numFmtId="170" fontId="19" fillId="36" borderId="0" applyNumberFormat="0" applyBorder="0" applyAlignment="0" applyProtection="0"/>
    <xf numFmtId="170" fontId="19" fillId="36" borderId="0" applyNumberFormat="0" applyBorder="0" applyAlignment="0" applyProtection="0"/>
    <xf numFmtId="170" fontId="19" fillId="36" borderId="0" applyNumberFormat="0" applyBorder="0" applyAlignment="0" applyProtection="0"/>
    <xf numFmtId="170" fontId="19" fillId="36" borderId="0" applyNumberFormat="0" applyBorder="0" applyAlignment="0" applyProtection="0"/>
    <xf numFmtId="170" fontId="19" fillId="36" borderId="0" applyNumberFormat="0" applyBorder="0" applyAlignment="0" applyProtection="0"/>
    <xf numFmtId="170" fontId="19" fillId="36" borderId="0" applyNumberFormat="0" applyBorder="0" applyAlignment="0" applyProtection="0"/>
    <xf numFmtId="170" fontId="19" fillId="36" borderId="0" applyNumberFormat="0" applyBorder="0" applyAlignment="0" applyProtection="0"/>
    <xf numFmtId="170" fontId="19" fillId="36" borderId="0" applyNumberFormat="0" applyBorder="0" applyAlignment="0" applyProtection="0"/>
    <xf numFmtId="170" fontId="19" fillId="36" borderId="0" applyNumberFormat="0" applyBorder="0" applyAlignment="0" applyProtection="0"/>
    <xf numFmtId="170" fontId="19" fillId="36" borderId="0" applyNumberFormat="0" applyBorder="0" applyAlignment="0" applyProtection="0"/>
    <xf numFmtId="170" fontId="19" fillId="36" borderId="0" applyNumberFormat="0" applyBorder="0" applyAlignment="0" applyProtection="0"/>
    <xf numFmtId="170" fontId="19" fillId="36" borderId="0" applyNumberFormat="0" applyBorder="0" applyAlignment="0" applyProtection="0"/>
    <xf numFmtId="170" fontId="19" fillId="36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9" fillId="37" borderId="0" applyNumberFormat="0" applyBorder="0" applyAlignment="0" applyProtection="0"/>
    <xf numFmtId="170" fontId="19" fillId="37" borderId="0" applyNumberFormat="0" applyBorder="0" applyAlignment="0" applyProtection="0"/>
    <xf numFmtId="170" fontId="19" fillId="37" borderId="0" applyNumberFormat="0" applyBorder="0" applyAlignment="0" applyProtection="0"/>
    <xf numFmtId="170" fontId="19" fillId="37" borderId="0" applyNumberFormat="0" applyBorder="0" applyAlignment="0" applyProtection="0"/>
    <xf numFmtId="170" fontId="19" fillId="37" borderId="0" applyNumberFormat="0" applyBorder="0" applyAlignment="0" applyProtection="0"/>
    <xf numFmtId="170" fontId="19" fillId="37" borderId="0" applyNumberFormat="0" applyBorder="0" applyAlignment="0" applyProtection="0"/>
    <xf numFmtId="170" fontId="19" fillId="37" borderId="0" applyNumberFormat="0" applyBorder="0" applyAlignment="0" applyProtection="0"/>
    <xf numFmtId="170" fontId="19" fillId="37" borderId="0" applyNumberFormat="0" applyBorder="0" applyAlignment="0" applyProtection="0"/>
    <xf numFmtId="170" fontId="19" fillId="37" borderId="0" applyNumberFormat="0" applyBorder="0" applyAlignment="0" applyProtection="0"/>
    <xf numFmtId="170" fontId="19" fillId="37" borderId="0" applyNumberFormat="0" applyBorder="0" applyAlignment="0" applyProtection="0"/>
    <xf numFmtId="170" fontId="19" fillId="37" borderId="0" applyNumberFormat="0" applyBorder="0" applyAlignment="0" applyProtection="0"/>
    <xf numFmtId="170" fontId="19" fillId="37" borderId="0" applyNumberFormat="0" applyBorder="0" applyAlignment="0" applyProtection="0"/>
    <xf numFmtId="170" fontId="19" fillId="37" borderId="0" applyNumberFormat="0" applyBorder="0" applyAlignment="0" applyProtection="0"/>
    <xf numFmtId="170" fontId="19" fillId="37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9" fillId="38" borderId="0" applyNumberFormat="0" applyBorder="0" applyAlignment="0" applyProtection="0"/>
    <xf numFmtId="170" fontId="19" fillId="38" borderId="0" applyNumberFormat="0" applyBorder="0" applyAlignment="0" applyProtection="0"/>
    <xf numFmtId="170" fontId="19" fillId="38" borderId="0" applyNumberFormat="0" applyBorder="0" applyAlignment="0" applyProtection="0"/>
    <xf numFmtId="170" fontId="19" fillId="38" borderId="0" applyNumberFormat="0" applyBorder="0" applyAlignment="0" applyProtection="0"/>
    <xf numFmtId="170" fontId="19" fillId="38" borderId="0" applyNumberFormat="0" applyBorder="0" applyAlignment="0" applyProtection="0"/>
    <xf numFmtId="170" fontId="19" fillId="38" borderId="0" applyNumberFormat="0" applyBorder="0" applyAlignment="0" applyProtection="0"/>
    <xf numFmtId="170" fontId="19" fillId="38" borderId="0" applyNumberFormat="0" applyBorder="0" applyAlignment="0" applyProtection="0"/>
    <xf numFmtId="170" fontId="19" fillId="38" borderId="0" applyNumberFormat="0" applyBorder="0" applyAlignment="0" applyProtection="0"/>
    <xf numFmtId="170" fontId="19" fillId="38" borderId="0" applyNumberFormat="0" applyBorder="0" applyAlignment="0" applyProtection="0"/>
    <xf numFmtId="170" fontId="19" fillId="38" borderId="0" applyNumberFormat="0" applyBorder="0" applyAlignment="0" applyProtection="0"/>
    <xf numFmtId="170" fontId="19" fillId="38" borderId="0" applyNumberFormat="0" applyBorder="0" applyAlignment="0" applyProtection="0"/>
    <xf numFmtId="170" fontId="19" fillId="38" borderId="0" applyNumberFormat="0" applyBorder="0" applyAlignment="0" applyProtection="0"/>
    <xf numFmtId="170" fontId="19" fillId="38" borderId="0" applyNumberFormat="0" applyBorder="0" applyAlignment="0" applyProtection="0"/>
    <xf numFmtId="170" fontId="19" fillId="38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20" fillId="0" borderId="10">
      <alignment horizontal="center" vertical="center"/>
    </xf>
    <xf numFmtId="170" fontId="19" fillId="39" borderId="0" applyNumberFormat="0" applyBorder="0" applyAlignment="0" applyProtection="0"/>
    <xf numFmtId="170" fontId="19" fillId="39" borderId="0" applyNumberFormat="0" applyBorder="0" applyAlignment="0" applyProtection="0"/>
    <xf numFmtId="170" fontId="19" fillId="39" borderId="0" applyNumberFormat="0" applyBorder="0" applyAlignment="0" applyProtection="0"/>
    <xf numFmtId="170" fontId="19" fillId="39" borderId="0" applyNumberFormat="0" applyBorder="0" applyAlignment="0" applyProtection="0"/>
    <xf numFmtId="170" fontId="19" fillId="39" borderId="0" applyNumberFormat="0" applyBorder="0" applyAlignment="0" applyProtection="0"/>
    <xf numFmtId="170" fontId="19" fillId="39" borderId="0" applyNumberFormat="0" applyBorder="0" applyAlignment="0" applyProtection="0"/>
    <xf numFmtId="170" fontId="19" fillId="39" borderId="0" applyNumberFormat="0" applyBorder="0" applyAlignment="0" applyProtection="0"/>
    <xf numFmtId="170" fontId="19" fillId="39" borderId="0" applyNumberFormat="0" applyBorder="0" applyAlignment="0" applyProtection="0"/>
    <xf numFmtId="170" fontId="19" fillId="39" borderId="0" applyNumberFormat="0" applyBorder="0" applyAlignment="0" applyProtection="0"/>
    <xf numFmtId="170" fontId="19" fillId="39" borderId="0" applyNumberFormat="0" applyBorder="0" applyAlignment="0" applyProtection="0"/>
    <xf numFmtId="170" fontId="19" fillId="39" borderId="0" applyNumberFormat="0" applyBorder="0" applyAlignment="0" applyProtection="0"/>
    <xf numFmtId="170" fontId="19" fillId="39" borderId="0" applyNumberFormat="0" applyBorder="0" applyAlignment="0" applyProtection="0"/>
    <xf numFmtId="170" fontId="19" fillId="39" borderId="0" applyNumberFormat="0" applyBorder="0" applyAlignment="0" applyProtection="0"/>
    <xf numFmtId="170" fontId="19" fillId="39" borderId="0" applyNumberFormat="0" applyBorder="0" applyAlignment="0" applyProtection="0"/>
    <xf numFmtId="170" fontId="1" fillId="11" borderId="0" applyNumberFormat="0" applyBorder="0" applyAlignment="0" applyProtection="0"/>
    <xf numFmtId="170" fontId="1" fillId="11" borderId="0" applyNumberFormat="0" applyBorder="0" applyAlignment="0" applyProtection="0"/>
    <xf numFmtId="170" fontId="19" fillId="40" borderId="0" applyNumberFormat="0" applyBorder="0" applyAlignment="0" applyProtection="0"/>
    <xf numFmtId="170" fontId="19" fillId="40" borderId="0" applyNumberFormat="0" applyBorder="0" applyAlignment="0" applyProtection="0"/>
    <xf numFmtId="170" fontId="19" fillId="40" borderId="0" applyNumberFormat="0" applyBorder="0" applyAlignment="0" applyProtection="0"/>
    <xf numFmtId="170" fontId="19" fillId="40" borderId="0" applyNumberFormat="0" applyBorder="0" applyAlignment="0" applyProtection="0"/>
    <xf numFmtId="170" fontId="19" fillId="40" borderId="0" applyNumberFormat="0" applyBorder="0" applyAlignment="0" applyProtection="0"/>
    <xf numFmtId="170" fontId="19" fillId="40" borderId="0" applyNumberFormat="0" applyBorder="0" applyAlignment="0" applyProtection="0"/>
    <xf numFmtId="170" fontId="19" fillId="40" borderId="0" applyNumberFormat="0" applyBorder="0" applyAlignment="0" applyProtection="0"/>
    <xf numFmtId="170" fontId="19" fillId="40" borderId="0" applyNumberFormat="0" applyBorder="0" applyAlignment="0" applyProtection="0"/>
    <xf numFmtId="170" fontId="19" fillId="40" borderId="0" applyNumberFormat="0" applyBorder="0" applyAlignment="0" applyProtection="0"/>
    <xf numFmtId="170" fontId="19" fillId="40" borderId="0" applyNumberFormat="0" applyBorder="0" applyAlignment="0" applyProtection="0"/>
    <xf numFmtId="170" fontId="19" fillId="40" borderId="0" applyNumberFormat="0" applyBorder="0" applyAlignment="0" applyProtection="0"/>
    <xf numFmtId="170" fontId="19" fillId="40" borderId="0" applyNumberFormat="0" applyBorder="0" applyAlignment="0" applyProtection="0"/>
    <xf numFmtId="170" fontId="19" fillId="40" borderId="0" applyNumberFormat="0" applyBorder="0" applyAlignment="0" applyProtection="0"/>
    <xf numFmtId="170" fontId="19" fillId="40" borderId="0" applyNumberFormat="0" applyBorder="0" applyAlignment="0" applyProtection="0"/>
    <xf numFmtId="170" fontId="1" fillId="15" borderId="0" applyNumberFormat="0" applyBorder="0" applyAlignment="0" applyProtection="0"/>
    <xf numFmtId="170" fontId="1" fillId="15" borderId="0" applyNumberFormat="0" applyBorder="0" applyAlignment="0" applyProtection="0"/>
    <xf numFmtId="170" fontId="19" fillId="41" borderId="0" applyNumberFormat="0" applyBorder="0" applyAlignment="0" applyProtection="0"/>
    <xf numFmtId="170" fontId="19" fillId="41" borderId="0" applyNumberFormat="0" applyBorder="0" applyAlignment="0" applyProtection="0"/>
    <xf numFmtId="170" fontId="19" fillId="41" borderId="0" applyNumberFormat="0" applyBorder="0" applyAlignment="0" applyProtection="0"/>
    <xf numFmtId="170" fontId="19" fillId="41" borderId="0" applyNumberFormat="0" applyBorder="0" applyAlignment="0" applyProtection="0"/>
    <xf numFmtId="170" fontId="19" fillId="41" borderId="0" applyNumberFormat="0" applyBorder="0" applyAlignment="0" applyProtection="0"/>
    <xf numFmtId="170" fontId="19" fillId="41" borderId="0" applyNumberFormat="0" applyBorder="0" applyAlignment="0" applyProtection="0"/>
    <xf numFmtId="170" fontId="19" fillId="41" borderId="0" applyNumberFormat="0" applyBorder="0" applyAlignment="0" applyProtection="0"/>
    <xf numFmtId="170" fontId="19" fillId="41" borderId="0" applyNumberFormat="0" applyBorder="0" applyAlignment="0" applyProtection="0"/>
    <xf numFmtId="170" fontId="19" fillId="41" borderId="0" applyNumberFormat="0" applyBorder="0" applyAlignment="0" applyProtection="0"/>
    <xf numFmtId="170" fontId="19" fillId="41" borderId="0" applyNumberFormat="0" applyBorder="0" applyAlignment="0" applyProtection="0"/>
    <xf numFmtId="170" fontId="19" fillId="41" borderId="0" applyNumberFormat="0" applyBorder="0" applyAlignment="0" applyProtection="0"/>
    <xf numFmtId="170" fontId="19" fillId="41" borderId="0" applyNumberFormat="0" applyBorder="0" applyAlignment="0" applyProtection="0"/>
    <xf numFmtId="170" fontId="19" fillId="41" borderId="0" applyNumberFormat="0" applyBorder="0" applyAlignment="0" applyProtection="0"/>
    <xf numFmtId="170" fontId="19" fillId="41" borderId="0" applyNumberFormat="0" applyBorder="0" applyAlignment="0" applyProtection="0"/>
    <xf numFmtId="170" fontId="1" fillId="19" borderId="0" applyNumberFormat="0" applyBorder="0" applyAlignment="0" applyProtection="0"/>
    <xf numFmtId="170" fontId="1" fillId="19" borderId="0" applyNumberFormat="0" applyBorder="0" applyAlignment="0" applyProtection="0"/>
    <xf numFmtId="170" fontId="19" fillId="36" borderId="0" applyNumberFormat="0" applyBorder="0" applyAlignment="0" applyProtection="0"/>
    <xf numFmtId="170" fontId="19" fillId="36" borderId="0" applyNumberFormat="0" applyBorder="0" applyAlignment="0" applyProtection="0"/>
    <xf numFmtId="170" fontId="19" fillId="36" borderId="0" applyNumberFormat="0" applyBorder="0" applyAlignment="0" applyProtection="0"/>
    <xf numFmtId="170" fontId="19" fillId="36" borderId="0" applyNumberFormat="0" applyBorder="0" applyAlignment="0" applyProtection="0"/>
    <xf numFmtId="170" fontId="19" fillId="36" borderId="0" applyNumberFormat="0" applyBorder="0" applyAlignment="0" applyProtection="0"/>
    <xf numFmtId="170" fontId="19" fillId="36" borderId="0" applyNumberFormat="0" applyBorder="0" applyAlignment="0" applyProtection="0"/>
    <xf numFmtId="170" fontId="19" fillId="36" borderId="0" applyNumberFormat="0" applyBorder="0" applyAlignment="0" applyProtection="0"/>
    <xf numFmtId="170" fontId="19" fillId="36" borderId="0" applyNumberFormat="0" applyBorder="0" applyAlignment="0" applyProtection="0"/>
    <xf numFmtId="170" fontId="19" fillId="36" borderId="0" applyNumberFormat="0" applyBorder="0" applyAlignment="0" applyProtection="0"/>
    <xf numFmtId="170" fontId="19" fillId="36" borderId="0" applyNumberFormat="0" applyBorder="0" applyAlignment="0" applyProtection="0"/>
    <xf numFmtId="170" fontId="19" fillId="36" borderId="0" applyNumberFormat="0" applyBorder="0" applyAlignment="0" applyProtection="0"/>
    <xf numFmtId="170" fontId="19" fillId="36" borderId="0" applyNumberFormat="0" applyBorder="0" applyAlignment="0" applyProtection="0"/>
    <xf numFmtId="170" fontId="19" fillId="36" borderId="0" applyNumberFormat="0" applyBorder="0" applyAlignment="0" applyProtection="0"/>
    <xf numFmtId="170" fontId="19" fillId="36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9" fillId="39" borderId="0" applyNumberFormat="0" applyBorder="0" applyAlignment="0" applyProtection="0"/>
    <xf numFmtId="170" fontId="19" fillId="39" borderId="0" applyNumberFormat="0" applyBorder="0" applyAlignment="0" applyProtection="0"/>
    <xf numFmtId="170" fontId="19" fillId="39" borderId="0" applyNumberFormat="0" applyBorder="0" applyAlignment="0" applyProtection="0"/>
    <xf numFmtId="170" fontId="19" fillId="39" borderId="0" applyNumberFormat="0" applyBorder="0" applyAlignment="0" applyProtection="0"/>
    <xf numFmtId="170" fontId="19" fillId="39" borderId="0" applyNumberFormat="0" applyBorder="0" applyAlignment="0" applyProtection="0"/>
    <xf numFmtId="170" fontId="19" fillId="39" borderId="0" applyNumberFormat="0" applyBorder="0" applyAlignment="0" applyProtection="0"/>
    <xf numFmtId="170" fontId="19" fillId="39" borderId="0" applyNumberFormat="0" applyBorder="0" applyAlignment="0" applyProtection="0"/>
    <xf numFmtId="170" fontId="19" fillId="39" borderId="0" applyNumberFormat="0" applyBorder="0" applyAlignment="0" applyProtection="0"/>
    <xf numFmtId="170" fontId="19" fillId="39" borderId="0" applyNumberFormat="0" applyBorder="0" applyAlignment="0" applyProtection="0"/>
    <xf numFmtId="170" fontId="19" fillId="39" borderId="0" applyNumberFormat="0" applyBorder="0" applyAlignment="0" applyProtection="0"/>
    <xf numFmtId="170" fontId="19" fillId="39" borderId="0" applyNumberFormat="0" applyBorder="0" applyAlignment="0" applyProtection="0"/>
    <xf numFmtId="170" fontId="19" fillId="39" borderId="0" applyNumberFormat="0" applyBorder="0" applyAlignment="0" applyProtection="0"/>
    <xf numFmtId="170" fontId="19" fillId="39" borderId="0" applyNumberFormat="0" applyBorder="0" applyAlignment="0" applyProtection="0"/>
    <xf numFmtId="170" fontId="19" fillId="39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9" fillId="42" borderId="0" applyNumberFormat="0" applyBorder="0" applyAlignment="0" applyProtection="0"/>
    <xf numFmtId="170" fontId="19" fillId="42" borderId="0" applyNumberFormat="0" applyBorder="0" applyAlignment="0" applyProtection="0"/>
    <xf numFmtId="170" fontId="19" fillId="42" borderId="0" applyNumberFormat="0" applyBorder="0" applyAlignment="0" applyProtection="0"/>
    <xf numFmtId="170" fontId="19" fillId="42" borderId="0" applyNumberFormat="0" applyBorder="0" applyAlignment="0" applyProtection="0"/>
    <xf numFmtId="170" fontId="19" fillId="42" borderId="0" applyNumberFormat="0" applyBorder="0" applyAlignment="0" applyProtection="0"/>
    <xf numFmtId="170" fontId="19" fillId="42" borderId="0" applyNumberFormat="0" applyBorder="0" applyAlignment="0" applyProtection="0"/>
    <xf numFmtId="170" fontId="19" fillId="42" borderId="0" applyNumberFormat="0" applyBorder="0" applyAlignment="0" applyProtection="0"/>
    <xf numFmtId="170" fontId="19" fillId="42" borderId="0" applyNumberFormat="0" applyBorder="0" applyAlignment="0" applyProtection="0"/>
    <xf numFmtId="170" fontId="19" fillId="42" borderId="0" applyNumberFormat="0" applyBorder="0" applyAlignment="0" applyProtection="0"/>
    <xf numFmtId="170" fontId="19" fillId="42" borderId="0" applyNumberFormat="0" applyBorder="0" applyAlignment="0" applyProtection="0"/>
    <xf numFmtId="170" fontId="19" fillId="42" borderId="0" applyNumberFormat="0" applyBorder="0" applyAlignment="0" applyProtection="0"/>
    <xf numFmtId="170" fontId="19" fillId="42" borderId="0" applyNumberFormat="0" applyBorder="0" applyAlignment="0" applyProtection="0"/>
    <xf numFmtId="170" fontId="19" fillId="42" borderId="0" applyNumberFormat="0" applyBorder="0" applyAlignment="0" applyProtection="0"/>
    <xf numFmtId="170" fontId="19" fillId="42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21" fillId="43" borderId="0" applyNumberFormat="0" applyBorder="0" applyAlignment="0" applyProtection="0"/>
    <xf numFmtId="170" fontId="21" fillId="43" borderId="0" applyNumberFormat="0" applyBorder="0" applyAlignment="0" applyProtection="0"/>
    <xf numFmtId="170" fontId="21" fillId="43" borderId="0" applyNumberFormat="0" applyBorder="0" applyAlignment="0" applyProtection="0"/>
    <xf numFmtId="170" fontId="21" fillId="43" borderId="0" applyNumberFormat="0" applyBorder="0" applyAlignment="0" applyProtection="0"/>
    <xf numFmtId="170" fontId="17" fillId="12" borderId="0" applyNumberFormat="0" applyBorder="0" applyAlignment="0" applyProtection="0"/>
    <xf numFmtId="170" fontId="17" fillId="12" borderId="0" applyNumberFormat="0" applyBorder="0" applyAlignment="0" applyProtection="0"/>
    <xf numFmtId="170" fontId="21" fillId="40" borderId="0" applyNumberFormat="0" applyBorder="0" applyAlignment="0" applyProtection="0"/>
    <xf numFmtId="170" fontId="21" fillId="40" borderId="0" applyNumberFormat="0" applyBorder="0" applyAlignment="0" applyProtection="0"/>
    <xf numFmtId="170" fontId="21" fillId="40" borderId="0" applyNumberFormat="0" applyBorder="0" applyAlignment="0" applyProtection="0"/>
    <xf numFmtId="170" fontId="21" fillId="40" borderId="0" applyNumberFormat="0" applyBorder="0" applyAlignment="0" applyProtection="0"/>
    <xf numFmtId="170" fontId="17" fillId="16" borderId="0" applyNumberFormat="0" applyBorder="0" applyAlignment="0" applyProtection="0"/>
    <xf numFmtId="170" fontId="17" fillId="16" borderId="0" applyNumberFormat="0" applyBorder="0" applyAlignment="0" applyProtection="0"/>
    <xf numFmtId="170" fontId="21" fillId="41" borderId="0" applyNumberFormat="0" applyBorder="0" applyAlignment="0" applyProtection="0"/>
    <xf numFmtId="170" fontId="21" fillId="41" borderId="0" applyNumberFormat="0" applyBorder="0" applyAlignment="0" applyProtection="0"/>
    <xf numFmtId="170" fontId="21" fillId="41" borderId="0" applyNumberFormat="0" applyBorder="0" applyAlignment="0" applyProtection="0"/>
    <xf numFmtId="170" fontId="21" fillId="41" borderId="0" applyNumberFormat="0" applyBorder="0" applyAlignment="0" applyProtection="0"/>
    <xf numFmtId="170" fontId="17" fillId="20" borderId="0" applyNumberFormat="0" applyBorder="0" applyAlignment="0" applyProtection="0"/>
    <xf numFmtId="170" fontId="17" fillId="20" borderId="0" applyNumberFormat="0" applyBorder="0" applyAlignment="0" applyProtection="0"/>
    <xf numFmtId="170" fontId="21" fillId="44" borderId="0" applyNumberFormat="0" applyBorder="0" applyAlignment="0" applyProtection="0"/>
    <xf numFmtId="170" fontId="21" fillId="44" borderId="0" applyNumberFormat="0" applyBorder="0" applyAlignment="0" applyProtection="0"/>
    <xf numFmtId="170" fontId="21" fillId="44" borderId="0" applyNumberFormat="0" applyBorder="0" applyAlignment="0" applyProtection="0"/>
    <xf numFmtId="170" fontId="21" fillId="44" borderId="0" applyNumberFormat="0" applyBorder="0" applyAlignment="0" applyProtection="0"/>
    <xf numFmtId="170" fontId="17" fillId="24" borderId="0" applyNumberFormat="0" applyBorder="0" applyAlignment="0" applyProtection="0"/>
    <xf numFmtId="170" fontId="17" fillId="24" borderId="0" applyNumberFormat="0" applyBorder="0" applyAlignment="0" applyProtection="0"/>
    <xf numFmtId="170" fontId="21" fillId="45" borderId="0" applyNumberFormat="0" applyBorder="0" applyAlignment="0" applyProtection="0"/>
    <xf numFmtId="170" fontId="21" fillId="45" borderId="0" applyNumberFormat="0" applyBorder="0" applyAlignment="0" applyProtection="0"/>
    <xf numFmtId="170" fontId="21" fillId="45" borderId="0" applyNumberFormat="0" applyBorder="0" applyAlignment="0" applyProtection="0"/>
    <xf numFmtId="170" fontId="21" fillId="45" borderId="0" applyNumberFormat="0" applyBorder="0" applyAlignment="0" applyProtection="0"/>
    <xf numFmtId="170" fontId="17" fillId="28" borderId="0" applyNumberFormat="0" applyBorder="0" applyAlignment="0" applyProtection="0"/>
    <xf numFmtId="170" fontId="17" fillId="28" borderId="0" applyNumberFormat="0" applyBorder="0" applyAlignment="0" applyProtection="0"/>
    <xf numFmtId="170" fontId="21" fillId="46" borderId="0" applyNumberFormat="0" applyBorder="0" applyAlignment="0" applyProtection="0"/>
    <xf numFmtId="170" fontId="21" fillId="46" borderId="0" applyNumberFormat="0" applyBorder="0" applyAlignment="0" applyProtection="0"/>
    <xf numFmtId="170" fontId="21" fillId="46" borderId="0" applyNumberFormat="0" applyBorder="0" applyAlignment="0" applyProtection="0"/>
    <xf numFmtId="170" fontId="21" fillId="46" borderId="0" applyNumberFormat="0" applyBorder="0" applyAlignment="0" applyProtection="0"/>
    <xf numFmtId="170" fontId="17" fillId="32" borderId="0" applyNumberFormat="0" applyBorder="0" applyAlignment="0" applyProtection="0"/>
    <xf numFmtId="170" fontId="17" fillId="32" borderId="0" applyNumberFormat="0" applyBorder="0" applyAlignment="0" applyProtection="0"/>
    <xf numFmtId="170" fontId="21" fillId="47" borderId="0" applyNumberFormat="0" applyBorder="0" applyAlignment="0" applyProtection="0"/>
    <xf numFmtId="170" fontId="21" fillId="47" borderId="0" applyNumberFormat="0" applyBorder="0" applyAlignment="0" applyProtection="0"/>
    <xf numFmtId="170" fontId="21" fillId="47" borderId="0" applyNumberFormat="0" applyBorder="0" applyAlignment="0" applyProtection="0"/>
    <xf numFmtId="170" fontId="21" fillId="47" borderId="0" applyNumberFormat="0" applyBorder="0" applyAlignment="0" applyProtection="0"/>
    <xf numFmtId="170" fontId="17" fillId="9" borderId="0" applyNumberFormat="0" applyBorder="0" applyAlignment="0" applyProtection="0"/>
    <xf numFmtId="170" fontId="17" fillId="9" borderId="0" applyNumberFormat="0" applyBorder="0" applyAlignment="0" applyProtection="0"/>
    <xf numFmtId="170" fontId="21" fillId="48" borderId="0" applyNumberFormat="0" applyBorder="0" applyAlignment="0" applyProtection="0"/>
    <xf numFmtId="170" fontId="21" fillId="48" borderId="0" applyNumberFormat="0" applyBorder="0" applyAlignment="0" applyProtection="0"/>
    <xf numFmtId="170" fontId="21" fillId="48" borderId="0" applyNumberFormat="0" applyBorder="0" applyAlignment="0" applyProtection="0"/>
    <xf numFmtId="170" fontId="21" fillId="48" borderId="0" applyNumberFormat="0" applyBorder="0" applyAlignment="0" applyProtection="0"/>
    <xf numFmtId="170" fontId="17" fillId="13" borderId="0" applyNumberFormat="0" applyBorder="0" applyAlignment="0" applyProtection="0"/>
    <xf numFmtId="170" fontId="17" fillId="13" borderId="0" applyNumberFormat="0" applyBorder="0" applyAlignment="0" applyProtection="0"/>
    <xf numFmtId="170" fontId="21" fillId="49" borderId="0" applyNumberFormat="0" applyBorder="0" applyAlignment="0" applyProtection="0"/>
    <xf numFmtId="170" fontId="21" fillId="49" borderId="0" applyNumberFormat="0" applyBorder="0" applyAlignment="0" applyProtection="0"/>
    <xf numFmtId="170" fontId="21" fillId="49" borderId="0" applyNumberFormat="0" applyBorder="0" applyAlignment="0" applyProtection="0"/>
    <xf numFmtId="170" fontId="21" fillId="49" borderId="0" applyNumberFormat="0" applyBorder="0" applyAlignment="0" applyProtection="0"/>
    <xf numFmtId="170" fontId="17" fillId="17" borderId="0" applyNumberFormat="0" applyBorder="0" applyAlignment="0" applyProtection="0"/>
    <xf numFmtId="170" fontId="17" fillId="17" borderId="0" applyNumberFormat="0" applyBorder="0" applyAlignment="0" applyProtection="0"/>
    <xf numFmtId="170" fontId="21" fillId="44" borderId="0" applyNumberFormat="0" applyBorder="0" applyAlignment="0" applyProtection="0"/>
    <xf numFmtId="170" fontId="21" fillId="44" borderId="0" applyNumberFormat="0" applyBorder="0" applyAlignment="0" applyProtection="0"/>
    <xf numFmtId="170" fontId="21" fillId="44" borderId="0" applyNumberFormat="0" applyBorder="0" applyAlignment="0" applyProtection="0"/>
    <xf numFmtId="170" fontId="21" fillId="44" borderId="0" applyNumberFormat="0" applyBorder="0" applyAlignment="0" applyProtection="0"/>
    <xf numFmtId="170" fontId="17" fillId="21" borderId="0" applyNumberFormat="0" applyBorder="0" applyAlignment="0" applyProtection="0"/>
    <xf numFmtId="170" fontId="17" fillId="21" borderId="0" applyNumberFormat="0" applyBorder="0" applyAlignment="0" applyProtection="0"/>
    <xf numFmtId="170" fontId="21" fillId="45" borderId="0" applyNumberFormat="0" applyBorder="0" applyAlignment="0" applyProtection="0"/>
    <xf numFmtId="170" fontId="21" fillId="45" borderId="0" applyNumberFormat="0" applyBorder="0" applyAlignment="0" applyProtection="0"/>
    <xf numFmtId="170" fontId="21" fillId="45" borderId="0" applyNumberFormat="0" applyBorder="0" applyAlignment="0" applyProtection="0"/>
    <xf numFmtId="170" fontId="21" fillId="45" borderId="0" applyNumberFormat="0" applyBorder="0" applyAlignment="0" applyProtection="0"/>
    <xf numFmtId="170" fontId="17" fillId="25" borderId="0" applyNumberFormat="0" applyBorder="0" applyAlignment="0" applyProtection="0"/>
    <xf numFmtId="170" fontId="17" fillId="25" borderId="0" applyNumberFormat="0" applyBorder="0" applyAlignment="0" applyProtection="0"/>
    <xf numFmtId="170" fontId="21" fillId="50" borderId="0" applyNumberFormat="0" applyBorder="0" applyAlignment="0" applyProtection="0"/>
    <xf numFmtId="170" fontId="21" fillId="50" borderId="0" applyNumberFormat="0" applyBorder="0" applyAlignment="0" applyProtection="0"/>
    <xf numFmtId="170" fontId="21" fillId="50" borderId="0" applyNumberFormat="0" applyBorder="0" applyAlignment="0" applyProtection="0"/>
    <xf numFmtId="170" fontId="21" fillId="50" borderId="0" applyNumberFormat="0" applyBorder="0" applyAlignment="0" applyProtection="0"/>
    <xf numFmtId="170" fontId="17" fillId="29" borderId="0" applyNumberFormat="0" applyBorder="0" applyAlignment="0" applyProtection="0"/>
    <xf numFmtId="170" fontId="17" fillId="29" borderId="0" applyNumberFormat="0" applyBorder="0" applyAlignment="0" applyProtection="0"/>
    <xf numFmtId="170" fontId="22" fillId="34" borderId="0" applyNumberFormat="0" applyBorder="0" applyAlignment="0" applyProtection="0"/>
    <xf numFmtId="170" fontId="22" fillId="34" borderId="0" applyNumberFormat="0" applyBorder="0" applyAlignment="0" applyProtection="0"/>
    <xf numFmtId="170" fontId="22" fillId="34" borderId="0" applyNumberFormat="0" applyBorder="0" applyAlignment="0" applyProtection="0"/>
    <xf numFmtId="170" fontId="22" fillId="34" borderId="0" applyNumberFormat="0" applyBorder="0" applyAlignment="0" applyProtection="0"/>
    <xf numFmtId="170" fontId="8" fillId="3" borderId="0" applyNumberFormat="0" applyBorder="0" applyAlignment="0" applyProtection="0"/>
    <xf numFmtId="170" fontId="8" fillId="3" borderId="0" applyNumberFormat="0" applyBorder="0" applyAlignment="0" applyProtection="0"/>
    <xf numFmtId="170" fontId="23" fillId="0" borderId="11" applyNumberFormat="0">
      <alignment horizontal="right" vertical="center"/>
    </xf>
    <xf numFmtId="170" fontId="23" fillId="0" borderId="11" applyNumberFormat="0">
      <alignment horizontal="right" vertical="center"/>
    </xf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12" fillId="6" borderId="4" applyNumberFormat="0" applyAlignment="0" applyProtection="0"/>
    <xf numFmtId="170" fontId="12" fillId="6" borderId="4" applyNumberFormat="0" applyAlignment="0" applyProtection="0"/>
    <xf numFmtId="170" fontId="25" fillId="52" borderId="13" applyNumberFormat="0" applyAlignment="0" applyProtection="0"/>
    <xf numFmtId="170" fontId="25" fillId="52" borderId="13" applyNumberFormat="0" applyAlignment="0" applyProtection="0"/>
    <xf numFmtId="170" fontId="25" fillId="52" borderId="13" applyNumberFormat="0" applyAlignment="0" applyProtection="0"/>
    <xf numFmtId="170" fontId="25" fillId="52" borderId="13" applyNumberFormat="0" applyAlignment="0" applyProtection="0"/>
    <xf numFmtId="170" fontId="14" fillId="7" borderId="7" applyNumberFormat="0" applyAlignment="0" applyProtection="0"/>
    <xf numFmtId="170" fontId="14" fillId="7" borderId="7" applyNumberFormat="0" applyAlignment="0" applyProtection="0"/>
    <xf numFmtId="170" fontId="26" fillId="0" borderId="0"/>
    <xf numFmtId="170" fontId="26" fillId="0" borderId="0">
      <alignment vertical="center"/>
    </xf>
    <xf numFmtId="170" fontId="26" fillId="0" borderId="0"/>
    <xf numFmtId="170" fontId="26" fillId="0" borderId="0"/>
    <xf numFmtId="170" fontId="26" fillId="0" borderId="0">
      <alignment vertical="center"/>
    </xf>
    <xf numFmtId="170" fontId="26" fillId="0" borderId="0"/>
    <xf numFmtId="170" fontId="26" fillId="0" borderId="0"/>
    <xf numFmtId="170" fontId="26" fillId="0" borderId="0">
      <alignment vertical="center"/>
    </xf>
    <xf numFmtId="170" fontId="26" fillId="0" borderId="0"/>
    <xf numFmtId="170" fontId="26" fillId="0" borderId="0"/>
    <xf numFmtId="170" fontId="26" fillId="0" borderId="0">
      <alignment vertical="center"/>
    </xf>
    <xf numFmtId="170" fontId="26" fillId="0" borderId="0"/>
    <xf numFmtId="170" fontId="27" fillId="0" borderId="0"/>
    <xf numFmtId="170" fontId="27" fillId="0" borderId="0">
      <alignment vertical="center"/>
    </xf>
    <xf numFmtId="170" fontId="27" fillId="0" borderId="0"/>
    <xf numFmtId="170" fontId="26" fillId="0" borderId="0"/>
    <xf numFmtId="170" fontId="26" fillId="0" borderId="0">
      <alignment vertical="center"/>
    </xf>
    <xf numFmtId="170" fontId="26" fillId="0" borderId="0"/>
    <xf numFmtId="170" fontId="28" fillId="0" borderId="0"/>
    <xf numFmtId="170" fontId="28" fillId="0" borderId="0">
      <alignment vertical="center"/>
    </xf>
    <xf numFmtId="170" fontId="28" fillId="0" borderId="0"/>
    <xf numFmtId="170" fontId="28" fillId="0" borderId="0"/>
    <xf numFmtId="170" fontId="28" fillId="0" borderId="0">
      <alignment vertical="center"/>
    </xf>
    <xf numFmtId="170" fontId="28" fillId="0" borderId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165" fontId="19" fillId="0" borderId="0" applyFont="0" applyFill="0" applyBorder="0" applyAlignment="0" applyProtection="0"/>
    <xf numFmtId="165" fontId="29" fillId="0" borderId="0" applyFont="0" applyFill="0" applyBorder="0" applyAlignment="0" applyProtection="0">
      <alignment vertical="center"/>
    </xf>
    <xf numFmtId="165" fontId="29" fillId="0" borderId="0" applyFont="0" applyFill="0" applyBorder="0" applyAlignment="0" applyProtection="0">
      <alignment vertical="center"/>
    </xf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9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29" fillId="0" borderId="0" applyFont="0" applyFill="0" applyBorder="0" applyAlignment="0" applyProtection="0">
      <alignment vertical="center"/>
    </xf>
    <xf numFmtId="165" fontId="29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29" fillId="0" borderId="0" applyFont="0" applyFill="0" applyBorder="0" applyAlignment="0" applyProtection="0">
      <alignment vertical="center"/>
    </xf>
    <xf numFmtId="171" fontId="29" fillId="0" borderId="0" applyFont="0" applyFill="0" applyBorder="0" applyAlignment="0" applyProtection="0">
      <alignment vertical="center"/>
    </xf>
    <xf numFmtId="167" fontId="19" fillId="0" borderId="0" applyFont="0" applyFill="0" applyBorder="0" applyAlignment="0" applyProtection="0"/>
    <xf numFmtId="167" fontId="29" fillId="0" borderId="0" applyFont="0" applyFill="0" applyBorder="0" applyAlignment="0" applyProtection="0">
      <alignment vertical="center"/>
    </xf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29" fillId="0" borderId="0" applyFont="0" applyFill="0" applyBorder="0" applyAlignment="0" applyProtection="0">
      <alignment vertical="center"/>
    </xf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9" fillId="0" borderId="0" applyFont="0" applyFill="0" applyBorder="0" applyAlignment="0" applyProtection="0">
      <alignment vertical="center"/>
    </xf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29" fillId="0" borderId="0" applyFont="0" applyFill="0" applyBorder="0" applyAlignment="0" applyProtection="0">
      <alignment vertical="center"/>
    </xf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29" fillId="0" borderId="0" applyFont="0" applyFill="0" applyBorder="0" applyAlignment="0" applyProtection="0">
      <alignment vertical="center"/>
    </xf>
    <xf numFmtId="167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29" fillId="0" borderId="0" applyFont="0" applyFill="0" applyBorder="0" applyAlignment="0" applyProtection="0">
      <alignment vertical="center"/>
    </xf>
    <xf numFmtId="167" fontId="31" fillId="0" borderId="0" applyFont="0" applyFill="0" applyBorder="0" applyAlignment="0" applyProtection="0"/>
    <xf numFmtId="167" fontId="29" fillId="0" borderId="0" applyFont="0" applyFill="0" applyBorder="0" applyAlignment="0" applyProtection="0">
      <alignment vertical="center"/>
    </xf>
    <xf numFmtId="167" fontId="30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29" fillId="0" borderId="0" applyFont="0" applyFill="0" applyBorder="0" applyAlignment="0" applyProtection="0">
      <alignment vertical="center"/>
    </xf>
    <xf numFmtId="172" fontId="32" fillId="0" borderId="0" applyFont="0" applyFill="0" applyBorder="0" applyAlignment="0" applyProtection="0"/>
    <xf numFmtId="172" fontId="29" fillId="0" borderId="0" applyFont="0" applyFill="0" applyBorder="0" applyAlignment="0" applyProtection="0">
      <alignment vertical="center"/>
    </xf>
    <xf numFmtId="172" fontId="32" fillId="0" borderId="0" applyFont="0" applyFill="0" applyBorder="0" applyAlignment="0" applyProtection="0"/>
    <xf numFmtId="172" fontId="29" fillId="0" borderId="0" applyFont="0" applyFill="0" applyBorder="0" applyAlignment="0" applyProtection="0">
      <alignment vertical="center"/>
    </xf>
    <xf numFmtId="167" fontId="32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29" fillId="0" borderId="0" applyFont="0" applyFill="0" applyBorder="0" applyAlignment="0" applyProtection="0">
      <alignment vertical="center"/>
    </xf>
    <xf numFmtId="172" fontId="32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72" fontId="32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72" fontId="32" fillId="0" borderId="0" applyFont="0" applyFill="0" applyBorder="0" applyAlignment="0" applyProtection="0"/>
    <xf numFmtId="167" fontId="18" fillId="0" borderId="0" applyFont="0" applyFill="0" applyBorder="0" applyAlignment="0" applyProtection="0"/>
    <xf numFmtId="172" fontId="32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72" fontId="32" fillId="0" borderId="0" applyFont="0" applyFill="0" applyBorder="0" applyAlignment="0" applyProtection="0"/>
    <xf numFmtId="167" fontId="18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29" fillId="0" borderId="0" applyFont="0" applyFill="0" applyBorder="0" applyAlignment="0" applyProtection="0">
      <alignment vertical="center"/>
    </xf>
    <xf numFmtId="172" fontId="32" fillId="0" borderId="0" applyFont="0" applyFill="0" applyBorder="0" applyAlignment="0" applyProtection="0"/>
    <xf numFmtId="167" fontId="3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29" fillId="0" borderId="0" applyFont="0" applyFill="0" applyBorder="0" applyAlignment="0" applyProtection="0">
      <alignment vertical="center"/>
    </xf>
    <xf numFmtId="172" fontId="32" fillId="0" borderId="0" applyFont="0" applyFill="0" applyBorder="0" applyAlignment="0" applyProtection="0"/>
    <xf numFmtId="172" fontId="29" fillId="0" borderId="0" applyFont="0" applyFill="0" applyBorder="0" applyAlignment="0" applyProtection="0">
      <alignment vertical="center"/>
    </xf>
    <xf numFmtId="172" fontId="32" fillId="0" borderId="0" applyFont="0" applyFill="0" applyBorder="0" applyAlignment="0" applyProtection="0"/>
    <xf numFmtId="172" fontId="29" fillId="0" borderId="0" applyFont="0" applyFill="0" applyBorder="0" applyAlignment="0" applyProtection="0">
      <alignment vertical="center"/>
    </xf>
    <xf numFmtId="167" fontId="18" fillId="0" borderId="0" applyFont="0" applyFill="0" applyBorder="0" applyAlignment="0" applyProtection="0"/>
    <xf numFmtId="167" fontId="29" fillId="0" borderId="0" applyFont="0" applyFill="0" applyBorder="0" applyAlignment="0" applyProtection="0">
      <alignment vertical="center"/>
    </xf>
    <xf numFmtId="167" fontId="18" fillId="0" borderId="0" applyFont="0" applyFill="0" applyBorder="0" applyAlignment="0" applyProtection="0"/>
    <xf numFmtId="167" fontId="29" fillId="0" borderId="0" applyFont="0" applyFill="0" applyBorder="0" applyAlignment="0" applyProtection="0">
      <alignment vertical="center"/>
    </xf>
    <xf numFmtId="167" fontId="29" fillId="0" borderId="0" applyFont="0" applyFill="0" applyBorder="0" applyAlignment="0" applyProtection="0">
      <alignment vertical="center"/>
    </xf>
    <xf numFmtId="167" fontId="30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18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29" fillId="0" borderId="0" applyFont="0" applyFill="0" applyBorder="0" applyAlignment="0" applyProtection="0">
      <alignment vertical="center"/>
    </xf>
    <xf numFmtId="172" fontId="32" fillId="0" borderId="0" applyFont="0" applyFill="0" applyBorder="0" applyAlignment="0" applyProtection="0"/>
    <xf numFmtId="172" fontId="29" fillId="0" borderId="0" applyFont="0" applyFill="0" applyBorder="0" applyAlignment="0" applyProtection="0">
      <alignment vertical="center"/>
    </xf>
    <xf numFmtId="167" fontId="29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/>
    <xf numFmtId="172" fontId="32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72" fontId="32" fillId="0" borderId="0" applyFont="0" applyFill="0" applyBorder="0" applyAlignment="0" applyProtection="0"/>
    <xf numFmtId="167" fontId="18" fillId="0" borderId="0" applyFont="0" applyFill="0" applyBorder="0" applyAlignment="0" applyProtection="0"/>
    <xf numFmtId="172" fontId="32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72" fontId="32" fillId="0" borderId="0" applyFont="0" applyFill="0" applyBorder="0" applyAlignment="0" applyProtection="0"/>
    <xf numFmtId="167" fontId="18" fillId="0" borderId="0" applyFont="0" applyFill="0" applyBorder="0" applyAlignment="0" applyProtection="0"/>
    <xf numFmtId="172" fontId="32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72" fontId="32" fillId="0" borderId="0" applyFont="0" applyFill="0" applyBorder="0" applyAlignment="0" applyProtection="0"/>
    <xf numFmtId="167" fontId="18" fillId="0" borderId="0" applyFont="0" applyFill="0" applyBorder="0" applyAlignment="0" applyProtection="0"/>
    <xf numFmtId="172" fontId="32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72" fontId="32" fillId="0" borderId="0" applyFont="0" applyFill="0" applyBorder="0" applyAlignment="0" applyProtection="0"/>
    <xf numFmtId="167" fontId="18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29" fillId="0" borderId="0" applyFont="0" applyFill="0" applyBorder="0" applyAlignment="0" applyProtection="0">
      <alignment vertical="center"/>
    </xf>
    <xf numFmtId="172" fontId="32" fillId="0" borderId="0" applyFont="0" applyFill="0" applyBorder="0" applyAlignment="0" applyProtection="0"/>
    <xf numFmtId="167" fontId="33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29" fillId="0" borderId="0" applyFont="0" applyFill="0" applyBorder="0" applyAlignment="0" applyProtection="0">
      <alignment vertical="center"/>
    </xf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2" fontId="32" fillId="0" borderId="0" applyFont="0" applyFill="0" applyBorder="0" applyAlignment="0" applyProtection="0"/>
    <xf numFmtId="167" fontId="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29" fillId="0" borderId="0" applyFont="0" applyFill="0" applyBorder="0" applyAlignment="0" applyProtection="0">
      <alignment vertical="center"/>
    </xf>
    <xf numFmtId="172" fontId="32" fillId="0" borderId="0" applyFont="0" applyFill="0" applyBorder="0" applyAlignment="0" applyProtection="0"/>
    <xf numFmtId="167" fontId="18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29" fillId="0" borderId="0" applyFont="0" applyFill="0" applyBorder="0" applyAlignment="0" applyProtection="0">
      <alignment vertical="center"/>
    </xf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29" fillId="0" borderId="0" applyFont="0" applyFill="0" applyBorder="0" applyAlignment="0" applyProtection="0">
      <alignment vertical="center"/>
    </xf>
    <xf numFmtId="167" fontId="18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29" fillId="0" borderId="0" applyFont="0" applyFill="0" applyBorder="0" applyAlignment="0" applyProtection="0">
      <alignment vertical="center"/>
    </xf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29" fillId="0" borderId="0" applyFont="0" applyFill="0" applyBorder="0" applyAlignment="0" applyProtection="0">
      <alignment vertical="center"/>
    </xf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29" fillId="0" borderId="0" applyFont="0" applyFill="0" applyBorder="0" applyAlignment="0" applyProtection="0">
      <alignment vertical="center"/>
    </xf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9" fillId="0" borderId="0" applyFont="0" applyFill="0" applyBorder="0" applyAlignment="0" applyProtection="0">
      <alignment vertical="center"/>
    </xf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29" fillId="0" borderId="0" applyFont="0" applyFill="0" applyBorder="0" applyAlignment="0" applyProtection="0">
      <alignment vertical="center"/>
    </xf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29" fillId="0" borderId="0" applyFont="0" applyFill="0" applyBorder="0" applyAlignment="0" applyProtection="0">
      <alignment vertical="center"/>
    </xf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9" fillId="0" borderId="0" applyFont="0" applyFill="0" applyBorder="0" applyAlignment="0" applyProtection="0">
      <alignment vertical="center"/>
    </xf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29" fillId="0" borderId="0" applyFont="0" applyFill="0" applyBorder="0" applyAlignment="0" applyProtection="0">
      <alignment vertical="center"/>
    </xf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8" fillId="0" borderId="0" applyFont="0" applyFill="0" applyBorder="0" applyAlignment="0" applyProtection="0"/>
    <xf numFmtId="173" fontId="32" fillId="0" borderId="0" applyFont="0" applyFill="0" applyBorder="0" applyAlignment="0" applyProtection="0"/>
    <xf numFmtId="167" fontId="1" fillId="0" borderId="0" applyFont="0" applyFill="0" applyBorder="0" applyAlignment="0" applyProtection="0"/>
    <xf numFmtId="173" fontId="29" fillId="0" borderId="0" applyFont="0" applyFill="0" applyBorder="0" applyAlignment="0" applyProtection="0">
      <alignment vertical="center"/>
    </xf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3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173" fontId="29" fillId="0" borderId="0" applyFont="0" applyFill="0" applyBorder="0" applyAlignment="0" applyProtection="0">
      <alignment vertical="center"/>
    </xf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3" fontId="32" fillId="0" borderId="0" applyFont="0" applyFill="0" applyBorder="0" applyAlignment="0" applyProtection="0"/>
    <xf numFmtId="167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29" fillId="0" borderId="0" applyFont="0" applyFill="0" applyBorder="0" applyAlignment="0" applyProtection="0">
      <alignment vertical="center"/>
    </xf>
    <xf numFmtId="166" fontId="18" fillId="0" borderId="0" applyFont="0" applyFill="0" applyBorder="0" applyAlignment="0" applyProtection="0"/>
    <xf numFmtId="166" fontId="29" fillId="0" borderId="0" applyFont="0" applyFill="0" applyBorder="0" applyAlignment="0" applyProtection="0">
      <alignment vertical="center"/>
    </xf>
    <xf numFmtId="170" fontId="34" fillId="0" borderId="0" applyNumberFormat="0" applyFill="0" applyBorder="0" applyAlignment="0" applyProtection="0"/>
    <xf numFmtId="170" fontId="34" fillId="0" borderId="0" applyNumberFormat="0" applyFill="0" applyBorder="0" applyAlignment="0" applyProtection="0"/>
    <xf numFmtId="170" fontId="34" fillId="0" borderId="0" applyNumberFormat="0" applyFill="0" applyBorder="0" applyAlignment="0" applyProtection="0"/>
    <xf numFmtId="170" fontId="34" fillId="0" borderId="0" applyNumberFormat="0" applyFill="0" applyBorder="0" applyAlignment="0" applyProtection="0"/>
    <xf numFmtId="170" fontId="15" fillId="0" borderId="0" applyNumberFormat="0" applyFill="0" applyBorder="0" applyAlignment="0" applyProtection="0"/>
    <xf numFmtId="170" fontId="15" fillId="0" borderId="0" applyNumberFormat="0" applyFill="0" applyBorder="0" applyAlignment="0" applyProtection="0"/>
    <xf numFmtId="170" fontId="23" fillId="0" borderId="0" applyNumberFormat="0">
      <alignment horizontal="left"/>
    </xf>
    <xf numFmtId="170" fontId="23" fillId="0" borderId="14" applyNumberFormat="0" applyBorder="0">
      <alignment horizontal="right"/>
    </xf>
    <xf numFmtId="170" fontId="35" fillId="35" borderId="0" applyNumberFormat="0" applyBorder="0" applyAlignment="0" applyProtection="0"/>
    <xf numFmtId="170" fontId="35" fillId="35" borderId="0" applyNumberFormat="0" applyBorder="0" applyAlignment="0" applyProtection="0"/>
    <xf numFmtId="170" fontId="35" fillId="35" borderId="0" applyNumberFormat="0" applyBorder="0" applyAlignment="0" applyProtection="0"/>
    <xf numFmtId="170" fontId="35" fillId="35" borderId="0" applyNumberFormat="0" applyBorder="0" applyAlignment="0" applyProtection="0"/>
    <xf numFmtId="170" fontId="7" fillId="2" borderId="0" applyNumberFormat="0" applyBorder="0" applyAlignment="0" applyProtection="0"/>
    <xf numFmtId="170" fontId="7" fillId="2" borderId="0" applyNumberFormat="0" applyBorder="0" applyAlignment="0" applyProtection="0"/>
    <xf numFmtId="170" fontId="36" fillId="0" borderId="15" applyNumberFormat="0" applyFill="0" applyAlignment="0" applyProtection="0"/>
    <xf numFmtId="170" fontId="36" fillId="0" borderId="15" applyNumberFormat="0" applyFill="0" applyAlignment="0" applyProtection="0"/>
    <xf numFmtId="170" fontId="36" fillId="0" borderId="15" applyNumberFormat="0" applyFill="0" applyAlignment="0" applyProtection="0"/>
    <xf numFmtId="170" fontId="36" fillId="0" borderId="15" applyNumberFormat="0" applyFill="0" applyAlignment="0" applyProtection="0"/>
    <xf numFmtId="170" fontId="4" fillId="0" borderId="1" applyNumberFormat="0" applyFill="0" applyAlignment="0" applyProtection="0"/>
    <xf numFmtId="170" fontId="4" fillId="0" borderId="1" applyNumberFormat="0" applyFill="0" applyAlignment="0" applyProtection="0"/>
    <xf numFmtId="170" fontId="37" fillId="0" borderId="16" applyNumberFormat="0" applyFill="0" applyAlignment="0" applyProtection="0"/>
    <xf numFmtId="170" fontId="37" fillId="0" borderId="16" applyNumberFormat="0" applyFill="0" applyAlignment="0" applyProtection="0"/>
    <xf numFmtId="170" fontId="37" fillId="0" borderId="16" applyNumberFormat="0" applyFill="0" applyAlignment="0" applyProtection="0"/>
    <xf numFmtId="170" fontId="37" fillId="0" borderId="16" applyNumberFormat="0" applyFill="0" applyAlignment="0" applyProtection="0"/>
    <xf numFmtId="170" fontId="5" fillId="0" borderId="2" applyNumberFormat="0" applyFill="0" applyAlignment="0" applyProtection="0"/>
    <xf numFmtId="170" fontId="5" fillId="0" borderId="2" applyNumberFormat="0" applyFill="0" applyAlignment="0" applyProtection="0"/>
    <xf numFmtId="170" fontId="38" fillId="0" borderId="17" applyNumberFormat="0" applyFill="0" applyAlignment="0" applyProtection="0"/>
    <xf numFmtId="170" fontId="38" fillId="0" borderId="17" applyNumberFormat="0" applyFill="0" applyAlignment="0" applyProtection="0"/>
    <xf numFmtId="170" fontId="38" fillId="0" borderId="17" applyNumberFormat="0" applyFill="0" applyAlignment="0" applyProtection="0"/>
    <xf numFmtId="170" fontId="38" fillId="0" borderId="17" applyNumberFormat="0" applyFill="0" applyAlignment="0" applyProtection="0"/>
    <xf numFmtId="170" fontId="38" fillId="0" borderId="17" applyNumberFormat="0" applyFill="0" applyAlignment="0" applyProtection="0"/>
    <xf numFmtId="170" fontId="38" fillId="0" borderId="17" applyNumberFormat="0" applyFill="0" applyAlignment="0" applyProtection="0"/>
    <xf numFmtId="170" fontId="6" fillId="0" borderId="3" applyNumberFormat="0" applyFill="0" applyAlignment="0" applyProtection="0"/>
    <xf numFmtId="170" fontId="6" fillId="0" borderId="3" applyNumberFormat="0" applyFill="0" applyAlignment="0" applyProtection="0"/>
    <xf numFmtId="170" fontId="38" fillId="0" borderId="0" applyNumberFormat="0" applyFill="0" applyBorder="0" applyAlignment="0" applyProtection="0"/>
    <xf numFmtId="170" fontId="38" fillId="0" borderId="0" applyNumberFormat="0" applyFill="0" applyBorder="0" applyAlignment="0" applyProtection="0"/>
    <xf numFmtId="170" fontId="38" fillId="0" borderId="0" applyNumberFormat="0" applyFill="0" applyBorder="0" applyAlignment="0" applyProtection="0"/>
    <xf numFmtId="170" fontId="38" fillId="0" borderId="0" applyNumberFormat="0" applyFill="0" applyBorder="0" applyAlignment="0" applyProtection="0"/>
    <xf numFmtId="170" fontId="6" fillId="0" borderId="0" applyNumberFormat="0" applyFill="0" applyBorder="0" applyAlignment="0" applyProtection="0"/>
    <xf numFmtId="170" fontId="6" fillId="0" borderId="0" applyNumberFormat="0" applyFill="0" applyBorder="0" applyAlignment="0" applyProtection="0"/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>
      <alignment vertical="center"/>
    </xf>
    <xf numFmtId="170" fontId="39" fillId="0" borderId="0" applyNumberFormat="0" applyFill="0" applyBorder="0" applyAlignment="0" applyProtection="0">
      <alignment vertical="center"/>
    </xf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>
      <alignment vertical="center"/>
    </xf>
    <xf numFmtId="170" fontId="39" fillId="0" borderId="0" applyNumberFormat="0" applyFill="0" applyBorder="0" applyAlignment="0" applyProtection="0">
      <alignment vertical="center"/>
    </xf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>
      <alignment vertical="center"/>
    </xf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>
      <alignment vertical="center"/>
    </xf>
    <xf numFmtId="170" fontId="40" fillId="0" borderId="0" applyNumberFormat="0" applyFill="0" applyBorder="0" applyAlignment="0" applyProtection="0">
      <alignment vertical="top"/>
      <protection locked="0"/>
    </xf>
    <xf numFmtId="170" fontId="40" fillId="0" borderId="0" applyNumberFormat="0" applyFill="0" applyBorder="0" applyAlignment="0" applyProtection="0">
      <alignment vertical="top"/>
      <protection locked="0"/>
    </xf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>
      <alignment vertical="center"/>
    </xf>
    <xf numFmtId="170" fontId="39" fillId="0" borderId="0" applyNumberFormat="0" applyFill="0" applyBorder="0" applyAlignment="0" applyProtection="0">
      <alignment vertical="center"/>
    </xf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>
      <alignment vertical="center"/>
    </xf>
    <xf numFmtId="170" fontId="39" fillId="0" borderId="0" applyNumberFormat="0" applyFill="0" applyBorder="0" applyAlignment="0" applyProtection="0">
      <alignment vertical="center"/>
    </xf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>
      <alignment vertical="center"/>
    </xf>
    <xf numFmtId="170" fontId="39" fillId="0" borderId="0" applyNumberFormat="0" applyFill="0" applyBorder="0" applyAlignment="0" applyProtection="0">
      <alignment vertical="center"/>
    </xf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>
      <alignment vertical="center"/>
    </xf>
    <xf numFmtId="170" fontId="39" fillId="0" borderId="0" applyNumberFormat="0" applyFill="0" applyBorder="0" applyAlignment="0" applyProtection="0">
      <alignment vertical="center"/>
    </xf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>
      <alignment vertical="center"/>
    </xf>
    <xf numFmtId="170" fontId="39" fillId="0" borderId="0" applyNumberFormat="0" applyFill="0" applyBorder="0" applyAlignment="0" applyProtection="0">
      <alignment vertical="center"/>
    </xf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>
      <alignment vertical="center"/>
    </xf>
    <xf numFmtId="170" fontId="39" fillId="0" borderId="0" applyNumberFormat="0" applyFill="0" applyBorder="0" applyAlignment="0" applyProtection="0">
      <alignment vertical="center"/>
    </xf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>
      <alignment vertical="center"/>
    </xf>
    <xf numFmtId="170" fontId="39" fillId="0" borderId="0" applyNumberFormat="0" applyFill="0" applyBorder="0" applyAlignment="0" applyProtection="0">
      <alignment vertical="center"/>
    </xf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>
      <alignment vertical="center"/>
    </xf>
    <xf numFmtId="170" fontId="39" fillId="0" borderId="0" applyNumberFormat="0" applyFill="0" applyBorder="0" applyAlignment="0" applyProtection="0">
      <alignment vertical="center"/>
    </xf>
    <xf numFmtId="170" fontId="39" fillId="0" borderId="0" applyNumberFormat="0" applyFill="0" applyBorder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10" fillId="5" borderId="4" applyNumberFormat="0" applyAlignment="0" applyProtection="0"/>
    <xf numFmtId="170" fontId="10" fillId="5" borderId="4" applyNumberFormat="0" applyAlignment="0" applyProtection="0"/>
    <xf numFmtId="170" fontId="42" fillId="0" borderId="18" applyNumberFormat="0" applyFill="0" applyAlignment="0" applyProtection="0"/>
    <xf numFmtId="170" fontId="42" fillId="0" borderId="18" applyNumberFormat="0" applyFill="0" applyAlignment="0" applyProtection="0"/>
    <xf numFmtId="170" fontId="42" fillId="0" borderId="18" applyNumberFormat="0" applyFill="0" applyAlignment="0" applyProtection="0"/>
    <xf numFmtId="170" fontId="42" fillId="0" borderId="18" applyNumberFormat="0" applyFill="0" applyAlignment="0" applyProtection="0"/>
    <xf numFmtId="170" fontId="13" fillId="0" borderId="6" applyNumberFormat="0" applyFill="0" applyAlignment="0" applyProtection="0"/>
    <xf numFmtId="170" fontId="13" fillId="0" borderId="6" applyNumberFormat="0" applyFill="0" applyAlignment="0" applyProtection="0"/>
    <xf numFmtId="170" fontId="43" fillId="53" borderId="0" applyNumberFormat="0" applyBorder="0" applyAlignment="0" applyProtection="0"/>
    <xf numFmtId="170" fontId="43" fillId="53" borderId="0" applyNumberFormat="0" applyBorder="0" applyAlignment="0" applyProtection="0"/>
    <xf numFmtId="170" fontId="43" fillId="53" borderId="0" applyNumberFormat="0" applyBorder="0" applyAlignment="0" applyProtection="0"/>
    <xf numFmtId="170" fontId="43" fillId="53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4" fontId="44" fillId="0" borderId="0"/>
    <xf numFmtId="174" fontId="44" fillId="0" borderId="0">
      <alignment vertical="center"/>
    </xf>
    <xf numFmtId="170" fontId="28" fillId="0" borderId="0"/>
    <xf numFmtId="170" fontId="28" fillId="0" borderId="0">
      <alignment vertical="center"/>
    </xf>
    <xf numFmtId="170" fontId="28" fillId="0" borderId="0"/>
    <xf numFmtId="170" fontId="28" fillId="0" borderId="0"/>
    <xf numFmtId="170" fontId="28" fillId="0" borderId="0">
      <alignment vertical="center"/>
    </xf>
    <xf numFmtId="170" fontId="28" fillId="0" borderId="0"/>
    <xf numFmtId="170" fontId="28" fillId="0" borderId="0"/>
    <xf numFmtId="170" fontId="28" fillId="0" borderId="0">
      <alignment vertical="center"/>
    </xf>
    <xf numFmtId="170" fontId="28" fillId="0" borderId="0"/>
    <xf numFmtId="170" fontId="28" fillId="0" borderId="0"/>
    <xf numFmtId="170" fontId="28" fillId="0" borderId="0">
      <alignment vertical="center"/>
    </xf>
    <xf numFmtId="170" fontId="28" fillId="0" borderId="0"/>
    <xf numFmtId="170" fontId="28" fillId="0" borderId="0"/>
    <xf numFmtId="170" fontId="28" fillId="0" borderId="0">
      <alignment vertical="center"/>
    </xf>
    <xf numFmtId="170" fontId="28" fillId="0" borderId="0"/>
    <xf numFmtId="170" fontId="28" fillId="0" borderId="0"/>
    <xf numFmtId="170" fontId="28" fillId="0" borderId="0">
      <alignment vertical="center"/>
    </xf>
    <xf numFmtId="170" fontId="28" fillId="0" borderId="0"/>
    <xf numFmtId="170" fontId="28" fillId="0" borderId="0"/>
    <xf numFmtId="170" fontId="28" fillId="0" borderId="0">
      <alignment vertical="center"/>
    </xf>
    <xf numFmtId="170" fontId="28" fillId="0" borderId="0"/>
    <xf numFmtId="170" fontId="18" fillId="0" borderId="0"/>
    <xf numFmtId="170" fontId="18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8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8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8" fillId="0" borderId="0"/>
    <xf numFmtId="170" fontId="18" fillId="0" borderId="0">
      <alignment vertical="center"/>
    </xf>
    <xf numFmtId="170" fontId="18" fillId="0" borderId="0"/>
    <xf numFmtId="170" fontId="18" fillId="0" borderId="0">
      <alignment vertical="center"/>
    </xf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>
      <alignment vertical="center"/>
    </xf>
    <xf numFmtId="170" fontId="18" fillId="0" borderId="0"/>
    <xf numFmtId="170" fontId="18" fillId="0" borderId="0">
      <alignment vertical="center"/>
    </xf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>
      <alignment vertical="center"/>
    </xf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>
      <alignment vertical="center"/>
    </xf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" fillId="0" borderId="0"/>
    <xf numFmtId="170" fontId="1" fillId="0" borderId="0"/>
    <xf numFmtId="170" fontId="1" fillId="0" borderId="0"/>
    <xf numFmtId="170" fontId="18" fillId="0" borderId="0">
      <alignment vertical="center"/>
    </xf>
    <xf numFmtId="170" fontId="1" fillId="0" borderId="0"/>
    <xf numFmtId="170" fontId="1" fillId="0" borderId="0"/>
    <xf numFmtId="170" fontId="18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8" fillId="0" borderId="0"/>
    <xf numFmtId="170" fontId="1" fillId="0" borderId="0"/>
    <xf numFmtId="170" fontId="18" fillId="0" borderId="0"/>
    <xf numFmtId="170" fontId="18" fillId="0" borderId="0">
      <alignment vertical="center"/>
    </xf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>
      <alignment vertical="center"/>
    </xf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8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8" fillId="0" borderId="0"/>
    <xf numFmtId="170" fontId="1" fillId="0" borderId="0"/>
    <xf numFmtId="170" fontId="1" fillId="0" borderId="0"/>
    <xf numFmtId="170" fontId="18" fillId="0" borderId="0"/>
    <xf numFmtId="170" fontId="18" fillId="0" borderId="0">
      <alignment vertical="center"/>
    </xf>
    <xf numFmtId="170" fontId="18" fillId="0" borderId="0"/>
    <xf numFmtId="170" fontId="18" fillId="0" borderId="0">
      <alignment vertical="center"/>
    </xf>
    <xf numFmtId="170" fontId="18" fillId="0" borderId="0"/>
    <xf numFmtId="170" fontId="1" fillId="0" borderId="0"/>
    <xf numFmtId="170" fontId="32" fillId="0" borderId="0"/>
    <xf numFmtId="170" fontId="32" fillId="0" borderId="0">
      <alignment vertical="center"/>
    </xf>
    <xf numFmtId="170" fontId="32" fillId="0" borderId="0">
      <alignment vertical="center"/>
    </xf>
    <xf numFmtId="170" fontId="32" fillId="0" borderId="0"/>
    <xf numFmtId="170" fontId="19" fillId="0" borderId="0">
      <alignment vertical="center"/>
    </xf>
    <xf numFmtId="170" fontId="1" fillId="0" borderId="0"/>
    <xf numFmtId="170" fontId="19" fillId="0" borderId="0">
      <alignment vertical="center"/>
    </xf>
    <xf numFmtId="170" fontId="31" fillId="0" borderId="0"/>
    <xf numFmtId="170" fontId="31" fillId="0" borderId="0"/>
    <xf numFmtId="170" fontId="18" fillId="0" borderId="0"/>
    <xf numFmtId="170" fontId="18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8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8" fillId="0" borderId="0"/>
    <xf numFmtId="170" fontId="18" fillId="0" borderId="0"/>
    <xf numFmtId="170" fontId="18" fillId="0" borderId="0"/>
    <xf numFmtId="170" fontId="32" fillId="0" borderId="0"/>
    <xf numFmtId="170" fontId="32" fillId="0" borderId="0">
      <alignment vertical="center"/>
    </xf>
    <xf numFmtId="170" fontId="32" fillId="0" borderId="0"/>
    <xf numFmtId="170" fontId="32" fillId="0" borderId="0">
      <alignment vertical="center"/>
    </xf>
    <xf numFmtId="170" fontId="45" fillId="0" borderId="0"/>
    <xf numFmtId="170" fontId="45" fillId="0" borderId="0"/>
    <xf numFmtId="170" fontId="32" fillId="0" borderId="0"/>
    <xf numFmtId="170" fontId="32" fillId="0" borderId="0">
      <alignment vertical="center"/>
    </xf>
    <xf numFmtId="170" fontId="32" fillId="0" borderId="0"/>
    <xf numFmtId="170" fontId="32" fillId="0" borderId="0">
      <alignment vertical="center"/>
    </xf>
    <xf numFmtId="170" fontId="45" fillId="0" borderId="0"/>
    <xf numFmtId="170" fontId="45" fillId="0" borderId="0"/>
    <xf numFmtId="170" fontId="18" fillId="0" borderId="0"/>
    <xf numFmtId="170" fontId="18" fillId="0" borderId="0">
      <alignment vertical="center"/>
    </xf>
    <xf numFmtId="170" fontId="18" fillId="0" borderId="0"/>
    <xf numFmtId="170" fontId="18" fillId="0" borderId="0">
      <alignment vertical="center"/>
    </xf>
    <xf numFmtId="170" fontId="45" fillId="0" borderId="0"/>
    <xf numFmtId="170" fontId="45" fillId="0" borderId="0"/>
    <xf numFmtId="170" fontId="33" fillId="0" borderId="0"/>
    <xf numFmtId="170" fontId="18" fillId="0" borderId="0"/>
    <xf numFmtId="170" fontId="45" fillId="0" borderId="0"/>
    <xf numFmtId="170" fontId="45" fillId="0" borderId="0"/>
    <xf numFmtId="170" fontId="45" fillId="0" borderId="0"/>
    <xf numFmtId="170" fontId="45" fillId="0" borderId="0"/>
    <xf numFmtId="170" fontId="18" fillId="0" borderId="0"/>
    <xf numFmtId="170" fontId="18" fillId="0" borderId="0"/>
    <xf numFmtId="170" fontId="18" fillId="0" borderId="0"/>
    <xf numFmtId="170" fontId="33" fillId="0" borderId="0"/>
    <xf numFmtId="170" fontId="45" fillId="0" borderId="0"/>
    <xf numFmtId="170" fontId="45" fillId="0" borderId="0"/>
    <xf numFmtId="170" fontId="18" fillId="0" borderId="0"/>
    <xf numFmtId="170" fontId="45" fillId="0" borderId="0"/>
    <xf numFmtId="170" fontId="45" fillId="0" borderId="0"/>
    <xf numFmtId="170" fontId="18" fillId="0" borderId="0">
      <alignment vertical="center"/>
    </xf>
    <xf numFmtId="170" fontId="45" fillId="0" borderId="0"/>
    <xf numFmtId="170" fontId="45" fillId="0" borderId="0"/>
    <xf numFmtId="170" fontId="18" fillId="0" borderId="0"/>
    <xf numFmtId="170" fontId="18" fillId="0" borderId="0"/>
    <xf numFmtId="170" fontId="1" fillId="0" borderId="0"/>
    <xf numFmtId="170" fontId="18" fillId="0" borderId="0"/>
    <xf numFmtId="170" fontId="32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45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45" fillId="0" borderId="0"/>
    <xf numFmtId="170" fontId="45" fillId="0" borderId="0"/>
    <xf numFmtId="170" fontId="45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32" fillId="0" borderId="0"/>
    <xf numFmtId="170" fontId="18" fillId="0" borderId="0"/>
    <xf numFmtId="170" fontId="18" fillId="0" borderId="0"/>
    <xf numFmtId="170" fontId="18" fillId="0" borderId="0"/>
    <xf numFmtId="170" fontId="32" fillId="0" borderId="0"/>
    <xf numFmtId="170" fontId="32" fillId="0" borderId="0">
      <alignment vertical="center"/>
    </xf>
    <xf numFmtId="170" fontId="18" fillId="0" borderId="0"/>
    <xf numFmtId="170" fontId="45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45" fillId="0" borderId="0"/>
    <xf numFmtId="170" fontId="45" fillId="0" borderId="0"/>
    <xf numFmtId="170" fontId="45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45" fillId="0" borderId="0"/>
    <xf numFmtId="170" fontId="45" fillId="0" borderId="0"/>
    <xf numFmtId="170" fontId="32" fillId="0" borderId="0">
      <alignment vertical="center"/>
    </xf>
    <xf numFmtId="170" fontId="45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45" fillId="0" borderId="0"/>
    <xf numFmtId="170" fontId="45" fillId="0" borderId="0"/>
    <xf numFmtId="170" fontId="45" fillId="0" borderId="0"/>
    <xf numFmtId="170" fontId="32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>
      <alignment vertical="center"/>
    </xf>
    <xf numFmtId="170" fontId="18" fillId="0" borderId="0"/>
    <xf numFmtId="170" fontId="18" fillId="0" borderId="0">
      <alignment vertical="center"/>
    </xf>
    <xf numFmtId="170" fontId="30" fillId="0" borderId="0"/>
    <xf numFmtId="170" fontId="30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32" fillId="0" borderId="0">
      <alignment vertical="center"/>
    </xf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31" fillId="0" borderId="0"/>
    <xf numFmtId="170" fontId="32" fillId="0" borderId="0"/>
    <xf numFmtId="170" fontId="18" fillId="0" borderId="0"/>
    <xf numFmtId="170" fontId="30" fillId="0" borderId="0"/>
    <xf numFmtId="170" fontId="30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32" fillId="0" borderId="0">
      <alignment vertical="center"/>
    </xf>
    <xf numFmtId="170" fontId="30" fillId="0" borderId="0"/>
    <xf numFmtId="170" fontId="30" fillId="0" borderId="0"/>
    <xf numFmtId="170" fontId="32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32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32" fillId="0" borderId="0">
      <alignment vertical="center"/>
    </xf>
    <xf numFmtId="170" fontId="30" fillId="0" borderId="0"/>
    <xf numFmtId="170" fontId="30" fillId="0" borderId="0"/>
    <xf numFmtId="170" fontId="32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32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32" fillId="0" borderId="0">
      <alignment vertical="center"/>
    </xf>
    <xf numFmtId="170" fontId="32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32" fillId="0" borderId="0"/>
    <xf numFmtId="170" fontId="32" fillId="0" borderId="0">
      <alignment vertical="center"/>
    </xf>
    <xf numFmtId="170" fontId="32" fillId="0" borderId="0"/>
    <xf numFmtId="170" fontId="32" fillId="0" borderId="0">
      <alignment vertical="center"/>
    </xf>
    <xf numFmtId="170" fontId="31" fillId="0" borderId="0"/>
    <xf numFmtId="170" fontId="1" fillId="0" borderId="0"/>
    <xf numFmtId="170" fontId="31" fillId="0" borderId="0"/>
    <xf numFmtId="170" fontId="31" fillId="0" borderId="0"/>
    <xf numFmtId="170" fontId="31" fillId="0" borderId="0"/>
    <xf numFmtId="170" fontId="32" fillId="0" borderId="0"/>
    <xf numFmtId="170" fontId="32" fillId="0" borderId="0">
      <alignment vertical="center"/>
    </xf>
    <xf numFmtId="170" fontId="32" fillId="0" borderId="0"/>
    <xf numFmtId="170" fontId="32" fillId="0" borderId="0">
      <alignment vertical="center"/>
    </xf>
    <xf numFmtId="170" fontId="1" fillId="0" borderId="0"/>
    <xf numFmtId="170" fontId="30" fillId="0" borderId="0"/>
    <xf numFmtId="170" fontId="30" fillId="0" borderId="0"/>
    <xf numFmtId="170" fontId="32" fillId="0" borderId="0"/>
    <xf numFmtId="170" fontId="32" fillId="0" borderId="0">
      <alignment vertical="center"/>
    </xf>
    <xf numFmtId="170" fontId="32" fillId="0" borderId="0"/>
    <xf numFmtId="170" fontId="32" fillId="0" borderId="0">
      <alignment vertical="center"/>
    </xf>
    <xf numFmtId="170" fontId="45" fillId="0" borderId="0"/>
    <xf numFmtId="170" fontId="45" fillId="0" borderId="0"/>
    <xf numFmtId="170" fontId="32" fillId="0" borderId="0"/>
    <xf numFmtId="170" fontId="32" fillId="0" borderId="0">
      <alignment vertical="center"/>
    </xf>
    <xf numFmtId="170" fontId="32" fillId="0" borderId="0"/>
    <xf numFmtId="170" fontId="32" fillId="0" borderId="0">
      <alignment vertical="center"/>
    </xf>
    <xf numFmtId="170" fontId="45" fillId="0" borderId="0"/>
    <xf numFmtId="170" fontId="45" fillId="0" borderId="0"/>
    <xf numFmtId="170" fontId="32" fillId="0" borderId="0"/>
    <xf numFmtId="170" fontId="18" fillId="0" borderId="0"/>
    <xf numFmtId="170" fontId="18" fillId="0" borderId="0">
      <alignment vertical="center"/>
    </xf>
    <xf numFmtId="170" fontId="18" fillId="0" borderId="0">
      <alignment vertical="center"/>
    </xf>
    <xf numFmtId="170" fontId="18" fillId="0" borderId="0"/>
    <xf numFmtId="170" fontId="18" fillId="0" borderId="0"/>
    <xf numFmtId="170" fontId="18" fillId="0" borderId="0">
      <alignment vertical="center"/>
    </xf>
    <xf numFmtId="170" fontId="18" fillId="0" borderId="0">
      <alignment vertical="center"/>
    </xf>
    <xf numFmtId="170" fontId="18" fillId="0" borderId="0"/>
    <xf numFmtId="170" fontId="18" fillId="0" borderId="0"/>
    <xf numFmtId="170" fontId="18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8" fillId="0" borderId="0">
      <alignment vertical="center"/>
    </xf>
    <xf numFmtId="170" fontId="18" fillId="0" borderId="0"/>
    <xf numFmtId="170" fontId="18" fillId="0" borderId="0"/>
    <xf numFmtId="170" fontId="18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8" fillId="0" borderId="0">
      <alignment vertical="center"/>
    </xf>
    <xf numFmtId="170" fontId="18" fillId="0" borderId="0"/>
    <xf numFmtId="170" fontId="18" fillId="0" borderId="0"/>
    <xf numFmtId="170" fontId="18" fillId="0" borderId="0">
      <alignment vertical="center"/>
    </xf>
    <xf numFmtId="170" fontId="18" fillId="0" borderId="0">
      <alignment vertical="center"/>
    </xf>
    <xf numFmtId="170" fontId="18" fillId="0" borderId="0"/>
    <xf numFmtId="170" fontId="18" fillId="0" borderId="0"/>
    <xf numFmtId="170" fontId="18" fillId="0" borderId="0">
      <alignment vertical="center"/>
    </xf>
    <xf numFmtId="170" fontId="18" fillId="0" borderId="0">
      <alignment vertical="center"/>
    </xf>
    <xf numFmtId="170" fontId="18" fillId="0" borderId="0"/>
    <xf numFmtId="170" fontId="18" fillId="0" borderId="0"/>
    <xf numFmtId="170" fontId="18" fillId="0" borderId="0">
      <alignment vertical="center"/>
    </xf>
    <xf numFmtId="170" fontId="18" fillId="0" borderId="0">
      <alignment vertical="center"/>
    </xf>
    <xf numFmtId="170" fontId="18" fillId="0" borderId="0"/>
    <xf numFmtId="170" fontId="33" fillId="0" borderId="0"/>
    <xf numFmtId="170" fontId="33" fillId="0" borderId="0"/>
    <xf numFmtId="170" fontId="1" fillId="0" borderId="0"/>
    <xf numFmtId="170" fontId="19" fillId="0" borderId="0">
      <alignment vertical="center"/>
    </xf>
    <xf numFmtId="170" fontId="19" fillId="0" borderId="0">
      <alignment vertical="center"/>
    </xf>
    <xf numFmtId="170" fontId="1" fillId="0" borderId="0"/>
    <xf numFmtId="170" fontId="18" fillId="0" borderId="0"/>
    <xf numFmtId="170" fontId="18" fillId="0" borderId="0"/>
    <xf numFmtId="170" fontId="18" fillId="0" borderId="0"/>
    <xf numFmtId="170" fontId="19" fillId="0" borderId="0">
      <alignment vertical="center"/>
    </xf>
    <xf numFmtId="170" fontId="33" fillId="0" borderId="0"/>
    <xf numFmtId="170" fontId="18" fillId="0" borderId="0"/>
    <xf numFmtId="170" fontId="18" fillId="0" borderId="0">
      <alignment vertical="center"/>
    </xf>
    <xf numFmtId="170" fontId="18" fillId="0" borderId="0"/>
    <xf numFmtId="170" fontId="18" fillId="0" borderId="0">
      <alignment vertical="center"/>
    </xf>
    <xf numFmtId="170" fontId="18" fillId="0" borderId="0"/>
    <xf numFmtId="170" fontId="18" fillId="0" borderId="0"/>
    <xf numFmtId="170" fontId="18" fillId="0" borderId="0">
      <alignment vertical="center"/>
    </xf>
    <xf numFmtId="170" fontId="18" fillId="0" borderId="0"/>
    <xf numFmtId="170" fontId="18" fillId="0" borderId="0">
      <alignment vertical="center"/>
    </xf>
    <xf numFmtId="170" fontId="18" fillId="0" borderId="0"/>
    <xf numFmtId="170" fontId="30" fillId="0" borderId="0"/>
    <xf numFmtId="170" fontId="30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9" fillId="0" borderId="0">
      <alignment vertical="center"/>
    </xf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" fillId="0" borderId="0"/>
    <xf numFmtId="170" fontId="18" fillId="0" borderId="0"/>
    <xf numFmtId="170" fontId="18" fillId="0" borderId="0"/>
    <xf numFmtId="170" fontId="1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46" fillId="0" borderId="0"/>
    <xf numFmtId="170" fontId="18" fillId="0" borderId="0"/>
    <xf numFmtId="170" fontId="18" fillId="0" borderId="0">
      <alignment vertical="center"/>
    </xf>
    <xf numFmtId="170" fontId="18" fillId="0" borderId="0"/>
    <xf numFmtId="170" fontId="18" fillId="0" borderId="0">
      <alignment vertical="center"/>
    </xf>
    <xf numFmtId="170" fontId="18" fillId="0" borderId="0"/>
    <xf numFmtId="170" fontId="18" fillId="0" borderId="0"/>
    <xf numFmtId="170" fontId="18" fillId="0" borderId="0"/>
    <xf numFmtId="170" fontId="46" fillId="0" borderId="0">
      <alignment vertical="center"/>
    </xf>
    <xf numFmtId="170" fontId="46" fillId="0" borderId="0"/>
    <xf numFmtId="170" fontId="46" fillId="0" borderId="0">
      <alignment vertical="center"/>
    </xf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>
      <alignment vertical="center"/>
    </xf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>
      <alignment vertical="center"/>
    </xf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>
      <alignment vertical="center"/>
    </xf>
    <xf numFmtId="170" fontId="18" fillId="0" borderId="0"/>
    <xf numFmtId="170" fontId="33" fillId="0" borderId="0"/>
    <xf numFmtId="170" fontId="33" fillId="0" borderId="0"/>
    <xf numFmtId="170" fontId="33" fillId="0" borderId="0"/>
    <xf numFmtId="170" fontId="33" fillId="0" borderId="0"/>
    <xf numFmtId="170" fontId="18" fillId="0" borderId="0"/>
    <xf numFmtId="170" fontId="18" fillId="0" borderId="0">
      <alignment vertical="center"/>
    </xf>
    <xf numFmtId="170" fontId="18" fillId="0" borderId="0"/>
    <xf numFmtId="170" fontId="18" fillId="0" borderId="0">
      <alignment vertical="center"/>
    </xf>
    <xf numFmtId="170" fontId="18" fillId="0" borderId="0"/>
    <xf numFmtId="170" fontId="18" fillId="0" borderId="0"/>
    <xf numFmtId="170" fontId="18" fillId="0" borderId="0">
      <alignment vertical="center"/>
    </xf>
    <xf numFmtId="170" fontId="18" fillId="0" borderId="0"/>
    <xf numFmtId="170" fontId="18" fillId="0" borderId="0">
      <alignment vertical="center"/>
    </xf>
    <xf numFmtId="170" fontId="18" fillId="0" borderId="0"/>
    <xf numFmtId="170" fontId="18" fillId="0" borderId="0"/>
    <xf numFmtId="170" fontId="18" fillId="0" borderId="0">
      <alignment vertical="center"/>
    </xf>
    <xf numFmtId="170" fontId="18" fillId="0" borderId="0"/>
    <xf numFmtId="170" fontId="18" fillId="0" borderId="0">
      <alignment vertical="center"/>
    </xf>
    <xf numFmtId="170" fontId="18" fillId="0" borderId="0"/>
    <xf numFmtId="170" fontId="18" fillId="0" borderId="0"/>
    <xf numFmtId="170" fontId="1" fillId="0" borderId="0"/>
    <xf numFmtId="170" fontId="31" fillId="0" borderId="0"/>
    <xf numFmtId="170" fontId="19" fillId="0" borderId="0">
      <alignment vertical="center"/>
    </xf>
    <xf numFmtId="170" fontId="1" fillId="0" borderId="0"/>
    <xf numFmtId="170" fontId="31" fillId="0" borderId="0"/>
    <xf numFmtId="170" fontId="19" fillId="0" borderId="0">
      <alignment vertical="center"/>
    </xf>
    <xf numFmtId="170" fontId="1" fillId="0" borderId="0"/>
    <xf numFmtId="170" fontId="30" fillId="0" borderId="0"/>
    <xf numFmtId="170" fontId="19" fillId="0" borderId="0">
      <alignment vertical="center"/>
    </xf>
    <xf numFmtId="170" fontId="1" fillId="0" borderId="0"/>
    <xf numFmtId="170" fontId="30" fillId="0" borderId="0"/>
    <xf numFmtId="170" fontId="19" fillId="0" borderId="0">
      <alignment vertical="center"/>
    </xf>
    <xf numFmtId="170" fontId="31" fillId="0" borderId="0"/>
    <xf numFmtId="170" fontId="31" fillId="0" borderId="0"/>
    <xf numFmtId="170" fontId="31" fillId="0" borderId="0"/>
    <xf numFmtId="170" fontId="31" fillId="0" borderId="0"/>
    <xf numFmtId="170" fontId="1" fillId="0" borderId="0"/>
    <xf numFmtId="170" fontId="1" fillId="0" borderId="0"/>
    <xf numFmtId="175" fontId="47" fillId="0" borderId="0"/>
    <xf numFmtId="170" fontId="18" fillId="0" borderId="0"/>
    <xf numFmtId="170" fontId="18" fillId="0" borderId="0">
      <alignment vertical="center"/>
    </xf>
    <xf numFmtId="170" fontId="18" fillId="0" borderId="0">
      <alignment vertical="center"/>
    </xf>
    <xf numFmtId="170" fontId="18" fillId="0" borderId="0"/>
    <xf numFmtId="170" fontId="18" fillId="0" borderId="0"/>
    <xf numFmtId="170" fontId="18" fillId="0" borderId="0">
      <alignment vertical="center"/>
    </xf>
    <xf numFmtId="170" fontId="18" fillId="0" borderId="0">
      <alignment vertical="center"/>
    </xf>
    <xf numFmtId="170" fontId="18" fillId="0" borderId="0"/>
    <xf numFmtId="170" fontId="47" fillId="0" borderId="0"/>
    <xf numFmtId="170" fontId="47" fillId="0" borderId="0">
      <alignment vertical="center"/>
    </xf>
    <xf numFmtId="170" fontId="47" fillId="0" borderId="0"/>
    <xf numFmtId="170" fontId="18" fillId="0" borderId="0"/>
    <xf numFmtId="175" fontId="47" fillId="0" borderId="0"/>
    <xf numFmtId="170" fontId="48" fillId="0" borderId="0">
      <alignment vertical="center"/>
    </xf>
    <xf numFmtId="170" fontId="18" fillId="0" borderId="0"/>
    <xf numFmtId="170" fontId="1" fillId="0" borderId="0"/>
    <xf numFmtId="170" fontId="1" fillId="0" borderId="0"/>
    <xf numFmtId="170" fontId="1" fillId="0" borderId="0"/>
    <xf numFmtId="170" fontId="18" fillId="0" borderId="0"/>
    <xf numFmtId="170" fontId="1" fillId="0" borderId="0"/>
    <xf numFmtId="170" fontId="1" fillId="0" borderId="0"/>
    <xf numFmtId="170" fontId="1" fillId="0" borderId="0"/>
    <xf numFmtId="170" fontId="18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8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8" fillId="0" borderId="0"/>
    <xf numFmtId="170" fontId="1" fillId="0" borderId="0"/>
    <xf numFmtId="170" fontId="18" fillId="0" borderId="0"/>
    <xf numFmtId="170" fontId="18" fillId="0" borderId="0"/>
    <xf numFmtId="170" fontId="18" fillId="0" borderId="0">
      <alignment vertical="center"/>
    </xf>
    <xf numFmtId="170" fontId="45" fillId="0" borderId="0"/>
    <xf numFmtId="170" fontId="18" fillId="0" borderId="0">
      <alignment vertical="center"/>
    </xf>
    <xf numFmtId="170" fontId="18" fillId="0" borderId="0"/>
    <xf numFmtId="170" fontId="18" fillId="0" borderId="0"/>
    <xf numFmtId="170" fontId="18" fillId="0" borderId="0"/>
    <xf numFmtId="170" fontId="18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8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8" fillId="0" borderId="0"/>
    <xf numFmtId="170" fontId="1" fillId="0" borderId="0"/>
    <xf numFmtId="170" fontId="1" fillId="0" borderId="0"/>
    <xf numFmtId="170" fontId="18" fillId="0" borderId="0"/>
    <xf numFmtId="170" fontId="18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8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8" fillId="0" borderId="0"/>
    <xf numFmtId="170" fontId="1" fillId="0" borderId="0"/>
    <xf numFmtId="170" fontId="1" fillId="0" borderId="0"/>
    <xf numFmtId="170" fontId="18" fillId="0" borderId="0"/>
    <xf numFmtId="170" fontId="18" fillId="0" borderId="0">
      <alignment vertical="center"/>
    </xf>
    <xf numFmtId="170" fontId="1" fillId="0" borderId="0"/>
    <xf numFmtId="170" fontId="1" fillId="0" borderId="0"/>
    <xf numFmtId="170" fontId="18" fillId="0" borderId="0">
      <alignment vertical="center"/>
    </xf>
    <xf numFmtId="170" fontId="18" fillId="0" borderId="0"/>
    <xf numFmtId="170" fontId="1" fillId="0" borderId="0"/>
    <xf numFmtId="170" fontId="1" fillId="0" borderId="0"/>
    <xf numFmtId="170" fontId="18" fillId="0" borderId="0"/>
    <xf numFmtId="170" fontId="18" fillId="0" borderId="0">
      <alignment vertical="center"/>
    </xf>
    <xf numFmtId="170" fontId="18" fillId="0" borderId="0"/>
    <xf numFmtId="170" fontId="18" fillId="0" borderId="0">
      <alignment vertical="center"/>
    </xf>
    <xf numFmtId="170" fontId="1" fillId="0" borderId="0"/>
    <xf numFmtId="170" fontId="1" fillId="0" borderId="0"/>
    <xf numFmtId="170" fontId="18" fillId="0" borderId="0"/>
    <xf numFmtId="170" fontId="18" fillId="0" borderId="0">
      <alignment vertical="center"/>
    </xf>
    <xf numFmtId="170" fontId="18" fillId="0" borderId="0"/>
    <xf numFmtId="170" fontId="18" fillId="0" borderId="0">
      <alignment vertical="center"/>
    </xf>
    <xf numFmtId="170" fontId="1" fillId="0" borderId="0"/>
    <xf numFmtId="170" fontId="1" fillId="0" borderId="0"/>
    <xf numFmtId="170" fontId="18" fillId="0" borderId="0"/>
    <xf numFmtId="170" fontId="18" fillId="0" borderId="0">
      <alignment vertical="center"/>
    </xf>
    <xf numFmtId="170" fontId="18" fillId="0" borderId="0">
      <alignment vertical="center"/>
    </xf>
    <xf numFmtId="170" fontId="18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8" fillId="0" borderId="0"/>
    <xf numFmtId="170" fontId="1" fillId="0" borderId="0"/>
    <xf numFmtId="170" fontId="1" fillId="0" borderId="0"/>
    <xf numFmtId="170" fontId="1" fillId="0" borderId="0"/>
    <xf numFmtId="170" fontId="19" fillId="0" borderId="0">
      <alignment vertical="center"/>
    </xf>
    <xf numFmtId="170" fontId="1" fillId="0" borderId="0"/>
    <xf numFmtId="170" fontId="19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30" fillId="0" borderId="0"/>
    <xf numFmtId="170" fontId="3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8" fillId="0" borderId="0"/>
    <xf numFmtId="170" fontId="1" fillId="0" borderId="0"/>
    <xf numFmtId="170" fontId="1" fillId="0" borderId="0"/>
    <xf numFmtId="170" fontId="1" fillId="0" borderId="0"/>
    <xf numFmtId="170" fontId="18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8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8" fillId="0" borderId="0"/>
    <xf numFmtId="170" fontId="1" fillId="0" borderId="0"/>
    <xf numFmtId="170" fontId="3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30" fillId="0" borderId="0"/>
    <xf numFmtId="170" fontId="30" fillId="0" borderId="0"/>
    <xf numFmtId="170" fontId="19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8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4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9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9" fillId="0" borderId="0">
      <alignment vertical="center"/>
    </xf>
    <xf numFmtId="170" fontId="18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47" fillId="0" borderId="0"/>
    <xf numFmtId="170" fontId="1" fillId="0" borderId="0"/>
    <xf numFmtId="170" fontId="31" fillId="0" borderId="0"/>
    <xf numFmtId="170" fontId="1" fillId="0" borderId="0"/>
    <xf numFmtId="170" fontId="18" fillId="0" borderId="0"/>
    <xf numFmtId="170" fontId="1" fillId="0" borderId="0"/>
    <xf numFmtId="170" fontId="1" fillId="0" borderId="0"/>
    <xf numFmtId="170" fontId="18" fillId="0" borderId="0"/>
    <xf numFmtId="170" fontId="18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8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8" fillId="0" borderId="0"/>
    <xf numFmtId="170" fontId="1" fillId="0" borderId="0"/>
    <xf numFmtId="170" fontId="1" fillId="0" borderId="0"/>
    <xf numFmtId="170" fontId="4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8" fillId="0" borderId="0"/>
    <xf numFmtId="170" fontId="18" fillId="0" borderId="0">
      <alignment vertical="center"/>
    </xf>
    <xf numFmtId="170" fontId="30" fillId="0" borderId="0"/>
    <xf numFmtId="170" fontId="30" fillId="0" borderId="0"/>
    <xf numFmtId="170" fontId="18" fillId="0" borderId="0">
      <alignment vertical="center"/>
    </xf>
    <xf numFmtId="170" fontId="18" fillId="0" borderId="0"/>
    <xf numFmtId="170" fontId="1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32" fillId="0" borderId="0"/>
    <xf numFmtId="170" fontId="32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32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32" fillId="0" borderId="0"/>
    <xf numFmtId="170" fontId="1" fillId="0" borderId="0"/>
    <xf numFmtId="170" fontId="1" fillId="0" borderId="0"/>
    <xf numFmtId="170" fontId="18" fillId="0" borderId="0">
      <alignment vertical="center"/>
    </xf>
    <xf numFmtId="170" fontId="18" fillId="0" borderId="0"/>
    <xf numFmtId="170" fontId="18" fillId="0" borderId="0">
      <alignment vertical="center"/>
    </xf>
    <xf numFmtId="170" fontId="45" fillId="0" borderId="0"/>
    <xf numFmtId="170" fontId="18" fillId="0" borderId="0"/>
    <xf numFmtId="170" fontId="18" fillId="0" borderId="0"/>
    <xf numFmtId="170" fontId="18" fillId="0" borderId="0"/>
    <xf numFmtId="170" fontId="49" fillId="0" borderId="0"/>
    <xf numFmtId="170" fontId="49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49" fillId="0" borderId="0">
      <alignment vertical="center"/>
    </xf>
    <xf numFmtId="170" fontId="49" fillId="0" borderId="0"/>
    <xf numFmtId="170" fontId="18" fillId="0" borderId="0"/>
    <xf numFmtId="170" fontId="1" fillId="0" borderId="0"/>
    <xf numFmtId="170" fontId="18" fillId="0" borderId="0"/>
    <xf numFmtId="170" fontId="18" fillId="0" borderId="0"/>
    <xf numFmtId="170" fontId="18" fillId="0" borderId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9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31" fillId="54" borderId="19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1" fillId="8" borderId="8" applyNumberFormat="0" applyFont="0" applyAlignment="0" applyProtection="0"/>
    <xf numFmtId="170" fontId="31" fillId="54" borderId="19" applyNumberFormat="0" applyFont="0" applyAlignment="0" applyProtection="0"/>
    <xf numFmtId="170" fontId="19" fillId="54" borderId="19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9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19" fillId="54" borderId="19" applyNumberFormat="0" applyFont="0" applyAlignment="0" applyProtection="0"/>
    <xf numFmtId="170" fontId="19" fillId="8" borderId="8" applyNumberFormat="0" applyFont="0" applyAlignment="0" applyProtection="0"/>
    <xf numFmtId="170" fontId="1" fillId="8" borderId="8" applyNumberFormat="0" applyFont="0" applyAlignment="0" applyProtection="0"/>
    <xf numFmtId="170" fontId="19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1" fillId="8" borderId="8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19" fillId="8" borderId="8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1" fillId="8" borderId="8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1" fillId="8" borderId="8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19" fillId="8" borderId="8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19" fillId="8" borderId="8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19" fillId="8" borderId="8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11" fillId="6" borderId="5" applyNumberFormat="0" applyAlignment="0" applyProtection="0"/>
    <xf numFmtId="170" fontId="11" fillId="6" borderId="5" applyNumberFormat="0" applyAlignment="0" applyProtection="0"/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3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0" fillId="0" borderId="0" applyFont="0" applyFill="0" applyBorder="0" applyAlignment="0" applyProtection="0"/>
    <xf numFmtId="170" fontId="23" fillId="0" borderId="11" applyNumberFormat="0">
      <alignment horizontal="center" vertical="center"/>
    </xf>
    <xf numFmtId="170" fontId="23" fillId="0" borderId="11" applyNumberFormat="0">
      <alignment horizontal="center" vertical="center"/>
    </xf>
    <xf numFmtId="170" fontId="51" fillId="0" borderId="11" applyNumberFormat="0" applyProtection="0">
      <alignment horizontal="center" vertical="center"/>
    </xf>
    <xf numFmtId="170" fontId="51" fillId="0" borderId="11" applyNumberFormat="0" applyProtection="0">
      <alignment horizontal="center" vertical="center"/>
    </xf>
    <xf numFmtId="170" fontId="52" fillId="0" borderId="0">
      <alignment horizontal="left" vertical="center"/>
    </xf>
    <xf numFmtId="170" fontId="52" fillId="0" borderId="0">
      <alignment horizontal="left" vertical="center"/>
    </xf>
    <xf numFmtId="170" fontId="53" fillId="0" borderId="0" applyNumberFormat="0" applyFill="0" applyBorder="0" applyAlignment="0" applyProtection="0"/>
    <xf numFmtId="170" fontId="53" fillId="0" borderId="0" applyNumberFormat="0" applyFill="0" applyBorder="0" applyAlignment="0" applyProtection="0"/>
    <xf numFmtId="170" fontId="53" fillId="0" borderId="0" applyNumberFormat="0" applyFill="0" applyBorder="0" applyAlignment="0" applyProtection="0"/>
    <xf numFmtId="170" fontId="3" fillId="0" borderId="0" applyNumberFormat="0" applyFill="0" applyBorder="0" applyAlignment="0" applyProtection="0"/>
    <xf numFmtId="170" fontId="3" fillId="0" borderId="0" applyNumberFormat="0" applyFill="0" applyBorder="0" applyAlignment="0" applyProtection="0"/>
    <xf numFmtId="170" fontId="16" fillId="0" borderId="9" applyNumberFormat="0" applyFill="0" applyAlignment="0" applyProtection="0"/>
    <xf numFmtId="170" fontId="54" fillId="55" borderId="11" applyNumberFormat="0" applyFill="0" applyProtection="0">
      <alignment horizontal="left" vertical="center"/>
    </xf>
    <xf numFmtId="170" fontId="54" fillId="55" borderId="11" applyNumberFormat="0" applyFill="0" applyProtection="0">
      <alignment horizontal="left" vertical="center"/>
    </xf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4" fillId="55" borderId="22" applyNumberFormat="0" applyFill="0" applyProtection="0">
      <alignment horizontal="left" vertical="center"/>
    </xf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16" fillId="0" borderId="9" applyNumberFormat="0" applyFill="0" applyAlignment="0" applyProtection="0"/>
    <xf numFmtId="170" fontId="16" fillId="0" borderId="9" applyNumberFormat="0" applyFill="0" applyAlignment="0" applyProtection="0"/>
    <xf numFmtId="170" fontId="16" fillId="0" borderId="9" applyNumberFormat="0" applyFill="0" applyAlignment="0" applyProtection="0"/>
    <xf numFmtId="170" fontId="16" fillId="0" borderId="9" applyNumberFormat="0" applyFill="0" applyAlignment="0" applyProtection="0"/>
    <xf numFmtId="170" fontId="16" fillId="0" borderId="9" applyNumberFormat="0" applyFill="0" applyAlignment="0" applyProtection="0"/>
    <xf numFmtId="170" fontId="16" fillId="0" borderId="9" applyNumberFormat="0" applyFill="0" applyAlignment="0" applyProtection="0"/>
    <xf numFmtId="170" fontId="16" fillId="0" borderId="9" applyNumberFormat="0" applyFill="0" applyAlignment="0" applyProtection="0"/>
    <xf numFmtId="176" fontId="23" fillId="55" borderId="23" applyNumberFormat="0" applyFill="0" applyAlignment="0" applyProtection="0">
      <alignment horizontal="right" vertical="center"/>
    </xf>
    <xf numFmtId="176" fontId="23" fillId="55" borderId="23" applyNumberFormat="0" applyFill="0" applyAlignment="0" applyProtection="0">
      <alignment horizontal="right" vertical="center"/>
    </xf>
    <xf numFmtId="170" fontId="56" fillId="0" borderId="0" applyNumberFormat="0" applyFill="0" applyBorder="0" applyAlignment="0" applyProtection="0"/>
    <xf numFmtId="170" fontId="56" fillId="0" borderId="0" applyNumberFormat="0" applyFill="0" applyBorder="0" applyAlignment="0" applyProtection="0"/>
    <xf numFmtId="170" fontId="56" fillId="0" borderId="0" applyNumberFormat="0" applyFill="0" applyBorder="0" applyAlignment="0" applyProtection="0"/>
    <xf numFmtId="170" fontId="56" fillId="0" borderId="0" applyNumberFormat="0" applyFill="0" applyBorder="0" applyAlignment="0" applyProtection="0"/>
    <xf numFmtId="170" fontId="2" fillId="0" borderId="0" applyNumberFormat="0" applyFill="0" applyBorder="0" applyAlignment="0" applyProtection="0"/>
    <xf numFmtId="170" fontId="2" fillId="0" borderId="0" applyNumberFormat="0" applyFill="0" applyBorder="0" applyAlignment="0" applyProtection="0"/>
    <xf numFmtId="170" fontId="29" fillId="0" borderId="0"/>
    <xf numFmtId="17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/>
    <xf numFmtId="170" fontId="18" fillId="0" borderId="0"/>
    <xf numFmtId="170" fontId="1" fillId="0" borderId="0"/>
    <xf numFmtId="170" fontId="26" fillId="0" borderId="0"/>
    <xf numFmtId="170" fontId="26" fillId="0" borderId="0"/>
    <xf numFmtId="170" fontId="26" fillId="0" borderId="0"/>
    <xf numFmtId="170" fontId="26" fillId="0" borderId="0"/>
    <xf numFmtId="170" fontId="27" fillId="0" borderId="0"/>
    <xf numFmtId="170" fontId="26" fillId="0" borderId="0"/>
    <xf numFmtId="170" fontId="28" fillId="0" borderId="0"/>
    <xf numFmtId="170" fontId="28" fillId="0" borderId="0"/>
    <xf numFmtId="165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/>
    <xf numFmtId="170" fontId="28" fillId="0" borderId="0"/>
    <xf numFmtId="170" fontId="28" fillId="0" borderId="0"/>
    <xf numFmtId="170" fontId="28" fillId="0" borderId="0"/>
    <xf numFmtId="170" fontId="28" fillId="0" borderId="0"/>
    <xf numFmtId="170" fontId="28" fillId="0" borderId="0"/>
    <xf numFmtId="170" fontId="28" fillId="0" borderId="0"/>
    <xf numFmtId="170" fontId="28" fillId="0" borderId="0"/>
    <xf numFmtId="170" fontId="18" fillId="0" borderId="0"/>
    <xf numFmtId="170" fontId="18" fillId="0" borderId="0"/>
    <xf numFmtId="170" fontId="18" fillId="0" borderId="0"/>
    <xf numFmtId="170" fontId="32" fillId="0" borderId="0"/>
    <xf numFmtId="170" fontId="18" fillId="0" borderId="0"/>
    <xf numFmtId="170" fontId="32" fillId="0" borderId="0"/>
    <xf numFmtId="170" fontId="32" fillId="0" borderId="0"/>
    <xf numFmtId="170" fontId="18" fillId="0" borderId="0"/>
    <xf numFmtId="170" fontId="18" fillId="0" borderId="0"/>
    <xf numFmtId="170" fontId="32" fillId="0" borderId="0"/>
    <xf numFmtId="170" fontId="32" fillId="0" borderId="0"/>
    <xf numFmtId="170" fontId="32" fillId="0" borderId="0"/>
    <xf numFmtId="170" fontId="32" fillId="0" borderId="0"/>
    <xf numFmtId="170" fontId="32" fillId="0" borderId="0"/>
    <xf numFmtId="170" fontId="32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32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32" fillId="0" borderId="0"/>
    <xf numFmtId="170" fontId="1" fillId="0" borderId="0"/>
    <xf numFmtId="170" fontId="18" fillId="0" borderId="0"/>
    <xf numFmtId="170" fontId="18" fillId="0" borderId="0"/>
    <xf numFmtId="170" fontId="18" fillId="0" borderId="0"/>
    <xf numFmtId="9" fontId="3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91" fillId="0" borderId="0"/>
    <xf numFmtId="0" fontId="1" fillId="0" borderId="0"/>
  </cellStyleXfs>
  <cellXfs count="315">
    <xf numFmtId="170" fontId="0" fillId="0" borderId="0" xfId="0"/>
    <xf numFmtId="170" fontId="58" fillId="0" borderId="0" xfId="0" applyFont="1" applyAlignment="1">
      <alignment horizontal="center" vertical="top"/>
    </xf>
    <xf numFmtId="170" fontId="58" fillId="0" borderId="0" xfId="0" applyFont="1" applyAlignment="1">
      <alignment horizontal="left" vertical="top"/>
    </xf>
    <xf numFmtId="170" fontId="58" fillId="0" borderId="0" xfId="0" applyFont="1" applyAlignment="1">
      <alignment vertical="top"/>
    </xf>
    <xf numFmtId="0" fontId="58" fillId="0" borderId="0" xfId="0" applyNumberFormat="1" applyFont="1" applyAlignment="1">
      <alignment vertical="top"/>
    </xf>
    <xf numFmtId="170" fontId="58" fillId="0" borderId="0" xfId="0" applyFont="1" applyAlignment="1">
      <alignment horizontal="right" vertical="top"/>
    </xf>
    <xf numFmtId="0" fontId="58" fillId="0" borderId="0" xfId="0" quotePrefix="1" applyNumberFormat="1" applyFont="1" applyAlignment="1">
      <alignment vertical="top" textRotation="180"/>
    </xf>
    <xf numFmtId="0" fontId="58" fillId="0" borderId="0" xfId="0" quotePrefix="1" applyNumberFormat="1" applyFont="1" applyAlignment="1">
      <alignment horizontal="center" vertical="top" textRotation="180"/>
    </xf>
    <xf numFmtId="170" fontId="58" fillId="0" borderId="0" xfId="0" applyFont="1" applyAlignment="1">
      <alignment vertical="top" wrapText="1"/>
    </xf>
    <xf numFmtId="0" fontId="66" fillId="0" borderId="0" xfId="0" applyNumberFormat="1" applyFont="1" applyAlignment="1">
      <alignment horizontal="left" vertical="top" wrapText="1" readingOrder="1"/>
    </xf>
    <xf numFmtId="169" fontId="58" fillId="0" borderId="0" xfId="2" applyNumberFormat="1" applyFont="1" applyFill="1" applyBorder="1" applyAlignment="1">
      <alignment horizontal="right" vertical="top"/>
    </xf>
    <xf numFmtId="0" fontId="67" fillId="0" borderId="0" xfId="0" applyNumberFormat="1" applyFont="1" applyAlignment="1">
      <alignment horizontal="left" vertical="top" readingOrder="1"/>
    </xf>
    <xf numFmtId="170" fontId="58" fillId="0" borderId="0" xfId="0" applyFont="1" applyAlignment="1">
      <alignment horizontal="left" vertical="top" wrapText="1"/>
    </xf>
    <xf numFmtId="169" fontId="58" fillId="0" borderId="0" xfId="2" applyNumberFormat="1" applyFont="1" applyFill="1" applyBorder="1" applyAlignment="1">
      <alignment horizontal="center" vertical="top"/>
    </xf>
    <xf numFmtId="0" fontId="58" fillId="0" borderId="0" xfId="0" applyNumberFormat="1" applyFont="1" applyAlignment="1">
      <alignment horizontal="left" vertical="top" readingOrder="1"/>
    </xf>
    <xf numFmtId="170" fontId="58" fillId="0" borderId="0" xfId="0" quotePrefix="1" applyFont="1" applyAlignment="1">
      <alignment vertical="top" wrapText="1"/>
    </xf>
    <xf numFmtId="170" fontId="58" fillId="0" borderId="0" xfId="0" quotePrefix="1" applyFont="1" applyAlignment="1">
      <alignment horizontal="center" vertical="top" wrapText="1"/>
    </xf>
    <xf numFmtId="0" fontId="58" fillId="0" borderId="0" xfId="2" applyNumberFormat="1" applyFont="1" applyFill="1" applyBorder="1" applyAlignment="1">
      <alignment horizontal="left" vertical="top" wrapText="1"/>
    </xf>
    <xf numFmtId="177" fontId="58" fillId="0" borderId="0" xfId="2" applyNumberFormat="1" applyFont="1" applyFill="1" applyBorder="1" applyAlignment="1">
      <alignment horizontal="right" vertical="top"/>
    </xf>
    <xf numFmtId="177" fontId="58" fillId="0" borderId="0" xfId="2" applyNumberFormat="1" applyFont="1" applyFill="1" applyBorder="1" applyAlignment="1">
      <alignment vertical="top"/>
    </xf>
    <xf numFmtId="167" fontId="58" fillId="0" borderId="0" xfId="2" applyFont="1" applyFill="1" applyBorder="1" applyAlignment="1">
      <alignment horizontal="right" vertical="top"/>
    </xf>
    <xf numFmtId="170" fontId="58" fillId="0" borderId="0" xfId="0" applyFont="1" applyAlignment="1">
      <alignment vertical="top" wrapText="1" readingOrder="1"/>
    </xf>
    <xf numFmtId="0" fontId="58" fillId="0" borderId="0" xfId="2" applyNumberFormat="1" applyFont="1" applyFill="1" applyAlignment="1">
      <alignment horizontal="left" vertical="top" wrapText="1"/>
    </xf>
    <xf numFmtId="178" fontId="58" fillId="0" borderId="0" xfId="2" applyNumberFormat="1" applyFont="1" applyFill="1" applyBorder="1" applyAlignment="1">
      <alignment horizontal="right" vertical="top"/>
    </xf>
    <xf numFmtId="178" fontId="58" fillId="0" borderId="0" xfId="2" applyNumberFormat="1" applyFont="1" applyFill="1" applyBorder="1" applyAlignment="1">
      <alignment vertical="top"/>
    </xf>
    <xf numFmtId="0" fontId="68" fillId="0" borderId="0" xfId="0" quotePrefix="1" applyNumberFormat="1" applyFont="1" applyAlignment="1">
      <alignment vertical="top" textRotation="180"/>
    </xf>
    <xf numFmtId="0" fontId="68" fillId="0" borderId="0" xfId="0" quotePrefix="1" applyNumberFormat="1" applyFont="1" applyAlignment="1">
      <alignment horizontal="center" vertical="top" textRotation="180"/>
    </xf>
    <xf numFmtId="170" fontId="68" fillId="0" borderId="0" xfId="0" applyFont="1" applyAlignment="1">
      <alignment vertical="top"/>
    </xf>
    <xf numFmtId="0" fontId="68" fillId="0" borderId="0" xfId="0" quotePrefix="1" applyNumberFormat="1" applyFont="1" applyAlignment="1">
      <alignment vertical="top" wrapText="1"/>
    </xf>
    <xf numFmtId="170" fontId="68" fillId="0" borderId="0" xfId="0" quotePrefix="1" applyFont="1" applyAlignment="1">
      <alignment vertical="top" wrapText="1"/>
    </xf>
    <xf numFmtId="170" fontId="68" fillId="0" borderId="0" xfId="0" applyFont="1" applyAlignment="1">
      <alignment vertical="top" wrapText="1"/>
    </xf>
    <xf numFmtId="170" fontId="68" fillId="0" borderId="0" xfId="0" quotePrefix="1" applyFont="1" applyAlignment="1">
      <alignment horizontal="center" vertical="top" wrapText="1"/>
    </xf>
    <xf numFmtId="167" fontId="68" fillId="0" borderId="0" xfId="2" applyFont="1" applyFill="1" applyBorder="1" applyAlignment="1">
      <alignment vertical="top"/>
    </xf>
    <xf numFmtId="167" fontId="68" fillId="0" borderId="0" xfId="2" applyFont="1" applyFill="1" applyBorder="1" applyAlignment="1">
      <alignment horizontal="right" vertical="top"/>
    </xf>
    <xf numFmtId="0" fontId="68" fillId="0" borderId="0" xfId="2" applyNumberFormat="1" applyFont="1" applyFill="1" applyAlignment="1">
      <alignment vertical="top" wrapText="1"/>
    </xf>
    <xf numFmtId="170" fontId="68" fillId="0" borderId="0" xfId="0" quotePrefix="1" applyFont="1" applyAlignment="1">
      <alignment horizontal="right" vertical="top" wrapText="1"/>
    </xf>
    <xf numFmtId="0" fontId="71" fillId="0" borderId="0" xfId="0" applyNumberFormat="1" applyFont="1" applyAlignment="1">
      <alignment horizontal="left" vertical="top" readingOrder="1"/>
    </xf>
    <xf numFmtId="0" fontId="68" fillId="0" borderId="0" xfId="2" applyNumberFormat="1" applyFont="1" applyFill="1" applyAlignment="1">
      <alignment horizontal="left" vertical="top" wrapText="1"/>
    </xf>
    <xf numFmtId="0" fontId="68" fillId="0" borderId="0" xfId="0" applyNumberFormat="1" applyFont="1" applyAlignment="1">
      <alignment horizontal="left" vertical="top" readingOrder="1"/>
    </xf>
    <xf numFmtId="170" fontId="68" fillId="0" borderId="0" xfId="0" quotePrefix="1" applyFont="1" applyAlignment="1">
      <alignment horizontal="left" vertical="top"/>
    </xf>
    <xf numFmtId="0" fontId="72" fillId="0" borderId="0" xfId="0" applyNumberFormat="1" applyFont="1" applyAlignment="1">
      <alignment horizontal="left" vertical="top" wrapText="1" readingOrder="1"/>
    </xf>
    <xf numFmtId="3" fontId="68" fillId="0" borderId="0" xfId="2" applyNumberFormat="1" applyFont="1" applyFill="1" applyBorder="1" applyAlignment="1">
      <alignment horizontal="center" vertical="top"/>
    </xf>
    <xf numFmtId="169" fontId="68" fillId="0" borderId="0" xfId="2" applyNumberFormat="1" applyFont="1" applyFill="1" applyBorder="1" applyAlignment="1">
      <alignment horizontal="right" vertical="top"/>
    </xf>
    <xf numFmtId="170" fontId="68" fillId="0" borderId="0" xfId="0" applyFont="1" applyAlignment="1">
      <alignment horizontal="left" vertical="top" wrapText="1"/>
    </xf>
    <xf numFmtId="178" fontId="68" fillId="0" borderId="0" xfId="2" applyNumberFormat="1" applyFont="1" applyFill="1" applyBorder="1" applyAlignment="1">
      <alignment horizontal="right" vertical="top"/>
    </xf>
    <xf numFmtId="178" fontId="68" fillId="0" borderId="0" xfId="2" applyNumberFormat="1" applyFont="1" applyFill="1" applyBorder="1" applyAlignment="1">
      <alignment vertical="top"/>
    </xf>
    <xf numFmtId="170" fontId="68" fillId="0" borderId="0" xfId="0" quotePrefix="1" applyFont="1" applyAlignment="1">
      <alignment horizontal="left" vertical="top" wrapText="1"/>
    </xf>
    <xf numFmtId="170" fontId="68" fillId="0" borderId="0" xfId="2" applyNumberFormat="1" applyFont="1" applyFill="1" applyBorder="1" applyAlignment="1">
      <alignment horizontal="left" vertical="top" wrapText="1"/>
    </xf>
    <xf numFmtId="49" fontId="67" fillId="0" borderId="0" xfId="0" quotePrefix="1" applyNumberFormat="1" applyFont="1" applyAlignment="1">
      <alignment horizontal="center" vertical="top" wrapText="1" readingOrder="1"/>
    </xf>
    <xf numFmtId="0" fontId="72" fillId="0" borderId="0" xfId="0" applyNumberFormat="1" applyFont="1" applyAlignment="1">
      <alignment horizontal="left" vertical="top" readingOrder="1"/>
    </xf>
    <xf numFmtId="169" fontId="72" fillId="0" borderId="0" xfId="2" applyNumberFormat="1" applyFont="1" applyFill="1" applyBorder="1" applyAlignment="1">
      <alignment horizontal="right" vertical="top"/>
    </xf>
    <xf numFmtId="0" fontId="72" fillId="0" borderId="0" xfId="2" applyNumberFormat="1" applyFont="1" applyFill="1" applyBorder="1" applyAlignment="1">
      <alignment horizontal="right" vertical="top"/>
    </xf>
    <xf numFmtId="170" fontId="72" fillId="0" borderId="0" xfId="0" applyFont="1" applyAlignment="1">
      <alignment vertical="top" wrapText="1"/>
    </xf>
    <xf numFmtId="170" fontId="72" fillId="0" borderId="0" xfId="0" applyFont="1" applyAlignment="1">
      <alignment vertical="top"/>
    </xf>
    <xf numFmtId="170" fontId="68" fillId="0" borderId="0" xfId="0" applyFont="1" applyAlignment="1">
      <alignment horizontal="left" vertical="top" readingOrder="1"/>
    </xf>
    <xf numFmtId="0" fontId="68" fillId="0" borderId="0" xfId="0" applyNumberFormat="1" applyFont="1" applyAlignment="1">
      <alignment vertical="top" wrapText="1"/>
    </xf>
    <xf numFmtId="4" fontId="68" fillId="0" borderId="0" xfId="2" applyNumberFormat="1" applyFont="1" applyFill="1" applyBorder="1" applyAlignment="1">
      <alignment horizontal="right" vertical="top"/>
    </xf>
    <xf numFmtId="0" fontId="68" fillId="0" borderId="0" xfId="2" quotePrefix="1" applyNumberFormat="1" applyFont="1" applyFill="1" applyAlignment="1">
      <alignment horizontal="left" vertical="top" wrapText="1"/>
    </xf>
    <xf numFmtId="0" fontId="72" fillId="0" borderId="0" xfId="0" applyNumberFormat="1" applyFont="1" applyAlignment="1">
      <alignment vertical="top" wrapText="1"/>
    </xf>
    <xf numFmtId="170" fontId="72" fillId="0" borderId="0" xfId="0" applyFont="1" applyAlignment="1">
      <alignment horizontal="left" vertical="top" readingOrder="1"/>
    </xf>
    <xf numFmtId="170" fontId="59" fillId="0" borderId="0" xfId="0" applyFont="1" applyAlignment="1">
      <alignment horizontal="left" vertical="top"/>
    </xf>
    <xf numFmtId="170" fontId="59" fillId="0" borderId="0" xfId="0" applyFont="1" applyAlignment="1">
      <alignment vertical="top"/>
    </xf>
    <xf numFmtId="169" fontId="59" fillId="0" borderId="0" xfId="2" applyNumberFormat="1" applyFont="1" applyFill="1" applyBorder="1" applyAlignment="1">
      <alignment horizontal="right" vertical="top"/>
    </xf>
    <xf numFmtId="0" fontId="59" fillId="0" borderId="0" xfId="2" applyNumberFormat="1" applyFont="1" applyFill="1" applyBorder="1" applyAlignment="1">
      <alignment horizontal="right" vertical="top"/>
    </xf>
    <xf numFmtId="170" fontId="59" fillId="0" borderId="0" xfId="0" applyFont="1" applyAlignment="1">
      <alignment vertical="top" wrapText="1"/>
    </xf>
    <xf numFmtId="167" fontId="58" fillId="0" borderId="0" xfId="2" applyFont="1" applyFill="1" applyBorder="1" applyAlignment="1">
      <alignment horizontal="left" vertical="top" wrapText="1"/>
    </xf>
    <xf numFmtId="0" fontId="59" fillId="0" borderId="0" xfId="0" quotePrefix="1" applyNumberFormat="1" applyFont="1" applyAlignment="1">
      <alignment horizontal="left" vertical="top" wrapText="1" readingOrder="1"/>
    </xf>
    <xf numFmtId="0" fontId="59" fillId="0" borderId="0" xfId="0" applyNumberFormat="1" applyFont="1" applyAlignment="1">
      <alignment horizontal="left" vertical="top" readingOrder="1"/>
    </xf>
    <xf numFmtId="170" fontId="59" fillId="0" borderId="0" xfId="0" quotePrefix="1" applyFont="1" applyAlignment="1">
      <alignment horizontal="right" vertical="top" wrapText="1"/>
    </xf>
    <xf numFmtId="167" fontId="59" fillId="0" borderId="0" xfId="2" applyFont="1" applyFill="1" applyAlignment="1">
      <alignment horizontal="left" vertical="top" wrapText="1" readingOrder="1"/>
    </xf>
    <xf numFmtId="170" fontId="68" fillId="0" borderId="0" xfId="0" applyFont="1" applyAlignment="1">
      <alignment horizontal="left" vertical="top" wrapText="1" readingOrder="1"/>
    </xf>
    <xf numFmtId="0" fontId="66" fillId="0" borderId="0" xfId="0" quotePrefix="1" applyNumberFormat="1" applyFont="1" applyAlignment="1">
      <alignment horizontal="left" vertical="top" wrapText="1" readingOrder="1"/>
    </xf>
    <xf numFmtId="167" fontId="66" fillId="0" borderId="0" xfId="2" applyFont="1" applyAlignment="1">
      <alignment horizontal="left" vertical="top" wrapText="1" readingOrder="1"/>
    </xf>
    <xf numFmtId="167" fontId="58" fillId="0" borderId="0" xfId="2" applyFont="1" applyFill="1" applyAlignment="1">
      <alignment horizontal="left" vertical="top" wrapText="1"/>
    </xf>
    <xf numFmtId="178" fontId="58" fillId="0" borderId="0" xfId="2" applyNumberFormat="1" applyFont="1" applyFill="1" applyAlignment="1">
      <alignment vertical="top"/>
    </xf>
    <xf numFmtId="179" fontId="58" fillId="0" borderId="0" xfId="2" applyNumberFormat="1" applyFont="1" applyFill="1" applyBorder="1" applyAlignment="1">
      <alignment vertical="top"/>
    </xf>
    <xf numFmtId="0" fontId="58" fillId="0" borderId="0" xfId="0" applyNumberFormat="1" applyFont="1" applyAlignment="1">
      <alignment horizontal="left" vertical="top" wrapText="1"/>
    </xf>
    <xf numFmtId="170" fontId="58" fillId="0" borderId="0" xfId="0" applyFont="1" applyAlignment="1">
      <alignment horizontal="left" vertical="top" readingOrder="1"/>
    </xf>
    <xf numFmtId="0" fontId="58" fillId="0" borderId="0" xfId="2" applyNumberFormat="1" applyFont="1" applyFill="1" applyBorder="1" applyAlignment="1">
      <alignment horizontal="right" vertical="top"/>
    </xf>
    <xf numFmtId="170" fontId="67" fillId="0" borderId="0" xfId="0" applyFont="1" applyAlignment="1">
      <alignment horizontal="left" vertical="top" readingOrder="1"/>
    </xf>
    <xf numFmtId="0" fontId="58" fillId="0" borderId="0" xfId="0" quotePrefix="1" applyNumberFormat="1" applyFont="1" applyAlignment="1">
      <alignment vertical="top" wrapText="1"/>
    </xf>
    <xf numFmtId="0" fontId="68" fillId="0" borderId="0" xfId="2" applyNumberFormat="1" applyFont="1" applyFill="1" applyBorder="1" applyAlignment="1">
      <alignment horizontal="left" vertical="top" wrapText="1"/>
    </xf>
    <xf numFmtId="0" fontId="68" fillId="0" borderId="0" xfId="0" applyNumberFormat="1" applyFont="1" applyAlignment="1">
      <alignment horizontal="left" vertical="top" wrapText="1"/>
    </xf>
    <xf numFmtId="0" fontId="59" fillId="0" borderId="0" xfId="0" applyNumberFormat="1" applyFont="1" applyAlignment="1">
      <alignment vertical="top"/>
    </xf>
    <xf numFmtId="170" fontId="76" fillId="0" borderId="0" xfId="0" applyFont="1" applyAlignment="1">
      <alignment horizontal="left" vertical="top" readingOrder="1"/>
    </xf>
    <xf numFmtId="170" fontId="58" fillId="0" borderId="0" xfId="0" quotePrefix="1" applyFont="1" applyAlignment="1">
      <alignment horizontal="left" vertical="top"/>
    </xf>
    <xf numFmtId="0" fontId="58" fillId="0" borderId="0" xfId="0" quotePrefix="1" applyNumberFormat="1" applyFont="1" applyAlignment="1">
      <alignment vertical="top"/>
    </xf>
    <xf numFmtId="170" fontId="59" fillId="0" borderId="0" xfId="0" applyFont="1" applyAlignment="1">
      <alignment horizontal="left" vertical="top" wrapText="1"/>
    </xf>
    <xf numFmtId="0" fontId="59" fillId="0" borderId="0" xfId="0" applyNumberFormat="1" applyFont="1" applyAlignment="1">
      <alignment horizontal="left" vertical="top" wrapText="1"/>
    </xf>
    <xf numFmtId="170" fontId="72" fillId="0" borderId="0" xfId="0" quotePrefix="1" applyFont="1" applyAlignment="1">
      <alignment vertical="top" wrapText="1"/>
    </xf>
    <xf numFmtId="49" fontId="68" fillId="0" borderId="0" xfId="0" applyNumberFormat="1" applyFont="1" applyAlignment="1">
      <alignment horizontal="center" vertical="top"/>
    </xf>
    <xf numFmtId="170" fontId="72" fillId="0" borderId="0" xfId="0" quotePrefix="1" applyFont="1" applyAlignment="1">
      <alignment horizontal="right" vertical="top" wrapText="1"/>
    </xf>
    <xf numFmtId="0" fontId="77" fillId="0" borderId="0" xfId="0" applyNumberFormat="1" applyFont="1" applyAlignment="1">
      <alignment horizontal="left" vertical="top" readingOrder="1"/>
    </xf>
    <xf numFmtId="0" fontId="72" fillId="0" borderId="0" xfId="0" applyNumberFormat="1" applyFont="1" applyAlignment="1">
      <alignment vertical="top"/>
    </xf>
    <xf numFmtId="170" fontId="68" fillId="0" borderId="0" xfId="0" applyFont="1" applyAlignment="1">
      <alignment horizontal="left" vertical="top"/>
    </xf>
    <xf numFmtId="170" fontId="72" fillId="0" borderId="0" xfId="0" quotePrefix="1" applyFont="1" applyAlignment="1">
      <alignment horizontal="left" vertical="top" wrapText="1"/>
    </xf>
    <xf numFmtId="170" fontId="72" fillId="0" borderId="0" xfId="0" quotePrefix="1" applyFont="1" applyAlignment="1">
      <alignment horizontal="left" vertical="top"/>
    </xf>
    <xf numFmtId="178" fontId="59" fillId="0" borderId="0" xfId="2" applyNumberFormat="1" applyFont="1" applyFill="1" applyBorder="1" applyAlignment="1">
      <alignment horizontal="right" vertical="top"/>
    </xf>
    <xf numFmtId="167" fontId="58" fillId="0" borderId="0" xfId="2" applyFont="1" applyFill="1" applyBorder="1" applyAlignment="1">
      <alignment horizontal="center" vertical="top"/>
    </xf>
    <xf numFmtId="0" fontId="68" fillId="0" borderId="0" xfId="0" quotePrefix="1" applyNumberFormat="1" applyFont="1" applyAlignment="1">
      <alignment vertical="top" wrapText="1" readingOrder="1"/>
    </xf>
    <xf numFmtId="0" fontId="68" fillId="0" borderId="0" xfId="0" applyNumberFormat="1" applyFont="1" applyAlignment="1">
      <alignment vertical="top"/>
    </xf>
    <xf numFmtId="0" fontId="58" fillId="0" borderId="0" xfId="0" applyNumberFormat="1" applyFont="1" applyAlignment="1">
      <alignment vertical="top" wrapText="1"/>
    </xf>
    <xf numFmtId="0" fontId="58" fillId="0" borderId="0" xfId="2" quotePrefix="1" applyNumberFormat="1" applyFont="1" applyFill="1" applyAlignment="1">
      <alignment horizontal="left" vertical="top" wrapText="1"/>
    </xf>
    <xf numFmtId="180" fontId="58" fillId="0" borderId="0" xfId="2" applyNumberFormat="1" applyFont="1" applyFill="1" applyBorder="1" applyAlignment="1">
      <alignment horizontal="right" vertical="top"/>
    </xf>
    <xf numFmtId="0" fontId="58" fillId="0" borderId="0" xfId="0" quotePrefix="1" applyNumberFormat="1" applyFont="1" applyAlignment="1">
      <alignment vertical="center" textRotation="180"/>
    </xf>
    <xf numFmtId="0" fontId="58" fillId="0" borderId="0" xfId="0" quotePrefix="1" applyNumberFormat="1" applyFont="1" applyAlignment="1">
      <alignment horizontal="center" vertical="center" textRotation="180"/>
    </xf>
    <xf numFmtId="0" fontId="61" fillId="0" borderId="0" xfId="0" applyNumberFormat="1" applyFont="1" applyAlignment="1">
      <alignment horizontal="center" vertical="center"/>
    </xf>
    <xf numFmtId="0" fontId="58" fillId="0" borderId="0" xfId="0" applyNumberFormat="1" applyFont="1" applyAlignment="1">
      <alignment vertical="center"/>
    </xf>
    <xf numFmtId="170" fontId="61" fillId="0" borderId="0" xfId="0" applyFont="1" applyAlignment="1">
      <alignment horizontal="center" vertical="center"/>
    </xf>
    <xf numFmtId="170" fontId="58" fillId="0" borderId="0" xfId="0" applyFont="1" applyAlignment="1">
      <alignment vertical="center"/>
    </xf>
    <xf numFmtId="170" fontId="58" fillId="0" borderId="0" xfId="2" applyNumberFormat="1" applyFont="1" applyFill="1" applyBorder="1" applyAlignment="1">
      <alignment horizontal="left" vertical="top"/>
    </xf>
    <xf numFmtId="170" fontId="68" fillId="0" borderId="0" xfId="2" applyNumberFormat="1" applyFont="1" applyFill="1" applyBorder="1" applyAlignment="1">
      <alignment horizontal="left" vertical="top"/>
    </xf>
    <xf numFmtId="170" fontId="72" fillId="0" borderId="0" xfId="2" applyNumberFormat="1" applyFont="1" applyFill="1" applyBorder="1" applyAlignment="1">
      <alignment horizontal="left" vertical="top"/>
    </xf>
    <xf numFmtId="49" fontId="68" fillId="0" borderId="0" xfId="0" quotePrefix="1" applyNumberFormat="1" applyFont="1" applyAlignment="1">
      <alignment horizontal="left" vertical="top"/>
    </xf>
    <xf numFmtId="170" fontId="59" fillId="0" borderId="0" xfId="0" applyFont="1" applyAlignment="1">
      <alignment horizontal="left" vertical="top" wrapText="1" readingOrder="1"/>
    </xf>
    <xf numFmtId="170" fontId="59" fillId="0" borderId="0" xfId="0" applyFont="1" applyAlignment="1">
      <alignment horizontal="left" vertical="top" readingOrder="1"/>
    </xf>
    <xf numFmtId="2" fontId="58" fillId="0" borderId="0" xfId="0" applyNumberFormat="1" applyFont="1" applyAlignment="1">
      <alignment horizontal="left" vertical="top"/>
    </xf>
    <xf numFmtId="170" fontId="59" fillId="0" borderId="0" xfId="2" applyNumberFormat="1" applyFont="1" applyFill="1" applyBorder="1" applyAlignment="1">
      <alignment horizontal="left" vertical="top"/>
    </xf>
    <xf numFmtId="170" fontId="78" fillId="0" borderId="0" xfId="0" quotePrefix="1" applyFont="1" applyAlignment="1">
      <alignment horizontal="center"/>
    </xf>
    <xf numFmtId="170" fontId="79" fillId="0" borderId="0" xfId="3" applyFont="1" applyAlignment="1">
      <alignment horizontal="left"/>
    </xf>
    <xf numFmtId="170" fontId="78" fillId="0" borderId="0" xfId="0" applyFont="1"/>
    <xf numFmtId="170" fontId="79" fillId="0" borderId="0" xfId="0" quotePrefix="1" applyFont="1" applyAlignment="1">
      <alignment vertical="top"/>
    </xf>
    <xf numFmtId="170" fontId="79" fillId="0" borderId="0" xfId="0" applyFont="1"/>
    <xf numFmtId="170" fontId="79" fillId="0" borderId="0" xfId="3" applyFont="1"/>
    <xf numFmtId="2" fontId="79" fillId="0" borderId="0" xfId="0" applyNumberFormat="1" applyFont="1" applyAlignment="1">
      <alignment vertical="top"/>
    </xf>
    <xf numFmtId="170" fontId="80" fillId="0" borderId="0" xfId="0" applyFont="1" applyAlignment="1">
      <alignment horizontal="center"/>
    </xf>
    <xf numFmtId="0" fontId="80" fillId="0" borderId="0" xfId="0" applyNumberFormat="1" applyFont="1" applyAlignment="1">
      <alignment horizontal="center"/>
    </xf>
    <xf numFmtId="0" fontId="81" fillId="0" borderId="0" xfId="0" applyNumberFormat="1" applyFont="1" applyAlignment="1">
      <alignment horizontal="center" vertical="center"/>
    </xf>
    <xf numFmtId="0" fontId="78" fillId="0" borderId="0" xfId="0" applyNumberFormat="1" applyFont="1"/>
    <xf numFmtId="170" fontId="79" fillId="0" borderId="0" xfId="0" applyFont="1" applyAlignment="1">
      <alignment horizontal="left" wrapText="1"/>
    </xf>
    <xf numFmtId="170" fontId="79" fillId="0" borderId="0" xfId="0" applyFont="1" applyAlignment="1">
      <alignment horizontal="center" vertical="center"/>
    </xf>
    <xf numFmtId="170" fontId="79" fillId="0" borderId="0" xfId="0" applyFont="1" applyAlignment="1">
      <alignment horizontal="right" vertical="center" indent="1"/>
    </xf>
    <xf numFmtId="170" fontId="78" fillId="0" borderId="0" xfId="0" applyFont="1" applyAlignment="1">
      <alignment vertical="center" wrapText="1"/>
    </xf>
    <xf numFmtId="170" fontId="78" fillId="0" borderId="0" xfId="0" quotePrefix="1" applyFont="1" applyAlignment="1">
      <alignment horizontal="right" vertical="top" wrapText="1"/>
    </xf>
    <xf numFmtId="177" fontId="78" fillId="0" borderId="0" xfId="2" applyNumberFormat="1" applyFont="1" applyFill="1" applyBorder="1" applyAlignment="1">
      <alignment horizontal="right" vertical="top"/>
    </xf>
    <xf numFmtId="3" fontId="78" fillId="0" borderId="0" xfId="2" applyNumberFormat="1" applyFont="1" applyFill="1" applyBorder="1" applyAlignment="1">
      <alignment horizontal="right" vertical="top"/>
    </xf>
    <xf numFmtId="170" fontId="78" fillId="0" borderId="0" xfId="0" applyFont="1" applyAlignment="1">
      <alignment horizontal="center"/>
    </xf>
    <xf numFmtId="3" fontId="79" fillId="0" borderId="0" xfId="2" applyNumberFormat="1" applyFont="1" applyFill="1" applyBorder="1" applyAlignment="1">
      <alignment horizontal="right" vertical="center"/>
    </xf>
    <xf numFmtId="170" fontId="79" fillId="0" borderId="0" xfId="0" applyFont="1" applyAlignment="1">
      <alignment horizontal="left" vertical="center" wrapText="1"/>
    </xf>
    <xf numFmtId="177" fontId="79" fillId="0" borderId="0" xfId="2" applyNumberFormat="1" applyFont="1" applyFill="1" applyBorder="1" applyAlignment="1">
      <alignment horizontal="right" vertical="center"/>
    </xf>
    <xf numFmtId="168" fontId="78" fillId="0" borderId="0" xfId="2" applyNumberFormat="1" applyFont="1" applyFill="1" applyBorder="1" applyAlignment="1">
      <alignment horizontal="right" vertical="top"/>
    </xf>
    <xf numFmtId="168" fontId="79" fillId="0" borderId="25" xfId="2" applyNumberFormat="1" applyFont="1" applyFill="1" applyBorder="1" applyAlignment="1">
      <alignment horizontal="right" vertical="center"/>
    </xf>
    <xf numFmtId="0" fontId="78" fillId="0" borderId="0" xfId="0" quotePrefix="1" applyNumberFormat="1" applyFont="1" applyAlignment="1">
      <alignment vertical="center" textRotation="180"/>
    </xf>
    <xf numFmtId="177" fontId="78" fillId="0" borderId="0" xfId="2" applyNumberFormat="1" applyFont="1" applyFill="1"/>
    <xf numFmtId="170" fontId="84" fillId="0" borderId="0" xfId="0" quotePrefix="1" applyFont="1" applyAlignment="1">
      <alignment horizontal="left"/>
    </xf>
    <xf numFmtId="170" fontId="78" fillId="0" borderId="0" xfId="0" quotePrefix="1" applyFont="1" applyAlignment="1">
      <alignment horizontal="center" vertical="top"/>
    </xf>
    <xf numFmtId="170" fontId="78" fillId="0" borderId="0" xfId="0" applyFont="1" applyAlignment="1">
      <alignment vertical="top"/>
    </xf>
    <xf numFmtId="170" fontId="81" fillId="0" borderId="0" xfId="0" applyFont="1" applyAlignment="1">
      <alignment horizontal="right" vertical="center"/>
    </xf>
    <xf numFmtId="3" fontId="79" fillId="0" borderId="31" xfId="2" applyNumberFormat="1" applyFont="1" applyFill="1" applyBorder="1" applyAlignment="1">
      <alignment horizontal="right" vertical="center"/>
    </xf>
    <xf numFmtId="168" fontId="79" fillId="0" borderId="31" xfId="2" applyNumberFormat="1" applyFont="1" applyFill="1" applyBorder="1" applyAlignment="1">
      <alignment horizontal="right" vertical="center"/>
    </xf>
    <xf numFmtId="0" fontId="58" fillId="0" borderId="0" xfId="0" quotePrefix="1" applyNumberFormat="1" applyFont="1" applyAlignment="1">
      <alignment horizontal="left" vertical="top" wrapText="1"/>
    </xf>
    <xf numFmtId="167" fontId="68" fillId="0" borderId="0" xfId="2" applyFont="1" applyFill="1" applyAlignment="1">
      <alignment horizontal="left" vertical="top" wrapText="1"/>
    </xf>
    <xf numFmtId="167" fontId="68" fillId="0" borderId="0" xfId="2" applyFont="1" applyFill="1" applyBorder="1" applyAlignment="1">
      <alignment horizontal="left" vertical="top" wrapText="1"/>
    </xf>
    <xf numFmtId="167" fontId="72" fillId="0" borderId="0" xfId="2" applyFont="1" applyFill="1" applyBorder="1" applyAlignment="1">
      <alignment horizontal="left" vertical="top" wrapText="1"/>
    </xf>
    <xf numFmtId="167" fontId="59" fillId="0" borderId="0" xfId="2" applyFont="1" applyFill="1" applyBorder="1" applyAlignment="1">
      <alignment horizontal="left" vertical="top" wrapText="1"/>
    </xf>
    <xf numFmtId="170" fontId="72" fillId="0" borderId="0" xfId="0" applyFont="1" applyAlignment="1">
      <alignment horizontal="left" vertical="top" wrapText="1"/>
    </xf>
    <xf numFmtId="0" fontId="59" fillId="0" borderId="0" xfId="2" applyNumberFormat="1" applyFont="1" applyFill="1" applyBorder="1" applyAlignment="1">
      <alignment horizontal="left" vertical="top" wrapText="1"/>
    </xf>
    <xf numFmtId="0" fontId="72" fillId="0" borderId="0" xfId="2" applyNumberFormat="1" applyFont="1" applyFill="1" applyBorder="1" applyAlignment="1">
      <alignment horizontal="left" vertical="top" wrapText="1"/>
    </xf>
    <xf numFmtId="167" fontId="68" fillId="0" borderId="0" xfId="2" applyFont="1" applyFill="1" applyAlignment="1">
      <alignment horizontal="left" vertical="center" wrapText="1"/>
    </xf>
    <xf numFmtId="168" fontId="58" fillId="0" borderId="0" xfId="2" applyNumberFormat="1" applyFont="1" applyFill="1" applyBorder="1" applyAlignment="1">
      <alignment horizontal="right" vertical="top"/>
    </xf>
    <xf numFmtId="168" fontId="58" fillId="0" borderId="0" xfId="2" applyNumberFormat="1" applyFont="1" applyFill="1" applyBorder="1" applyAlignment="1">
      <alignment vertical="top"/>
    </xf>
    <xf numFmtId="168" fontId="68" fillId="0" borderId="0" xfId="2" applyNumberFormat="1" applyFont="1" applyFill="1" applyBorder="1" applyAlignment="1">
      <alignment horizontal="right" vertical="top"/>
    </xf>
    <xf numFmtId="168" fontId="68" fillId="0" borderId="0" xfId="2" applyNumberFormat="1" applyFont="1" applyFill="1" applyBorder="1" applyAlignment="1">
      <alignment vertical="top"/>
    </xf>
    <xf numFmtId="168" fontId="68" fillId="0" borderId="0" xfId="2" applyNumberFormat="1" applyFont="1" applyFill="1" applyBorder="1" applyAlignment="1">
      <alignment horizontal="center" vertical="top"/>
    </xf>
    <xf numFmtId="168" fontId="72" fillId="0" borderId="0" xfId="2" applyNumberFormat="1" applyFont="1" applyFill="1" applyBorder="1" applyAlignment="1">
      <alignment horizontal="right" vertical="top"/>
    </xf>
    <xf numFmtId="168" fontId="58" fillId="0" borderId="0" xfId="2" applyNumberFormat="1" applyFont="1" applyFill="1" applyBorder="1" applyAlignment="1">
      <alignment horizontal="center" vertical="top"/>
    </xf>
    <xf numFmtId="168" fontId="58" fillId="0" borderId="0" xfId="2" applyNumberFormat="1" applyFont="1" applyFill="1" applyAlignment="1">
      <alignment horizontal="right" vertical="top"/>
    </xf>
    <xf numFmtId="168" fontId="58" fillId="0" borderId="0" xfId="2" applyNumberFormat="1" applyFont="1" applyFill="1" applyAlignment="1">
      <alignment vertical="top"/>
    </xf>
    <xf numFmtId="168" fontId="59" fillId="0" borderId="0" xfId="2" applyNumberFormat="1" applyFont="1" applyFill="1" applyBorder="1" applyAlignment="1">
      <alignment horizontal="right" vertical="top"/>
    </xf>
    <xf numFmtId="168" fontId="58" fillId="0" borderId="0" xfId="2" applyNumberFormat="1" applyFont="1" applyAlignment="1">
      <alignment horizontal="right" vertical="top"/>
    </xf>
    <xf numFmtId="168" fontId="58" fillId="0" borderId="0" xfId="0" applyNumberFormat="1" applyFont="1" applyAlignment="1">
      <alignment horizontal="right" vertical="top"/>
    </xf>
    <xf numFmtId="168" fontId="58" fillId="0" borderId="0" xfId="0" applyNumberFormat="1" applyFont="1" applyAlignment="1">
      <alignment vertical="top"/>
    </xf>
    <xf numFmtId="168" fontId="59" fillId="0" borderId="0" xfId="2" applyNumberFormat="1" applyFont="1" applyAlignment="1">
      <alignment horizontal="right" vertical="top"/>
    </xf>
    <xf numFmtId="168" fontId="59" fillId="0" borderId="0" xfId="0" applyNumberFormat="1" applyFont="1" applyAlignment="1">
      <alignment horizontal="right" vertical="top"/>
    </xf>
    <xf numFmtId="168" fontId="59" fillId="0" borderId="0" xfId="0" applyNumberFormat="1" applyFont="1" applyAlignment="1">
      <alignment vertical="top"/>
    </xf>
    <xf numFmtId="0" fontId="58" fillId="0" borderId="0" xfId="2" applyNumberFormat="1" applyFont="1" applyFill="1" applyAlignment="1">
      <alignment vertical="center" wrapText="1"/>
    </xf>
    <xf numFmtId="0" fontId="68" fillId="0" borderId="0" xfId="2" applyNumberFormat="1" applyFont="1" applyFill="1" applyAlignment="1">
      <alignment vertical="center" wrapText="1"/>
    </xf>
    <xf numFmtId="0" fontId="68" fillId="0" borderId="0" xfId="2" quotePrefix="1" applyNumberFormat="1" applyFont="1" applyFill="1" applyAlignment="1">
      <alignment vertical="center" wrapText="1"/>
    </xf>
    <xf numFmtId="0" fontId="58" fillId="0" borderId="0" xfId="0" applyNumberFormat="1" applyFont="1" applyAlignment="1">
      <alignment vertical="center" wrapText="1"/>
    </xf>
    <xf numFmtId="0" fontId="68" fillId="0" borderId="0" xfId="2" applyNumberFormat="1" applyFont="1" applyFill="1" applyBorder="1" applyAlignment="1">
      <alignment vertical="center" wrapText="1"/>
    </xf>
    <xf numFmtId="0" fontId="58" fillId="0" borderId="0" xfId="2" applyNumberFormat="1" applyFont="1" applyFill="1" applyBorder="1" applyAlignment="1">
      <alignment vertical="center" wrapText="1"/>
    </xf>
    <xf numFmtId="0" fontId="68" fillId="0" borderId="0" xfId="2" quotePrefix="1" applyNumberFormat="1" applyFont="1" applyFill="1" applyBorder="1" applyAlignment="1">
      <alignment vertical="center" wrapText="1"/>
    </xf>
    <xf numFmtId="0" fontId="58" fillId="0" borderId="0" xfId="2" quotePrefix="1" applyNumberFormat="1" applyFont="1" applyFill="1" applyAlignment="1">
      <alignment vertical="center" wrapText="1"/>
    </xf>
    <xf numFmtId="168" fontId="79" fillId="0" borderId="0" xfId="2" applyNumberFormat="1" applyFont="1" applyFill="1" applyBorder="1" applyAlignment="1">
      <alignment horizontal="right" vertical="center"/>
    </xf>
    <xf numFmtId="164" fontId="59" fillId="0" borderId="0" xfId="6985" applyFont="1" applyFill="1" applyBorder="1" applyAlignment="1">
      <alignment horizontal="right" vertical="top"/>
    </xf>
    <xf numFmtId="170" fontId="80" fillId="0" borderId="0" xfId="3" applyFont="1" applyAlignment="1">
      <alignment horizontal="left" vertical="top" wrapText="1"/>
    </xf>
    <xf numFmtId="170" fontId="61" fillId="56" borderId="26" xfId="0" applyFont="1" applyFill="1" applyBorder="1" applyAlignment="1">
      <alignment horizontal="center" vertical="center"/>
    </xf>
    <xf numFmtId="170" fontId="78" fillId="0" borderId="0" xfId="0" applyFont="1" applyAlignment="1">
      <alignment horizontal="right"/>
    </xf>
    <xf numFmtId="170" fontId="81" fillId="56" borderId="26" xfId="0" applyFont="1" applyFill="1" applyBorder="1" applyAlignment="1">
      <alignment horizontal="right" vertical="center"/>
    </xf>
    <xf numFmtId="170" fontId="87" fillId="0" borderId="0" xfId="0" quotePrefix="1" applyFont="1" applyAlignment="1">
      <alignment horizontal="center" vertical="top" wrapText="1"/>
    </xf>
    <xf numFmtId="170" fontId="59" fillId="62" borderId="0" xfId="0" quotePrefix="1" applyFont="1" applyFill="1" applyAlignment="1">
      <alignment horizontal="center" vertical="center" wrapText="1"/>
    </xf>
    <xf numFmtId="170" fontId="68" fillId="62" borderId="0" xfId="0" applyFont="1" applyFill="1" applyAlignment="1">
      <alignment vertical="center" wrapText="1"/>
    </xf>
    <xf numFmtId="0" fontId="68" fillId="62" borderId="0" xfId="2" applyNumberFormat="1" applyFont="1" applyFill="1" applyBorder="1" applyAlignment="1">
      <alignment horizontal="left" vertical="center" wrapText="1"/>
    </xf>
    <xf numFmtId="170" fontId="68" fillId="62" borderId="0" xfId="2" applyNumberFormat="1" applyFont="1" applyFill="1" applyBorder="1" applyAlignment="1">
      <alignment horizontal="left" vertical="center"/>
    </xf>
    <xf numFmtId="167" fontId="58" fillId="0" borderId="0" xfId="2" applyFont="1" applyFill="1" applyBorder="1" applyAlignment="1">
      <alignment horizontal="right" vertical="center"/>
    </xf>
    <xf numFmtId="167" fontId="58" fillId="62" borderId="0" xfId="2" applyFont="1" applyFill="1" applyBorder="1" applyAlignment="1">
      <alignment horizontal="right" vertical="center"/>
    </xf>
    <xf numFmtId="170" fontId="58" fillId="57" borderId="0" xfId="0" applyFont="1" applyFill="1" applyAlignment="1">
      <alignment vertical="center"/>
    </xf>
    <xf numFmtId="170" fontId="59" fillId="62" borderId="0" xfId="0" quotePrefix="1" applyFont="1" applyFill="1" applyAlignment="1">
      <alignment horizontal="right" vertical="center" wrapText="1"/>
    </xf>
    <xf numFmtId="167" fontId="58" fillId="62" borderId="0" xfId="2" applyFont="1" applyFill="1" applyBorder="1" applyAlignment="1">
      <alignment horizontal="left" vertical="center" wrapText="1"/>
    </xf>
    <xf numFmtId="170" fontId="58" fillId="62" borderId="0" xfId="2" applyNumberFormat="1" applyFont="1" applyFill="1" applyBorder="1" applyAlignment="1">
      <alignment horizontal="left" vertical="center"/>
    </xf>
    <xf numFmtId="170" fontId="79" fillId="0" borderId="0" xfId="0" applyFont="1" applyAlignment="1">
      <alignment horizontal="right" vertical="center"/>
    </xf>
    <xf numFmtId="170" fontId="78" fillId="0" borderId="0" xfId="0" applyFont="1" applyAlignment="1">
      <alignment vertical="center"/>
    </xf>
    <xf numFmtId="168" fontId="58" fillId="62" borderId="0" xfId="2" applyNumberFormat="1" applyFont="1" applyFill="1" applyBorder="1" applyAlignment="1">
      <alignment horizontal="right" vertical="center"/>
    </xf>
    <xf numFmtId="168" fontId="78" fillId="0" borderId="0" xfId="2" applyNumberFormat="1" applyFont="1" applyFill="1" applyBorder="1" applyAlignment="1">
      <alignment horizontal="right" vertical="center"/>
    </xf>
    <xf numFmtId="168" fontId="58" fillId="0" borderId="0" xfId="2" applyNumberFormat="1" applyFont="1" applyFill="1" applyBorder="1" applyAlignment="1">
      <alignment horizontal="right" vertical="center"/>
    </xf>
    <xf numFmtId="170" fontId="88" fillId="0" borderId="0" xfId="0" quotePrefix="1" applyFont="1" applyAlignment="1">
      <alignment horizontal="center" vertical="top" wrapText="1"/>
    </xf>
    <xf numFmtId="169" fontId="59" fillId="0" borderId="32" xfId="2" applyNumberFormat="1" applyFont="1" applyFill="1" applyBorder="1" applyAlignment="1">
      <alignment horizontal="right" vertical="top"/>
    </xf>
    <xf numFmtId="178" fontId="58" fillId="0" borderId="0" xfId="2" quotePrefix="1" applyNumberFormat="1" applyFont="1" applyAlignment="1">
      <alignment horizontal="right" vertical="top"/>
    </xf>
    <xf numFmtId="178" fontId="58" fillId="0" borderId="0" xfId="2" quotePrefix="1" applyNumberFormat="1" applyFont="1" applyAlignment="1">
      <alignment horizontal="right" vertical="center"/>
    </xf>
    <xf numFmtId="178" fontId="68" fillId="0" borderId="0" xfId="2" quotePrefix="1" applyNumberFormat="1" applyFont="1" applyAlignment="1">
      <alignment horizontal="right" vertical="top"/>
    </xf>
    <xf numFmtId="178" fontId="58" fillId="0" borderId="0" xfId="2" applyNumberFormat="1" applyFont="1" applyAlignment="1">
      <alignment horizontal="right" vertical="top"/>
    </xf>
    <xf numFmtId="170" fontId="81" fillId="56" borderId="24" xfId="0" applyFont="1" applyFill="1" applyBorder="1" applyAlignment="1">
      <alignment horizontal="right" vertical="center" indent="1"/>
    </xf>
    <xf numFmtId="170" fontId="81" fillId="56" borderId="24" xfId="0" applyFont="1" applyFill="1" applyBorder="1" applyAlignment="1">
      <alignment horizontal="right" vertical="center"/>
    </xf>
    <xf numFmtId="2" fontId="79" fillId="0" borderId="0" xfId="0" applyNumberFormat="1" applyFont="1" applyFill="1" applyAlignment="1">
      <alignment vertical="top"/>
    </xf>
    <xf numFmtId="0" fontId="81" fillId="0" borderId="0" xfId="0" applyNumberFormat="1" applyFont="1" applyFill="1" applyAlignment="1">
      <alignment horizontal="center" vertical="center"/>
    </xf>
    <xf numFmtId="170" fontId="81" fillId="0" borderId="0" xfId="0" applyFont="1" applyFill="1" applyAlignment="1">
      <alignment horizontal="right" vertical="center"/>
    </xf>
    <xf numFmtId="170" fontId="79" fillId="0" borderId="0" xfId="0" applyFont="1" applyFill="1" applyAlignment="1">
      <alignment horizontal="right" vertical="center" indent="1"/>
    </xf>
    <xf numFmtId="170" fontId="78" fillId="0" borderId="0" xfId="0" applyFont="1" applyFill="1"/>
    <xf numFmtId="170" fontId="81" fillId="0" borderId="0" xfId="0" applyFont="1" applyFill="1" applyAlignment="1">
      <alignment horizontal="right" vertical="center" indent="1"/>
    </xf>
    <xf numFmtId="170" fontId="79" fillId="0" borderId="0" xfId="3" applyFont="1" applyFill="1"/>
    <xf numFmtId="170" fontId="80" fillId="0" borderId="0" xfId="3" applyFont="1" applyFill="1" applyAlignment="1">
      <alignment horizontal="left" vertical="top" wrapText="1"/>
    </xf>
    <xf numFmtId="17" fontId="58" fillId="0" borderId="0" xfId="0" applyNumberFormat="1" applyFont="1" applyBorder="1" applyAlignment="1">
      <alignment horizontal="center" vertical="top"/>
    </xf>
    <xf numFmtId="17" fontId="58" fillId="0" borderId="0" xfId="0" applyNumberFormat="1" applyFont="1" applyBorder="1" applyAlignment="1">
      <alignment horizontal="left" vertical="top"/>
    </xf>
    <xf numFmtId="0" fontId="58" fillId="0" borderId="0" xfId="0" quotePrefix="1" applyNumberFormat="1" applyFont="1" applyBorder="1" applyAlignment="1">
      <alignment vertical="top" textRotation="180"/>
    </xf>
    <xf numFmtId="0" fontId="58" fillId="0" borderId="0" xfId="0" quotePrefix="1" applyNumberFormat="1" applyFont="1" applyBorder="1" applyAlignment="1">
      <alignment horizontal="left" vertical="top" textRotation="180"/>
    </xf>
    <xf numFmtId="0" fontId="58" fillId="0" borderId="0" xfId="0" quotePrefix="1" applyNumberFormat="1" applyFont="1" applyBorder="1" applyAlignment="1">
      <alignment vertical="center" textRotation="180"/>
    </xf>
    <xf numFmtId="0" fontId="58" fillId="0" borderId="0" xfId="0" quotePrefix="1" applyNumberFormat="1" applyFont="1" applyBorder="1" applyAlignment="1">
      <alignment horizontal="left" vertical="center" textRotation="180"/>
    </xf>
    <xf numFmtId="170" fontId="58" fillId="0" borderId="0" xfId="0" applyFont="1" applyBorder="1" applyAlignment="1">
      <alignment horizontal="center" vertical="center"/>
    </xf>
    <xf numFmtId="170" fontId="58" fillId="0" borderId="0" xfId="0" applyFont="1" applyBorder="1" applyAlignment="1">
      <alignment horizontal="left" vertical="center"/>
    </xf>
    <xf numFmtId="170" fontId="59" fillId="0" borderId="0" xfId="0" applyFont="1" applyBorder="1" applyAlignment="1">
      <alignment horizontal="left" vertical="top" wrapText="1"/>
    </xf>
    <xf numFmtId="181" fontId="63" fillId="0" borderId="0" xfId="0" applyNumberFormat="1" applyFont="1" applyBorder="1" applyAlignment="1">
      <alignment horizontal="left" vertical="top" wrapText="1"/>
    </xf>
    <xf numFmtId="0" fontId="68" fillId="0" borderId="0" xfId="0" quotePrefix="1" applyNumberFormat="1" applyFont="1" applyBorder="1" applyAlignment="1">
      <alignment vertical="top" textRotation="180"/>
    </xf>
    <xf numFmtId="0" fontId="68" fillId="0" borderId="0" xfId="0" quotePrefix="1" applyNumberFormat="1" applyFont="1" applyBorder="1" applyAlignment="1">
      <alignment horizontal="left" vertical="top" textRotation="180"/>
    </xf>
    <xf numFmtId="170" fontId="68" fillId="0" borderId="0" xfId="0" applyFont="1" applyBorder="1" applyAlignment="1">
      <alignment horizontal="center" vertical="top"/>
    </xf>
    <xf numFmtId="170" fontId="68" fillId="0" borderId="0" xfId="0" applyFont="1" applyBorder="1" applyAlignment="1">
      <alignment horizontal="left" vertical="top"/>
    </xf>
    <xf numFmtId="0" fontId="68" fillId="59" borderId="0" xfId="0" quotePrefix="1" applyNumberFormat="1" applyFont="1" applyFill="1" applyBorder="1" applyAlignment="1">
      <alignment vertical="top" textRotation="180"/>
    </xf>
    <xf numFmtId="170" fontId="72" fillId="0" borderId="0" xfId="0" applyFont="1" applyBorder="1" applyAlignment="1">
      <alignment horizontal="left" vertical="top" wrapText="1"/>
    </xf>
    <xf numFmtId="170" fontId="59" fillId="0" borderId="0" xfId="0" applyFont="1" applyBorder="1" applyAlignment="1">
      <alignment horizontal="center" vertical="top"/>
    </xf>
    <xf numFmtId="170" fontId="59" fillId="0" borderId="0" xfId="0" applyFont="1" applyBorder="1" applyAlignment="1">
      <alignment horizontal="left" vertical="top"/>
    </xf>
    <xf numFmtId="170" fontId="58" fillId="0" borderId="0" xfId="0" applyFont="1" applyBorder="1" applyAlignment="1">
      <alignment horizontal="center" vertical="top"/>
    </xf>
    <xf numFmtId="170" fontId="58" fillId="0" borderId="0" xfId="0" applyFont="1" applyBorder="1" applyAlignment="1">
      <alignment horizontal="left" vertical="top"/>
    </xf>
    <xf numFmtId="170" fontId="72" fillId="0" borderId="0" xfId="0" applyFont="1" applyBorder="1" applyAlignment="1">
      <alignment vertical="top" wrapText="1"/>
    </xf>
    <xf numFmtId="177" fontId="59" fillId="0" borderId="0" xfId="0" applyNumberFormat="1" applyFont="1" applyBorder="1" applyAlignment="1">
      <alignment horizontal="left" vertical="top" wrapText="1"/>
    </xf>
    <xf numFmtId="182" fontId="59" fillId="0" borderId="0" xfId="0" applyNumberFormat="1" applyFont="1" applyBorder="1" applyAlignment="1">
      <alignment horizontal="left" vertical="top" wrapText="1"/>
    </xf>
    <xf numFmtId="170" fontId="59" fillId="57" borderId="0" xfId="0" applyFont="1" applyFill="1" applyBorder="1" applyAlignment="1">
      <alignment horizontal="center" vertical="top"/>
    </xf>
    <xf numFmtId="181" fontId="72" fillId="0" borderId="0" xfId="0" applyNumberFormat="1" applyFont="1" applyBorder="1" applyAlignment="1">
      <alignment vertical="top" wrapText="1"/>
    </xf>
    <xf numFmtId="170" fontId="59" fillId="0" borderId="0" xfId="0" applyFont="1" applyBorder="1" applyAlignment="1">
      <alignment vertical="top" wrapText="1"/>
    </xf>
    <xf numFmtId="170" fontId="59" fillId="0" borderId="0" xfId="0" applyFont="1" applyBorder="1" applyAlignment="1">
      <alignment horizontal="left" vertical="center"/>
    </xf>
    <xf numFmtId="170" fontId="58" fillId="57" borderId="0" xfId="0" applyFont="1" applyFill="1" applyBorder="1" applyAlignment="1">
      <alignment horizontal="center" vertical="top"/>
    </xf>
    <xf numFmtId="170" fontId="58" fillId="60" borderId="0" xfId="0" applyFont="1" applyFill="1" applyBorder="1" applyAlignment="1">
      <alignment horizontal="center" vertical="top"/>
    </xf>
    <xf numFmtId="170" fontId="58" fillId="60" borderId="0" xfId="0" applyFont="1" applyFill="1" applyBorder="1" applyAlignment="1">
      <alignment horizontal="left" vertical="top"/>
    </xf>
    <xf numFmtId="170" fontId="58" fillId="0" borderId="0" xfId="0" applyFont="1" applyBorder="1" applyAlignment="1">
      <alignment vertical="top"/>
    </xf>
    <xf numFmtId="0" fontId="58" fillId="0" borderId="0" xfId="0" applyNumberFormat="1" applyFont="1" applyBorder="1" applyAlignment="1">
      <alignment vertical="top"/>
    </xf>
    <xf numFmtId="2" fontId="79" fillId="0" borderId="0" xfId="0" applyNumberFormat="1" applyFont="1" applyBorder="1" applyAlignment="1">
      <alignment vertical="top"/>
    </xf>
    <xf numFmtId="183" fontId="59" fillId="58" borderId="0" xfId="0" quotePrefix="1" applyNumberFormat="1" applyFont="1" applyFill="1" applyBorder="1" applyAlignment="1">
      <alignment horizontal="right" vertical="top" wrapText="1"/>
    </xf>
    <xf numFmtId="183" fontId="59" fillId="0" borderId="0" xfId="0" quotePrefix="1" applyNumberFormat="1" applyFont="1" applyBorder="1" applyAlignment="1">
      <alignment horizontal="right" vertical="top" wrapText="1"/>
    </xf>
    <xf numFmtId="170" fontId="58" fillId="60" borderId="0" xfId="0" applyFont="1" applyFill="1" applyBorder="1" applyAlignment="1">
      <alignment vertical="top"/>
    </xf>
    <xf numFmtId="0" fontId="58" fillId="60" borderId="0" xfId="0" applyNumberFormat="1" applyFont="1" applyFill="1" applyBorder="1" applyAlignment="1">
      <alignment vertical="top"/>
    </xf>
    <xf numFmtId="167" fontId="58" fillId="60" borderId="0" xfId="2" applyFont="1" applyFill="1" applyBorder="1" applyAlignment="1">
      <alignment horizontal="left" vertical="top" wrapText="1"/>
    </xf>
    <xf numFmtId="183" fontId="59" fillId="61" borderId="0" xfId="0" quotePrefix="1" applyNumberFormat="1" applyFont="1" applyFill="1" applyBorder="1" applyAlignment="1">
      <alignment horizontal="right" vertical="top" wrapText="1"/>
    </xf>
    <xf numFmtId="17" fontId="58" fillId="0" borderId="0" xfId="2" applyNumberFormat="1" applyFont="1" applyBorder="1" applyAlignment="1">
      <alignment horizontal="right" vertical="top"/>
    </xf>
    <xf numFmtId="17" fontId="58" fillId="0" borderId="0" xfId="0" applyNumberFormat="1" applyFont="1" applyBorder="1" applyAlignment="1">
      <alignment vertical="top"/>
    </xf>
    <xf numFmtId="17" fontId="58" fillId="0" borderId="0" xfId="2" applyNumberFormat="1" applyFont="1" applyFill="1" applyBorder="1" applyAlignment="1">
      <alignment horizontal="left" vertical="top" wrapText="1"/>
    </xf>
    <xf numFmtId="17" fontId="79" fillId="0" borderId="0" xfId="0" applyNumberFormat="1" applyFont="1" applyBorder="1" applyAlignment="1">
      <alignment vertical="top"/>
    </xf>
    <xf numFmtId="17" fontId="90" fillId="63" borderId="0" xfId="0" applyNumberFormat="1" applyFont="1" applyFill="1" applyBorder="1" applyAlignment="1">
      <alignment horizontal="center" vertical="center"/>
    </xf>
    <xf numFmtId="17" fontId="59" fillId="0" borderId="0" xfId="0" quotePrefix="1" applyNumberFormat="1" applyFont="1" applyBorder="1" applyAlignment="1">
      <alignment horizontal="right" vertical="top" wrapText="1"/>
    </xf>
    <xf numFmtId="170" fontId="80" fillId="0" borderId="0" xfId="3" applyFont="1" applyAlignment="1">
      <alignment horizontal="left" vertical="center" wrapText="1"/>
    </xf>
    <xf numFmtId="0" fontId="81" fillId="56" borderId="26" xfId="0" applyNumberFormat="1" applyFont="1" applyFill="1" applyBorder="1" applyAlignment="1">
      <alignment horizontal="center" vertical="center"/>
    </xf>
    <xf numFmtId="170" fontId="79" fillId="0" borderId="31" xfId="0" applyFont="1" applyBorder="1" applyAlignment="1">
      <alignment horizontal="left" vertical="center" wrapText="1"/>
    </xf>
    <xf numFmtId="170" fontId="79" fillId="0" borderId="0" xfId="0" applyFont="1" applyAlignment="1">
      <alignment horizontal="left" vertical="top" wrapText="1"/>
    </xf>
    <xf numFmtId="170" fontId="81" fillId="56" borderId="28" xfId="0" applyFont="1" applyFill="1" applyBorder="1" applyAlignment="1">
      <alignment horizontal="left" vertical="center" wrapText="1"/>
    </xf>
    <xf numFmtId="170" fontId="81" fillId="56" borderId="30" xfId="0" applyFont="1" applyFill="1" applyBorder="1" applyAlignment="1">
      <alignment horizontal="left" vertical="center" wrapText="1"/>
    </xf>
    <xf numFmtId="0" fontId="81" fillId="56" borderId="28" xfId="0" quotePrefix="1" applyNumberFormat="1" applyFont="1" applyFill="1" applyBorder="1" applyAlignment="1">
      <alignment horizontal="right" vertical="center"/>
    </xf>
    <xf numFmtId="0" fontId="81" fillId="56" borderId="30" xfId="0" quotePrefix="1" applyNumberFormat="1" applyFont="1" applyFill="1" applyBorder="1" applyAlignment="1">
      <alignment horizontal="right" vertical="center"/>
    </xf>
    <xf numFmtId="0" fontId="81" fillId="56" borderId="24" xfId="0" applyNumberFormat="1" applyFont="1" applyFill="1" applyBorder="1" applyAlignment="1">
      <alignment horizontal="center" vertical="center"/>
    </xf>
    <xf numFmtId="170" fontId="80" fillId="0" borderId="0" xfId="3" applyFont="1" applyAlignment="1">
      <alignment horizontal="left" vertical="top" wrapText="1"/>
    </xf>
    <xf numFmtId="170" fontId="59" fillId="0" borderId="0" xfId="3" applyFont="1" applyBorder="1" applyAlignment="1">
      <alignment horizontal="left" vertical="center" wrapText="1"/>
    </xf>
    <xf numFmtId="0" fontId="68" fillId="0" borderId="0" xfId="2" quotePrefix="1" applyNumberFormat="1" applyFont="1" applyFill="1" applyBorder="1" applyAlignment="1">
      <alignment horizontal="left" vertical="center" wrapText="1"/>
    </xf>
    <xf numFmtId="0" fontId="58" fillId="0" borderId="0" xfId="2" applyNumberFormat="1" applyFont="1" applyFill="1" applyAlignment="1">
      <alignment horizontal="left" vertical="center" wrapText="1"/>
    </xf>
    <xf numFmtId="0" fontId="58" fillId="0" borderId="0" xfId="0" applyNumberFormat="1" applyFont="1" applyAlignment="1">
      <alignment horizontal="left" vertical="center" wrapText="1"/>
    </xf>
    <xf numFmtId="0" fontId="68" fillId="0" borderId="0" xfId="2" applyNumberFormat="1" applyFont="1" applyFill="1" applyBorder="1" applyAlignment="1">
      <alignment horizontal="left" vertical="center" wrapText="1"/>
    </xf>
    <xf numFmtId="0" fontId="61" fillId="56" borderId="26" xfId="0" applyNumberFormat="1" applyFont="1" applyFill="1" applyBorder="1" applyAlignment="1">
      <alignment horizontal="center" vertical="center"/>
    </xf>
    <xf numFmtId="0" fontId="58" fillId="0" borderId="0" xfId="2" applyNumberFormat="1" applyFont="1" applyFill="1" applyBorder="1" applyAlignment="1">
      <alignment horizontal="left" vertical="center" wrapText="1"/>
    </xf>
    <xf numFmtId="170" fontId="58" fillId="0" borderId="0" xfId="0" applyFont="1" applyAlignment="1">
      <alignment horizontal="left" vertical="top" wrapText="1"/>
    </xf>
    <xf numFmtId="0" fontId="74" fillId="62" borderId="0" xfId="0" applyNumberFormat="1" applyFont="1" applyFill="1" applyAlignment="1">
      <alignment horizontal="left" vertical="center" wrapText="1" readingOrder="1"/>
    </xf>
    <xf numFmtId="0" fontId="59" fillId="0" borderId="0" xfId="0" quotePrefix="1" applyNumberFormat="1" applyFont="1" applyAlignment="1">
      <alignment vertical="top" wrapText="1"/>
    </xf>
    <xf numFmtId="0" fontId="59" fillId="0" borderId="0" xfId="0" quotePrefix="1" applyNumberFormat="1" applyFont="1" applyAlignment="1">
      <alignment vertical="top"/>
    </xf>
    <xf numFmtId="49" fontId="59" fillId="0" borderId="0" xfId="0" applyNumberFormat="1" applyFont="1" applyAlignment="1">
      <alignment horizontal="left" vertical="top" wrapText="1"/>
    </xf>
    <xf numFmtId="0" fontId="58" fillId="0" borderId="0" xfId="0" quotePrefix="1" applyNumberFormat="1" applyFont="1" applyAlignment="1">
      <alignment horizontal="left" vertical="top" wrapText="1"/>
    </xf>
    <xf numFmtId="0" fontId="72" fillId="0" borderId="0" xfId="0" quotePrefix="1" applyNumberFormat="1" applyFont="1" applyAlignment="1">
      <alignment horizontal="left" vertical="top" wrapText="1"/>
    </xf>
    <xf numFmtId="0" fontId="72" fillId="0" borderId="0" xfId="0" quotePrefix="1" applyNumberFormat="1" applyFont="1" applyAlignment="1">
      <alignment horizontal="left" vertical="top"/>
    </xf>
    <xf numFmtId="49" fontId="59" fillId="0" borderId="0" xfId="0" applyNumberFormat="1" applyFont="1" applyAlignment="1">
      <alignment horizontal="left" vertical="top"/>
    </xf>
    <xf numFmtId="0" fontId="58" fillId="0" borderId="0" xfId="2" quotePrefix="1" applyNumberFormat="1" applyFont="1" applyFill="1" applyAlignment="1">
      <alignment horizontal="left" vertical="center" wrapText="1"/>
    </xf>
    <xf numFmtId="0" fontId="68" fillId="0" borderId="0" xfId="2" applyNumberFormat="1" applyFont="1" applyFill="1" applyAlignment="1">
      <alignment horizontal="left" vertical="center" wrapText="1"/>
    </xf>
    <xf numFmtId="170" fontId="68" fillId="0" borderId="0" xfId="0" applyFont="1" applyAlignment="1">
      <alignment horizontal="left" vertical="top" wrapText="1"/>
    </xf>
    <xf numFmtId="0" fontId="68" fillId="0" borderId="0" xfId="2" applyNumberFormat="1" applyFont="1" applyFill="1" applyAlignment="1">
      <alignment horizontal="left" vertical="top" wrapText="1"/>
    </xf>
    <xf numFmtId="0" fontId="59" fillId="0" borderId="0" xfId="0" applyNumberFormat="1" applyFont="1" applyAlignment="1">
      <alignment horizontal="left" vertical="top" wrapText="1" readingOrder="1"/>
    </xf>
    <xf numFmtId="0" fontId="59" fillId="0" borderId="0" xfId="0" applyNumberFormat="1" applyFont="1" applyAlignment="1">
      <alignment horizontal="left" vertical="top" readingOrder="1"/>
    </xf>
    <xf numFmtId="0" fontId="68" fillId="0" borderId="0" xfId="2" quotePrefix="1" applyNumberFormat="1" applyFont="1" applyFill="1" applyAlignment="1">
      <alignment horizontal="left" vertical="center" wrapText="1"/>
    </xf>
    <xf numFmtId="0" fontId="72" fillId="0" borderId="0" xfId="0" applyNumberFormat="1" applyFont="1" applyAlignment="1">
      <alignment horizontal="left" vertical="top" wrapText="1" readingOrder="1"/>
    </xf>
    <xf numFmtId="0" fontId="59" fillId="0" borderId="0" xfId="0" quotePrefix="1" applyNumberFormat="1" applyFont="1" applyAlignment="1">
      <alignment horizontal="left" vertical="top" wrapText="1"/>
    </xf>
    <xf numFmtId="0" fontId="59" fillId="0" borderId="0" xfId="0" quotePrefix="1" applyNumberFormat="1" applyFont="1" applyAlignment="1">
      <alignment horizontal="left" vertical="top"/>
    </xf>
    <xf numFmtId="170" fontId="58" fillId="0" borderId="0" xfId="0" applyFont="1" applyAlignment="1">
      <alignment vertical="top" wrapText="1"/>
    </xf>
    <xf numFmtId="0" fontId="61" fillId="56" borderId="28" xfId="0" quotePrefix="1" applyNumberFormat="1" applyFont="1" applyFill="1" applyBorder="1" applyAlignment="1">
      <alignment horizontal="left" vertical="center" wrapText="1"/>
    </xf>
    <xf numFmtId="0" fontId="61" fillId="56" borderId="30" xfId="0" quotePrefix="1" applyNumberFormat="1" applyFont="1" applyFill="1" applyBorder="1" applyAlignment="1">
      <alignment horizontal="left" vertical="center" wrapText="1"/>
    </xf>
    <xf numFmtId="170" fontId="72" fillId="0" borderId="0" xfId="0" quotePrefix="1" applyFont="1" applyAlignment="1">
      <alignment horizontal="left" vertical="top" wrapText="1"/>
    </xf>
    <xf numFmtId="170" fontId="72" fillId="0" borderId="0" xfId="0" quotePrefix="1" applyFont="1" applyAlignment="1">
      <alignment horizontal="left" vertical="top"/>
    </xf>
    <xf numFmtId="170" fontId="72" fillId="0" borderId="0" xfId="0" quotePrefix="1" applyFont="1" applyAlignment="1">
      <alignment vertical="top" wrapText="1"/>
    </xf>
    <xf numFmtId="0" fontId="64" fillId="62" borderId="0" xfId="0" applyNumberFormat="1" applyFont="1" applyFill="1" applyAlignment="1">
      <alignment horizontal="left" vertical="center" wrapText="1" readingOrder="1"/>
    </xf>
    <xf numFmtId="0" fontId="61" fillId="56" borderId="27" xfId="0" applyNumberFormat="1" applyFont="1" applyFill="1" applyBorder="1" applyAlignment="1">
      <alignment horizontal="left" vertical="center" wrapText="1"/>
    </xf>
    <xf numFmtId="0" fontId="61" fillId="56" borderId="29" xfId="0" applyNumberFormat="1" applyFont="1" applyFill="1" applyBorder="1" applyAlignment="1">
      <alignment horizontal="left" vertical="center" wrapText="1"/>
    </xf>
    <xf numFmtId="170" fontId="59" fillId="0" borderId="0" xfId="3" applyFont="1" applyAlignment="1">
      <alignment horizontal="left" vertical="center" wrapText="1"/>
    </xf>
    <xf numFmtId="170" fontId="88" fillId="0" borderId="0" xfId="0" applyFont="1" applyAlignment="1">
      <alignment horizontal="left" vertical="top" wrapText="1"/>
    </xf>
    <xf numFmtId="177" fontId="79" fillId="0" borderId="31" xfId="2" applyNumberFormat="1" applyFont="1" applyFill="1" applyBorder="1" applyAlignment="1">
      <alignment horizontal="right" vertical="center"/>
    </xf>
    <xf numFmtId="177" fontId="79" fillId="0" borderId="25" xfId="2" applyNumberFormat="1" applyFont="1" applyFill="1" applyBorder="1" applyAlignment="1">
      <alignment horizontal="right" vertical="center"/>
    </xf>
  </cellXfs>
  <cellStyles count="6988">
    <cellStyle name="20% - Accent1 2" xfId="4" xr:uid="{00000000-0005-0000-0000-000000000000}"/>
    <cellStyle name="20% - Accent1 2 2" xfId="5" xr:uid="{00000000-0005-0000-0000-000001000000}"/>
    <cellStyle name="20% - Accent1 2 2 2" xfId="6" xr:uid="{00000000-0005-0000-0000-000002000000}"/>
    <cellStyle name="20% - Accent1 2 2 3" xfId="7" xr:uid="{00000000-0005-0000-0000-000003000000}"/>
    <cellStyle name="20% - Accent1 2 3" xfId="8" xr:uid="{00000000-0005-0000-0000-000004000000}"/>
    <cellStyle name="20% - Accent1 2 4" xfId="9" xr:uid="{00000000-0005-0000-0000-000005000000}"/>
    <cellStyle name="20% - Accent1 2 5" xfId="10" xr:uid="{00000000-0005-0000-0000-000006000000}"/>
    <cellStyle name="20% - Accent1 3" xfId="11" xr:uid="{00000000-0005-0000-0000-000007000000}"/>
    <cellStyle name="20% - Accent1 3 2" xfId="12" xr:uid="{00000000-0005-0000-0000-000008000000}"/>
    <cellStyle name="20% - Accent1 3 2 2" xfId="13" xr:uid="{00000000-0005-0000-0000-000009000000}"/>
    <cellStyle name="20% - Accent1 3 2 3" xfId="14" xr:uid="{00000000-0005-0000-0000-00000A000000}"/>
    <cellStyle name="20% - Accent1 3 3" xfId="15" xr:uid="{00000000-0005-0000-0000-00000B000000}"/>
    <cellStyle name="20% - Accent1 3 4" xfId="16" xr:uid="{00000000-0005-0000-0000-00000C000000}"/>
    <cellStyle name="20% - Accent1 3 5" xfId="17" xr:uid="{00000000-0005-0000-0000-00000D000000}"/>
    <cellStyle name="20% - Accent1 4" xfId="18" xr:uid="{00000000-0005-0000-0000-00000E000000}"/>
    <cellStyle name="20% - Accent1 5" xfId="19" xr:uid="{00000000-0005-0000-0000-00000F000000}"/>
    <cellStyle name="20% - Accent2 2" xfId="20" xr:uid="{00000000-0005-0000-0000-000010000000}"/>
    <cellStyle name="20% - Accent2 2 2" xfId="21" xr:uid="{00000000-0005-0000-0000-000011000000}"/>
    <cellStyle name="20% - Accent2 2 2 2" xfId="22" xr:uid="{00000000-0005-0000-0000-000012000000}"/>
    <cellStyle name="20% - Accent2 2 2 3" xfId="23" xr:uid="{00000000-0005-0000-0000-000013000000}"/>
    <cellStyle name="20% - Accent2 2 3" xfId="24" xr:uid="{00000000-0005-0000-0000-000014000000}"/>
    <cellStyle name="20% - Accent2 2 4" xfId="25" xr:uid="{00000000-0005-0000-0000-000015000000}"/>
    <cellStyle name="20% - Accent2 2 5" xfId="26" xr:uid="{00000000-0005-0000-0000-000016000000}"/>
    <cellStyle name="20% - Accent2 3" xfId="27" xr:uid="{00000000-0005-0000-0000-000017000000}"/>
    <cellStyle name="20% - Accent2 3 2" xfId="28" xr:uid="{00000000-0005-0000-0000-000018000000}"/>
    <cellStyle name="20% - Accent2 3 2 2" xfId="29" xr:uid="{00000000-0005-0000-0000-000019000000}"/>
    <cellStyle name="20% - Accent2 3 2 3" xfId="30" xr:uid="{00000000-0005-0000-0000-00001A000000}"/>
    <cellStyle name="20% - Accent2 3 3" xfId="31" xr:uid="{00000000-0005-0000-0000-00001B000000}"/>
    <cellStyle name="20% - Accent2 3 4" xfId="32" xr:uid="{00000000-0005-0000-0000-00001C000000}"/>
    <cellStyle name="20% - Accent2 3 5" xfId="33" xr:uid="{00000000-0005-0000-0000-00001D000000}"/>
    <cellStyle name="20% - Accent2 4" xfId="34" xr:uid="{00000000-0005-0000-0000-00001E000000}"/>
    <cellStyle name="20% - Accent2 5" xfId="35" xr:uid="{00000000-0005-0000-0000-00001F000000}"/>
    <cellStyle name="20% - Accent3 2" xfId="36" xr:uid="{00000000-0005-0000-0000-000020000000}"/>
    <cellStyle name="20% - Accent3 2 2" xfId="37" xr:uid="{00000000-0005-0000-0000-000021000000}"/>
    <cellStyle name="20% - Accent3 2 2 2" xfId="38" xr:uid="{00000000-0005-0000-0000-000022000000}"/>
    <cellStyle name="20% - Accent3 2 2 3" xfId="39" xr:uid="{00000000-0005-0000-0000-000023000000}"/>
    <cellStyle name="20% - Accent3 2 3" xfId="40" xr:uid="{00000000-0005-0000-0000-000024000000}"/>
    <cellStyle name="20% - Accent3 2 4" xfId="41" xr:uid="{00000000-0005-0000-0000-000025000000}"/>
    <cellStyle name="20% - Accent3 2 5" xfId="42" xr:uid="{00000000-0005-0000-0000-000026000000}"/>
    <cellStyle name="20% - Accent3 3" xfId="43" xr:uid="{00000000-0005-0000-0000-000027000000}"/>
    <cellStyle name="20% - Accent3 3 2" xfId="44" xr:uid="{00000000-0005-0000-0000-000028000000}"/>
    <cellStyle name="20% - Accent3 3 2 2" xfId="45" xr:uid="{00000000-0005-0000-0000-000029000000}"/>
    <cellStyle name="20% - Accent3 3 2 3" xfId="46" xr:uid="{00000000-0005-0000-0000-00002A000000}"/>
    <cellStyle name="20% - Accent3 3 3" xfId="47" xr:uid="{00000000-0005-0000-0000-00002B000000}"/>
    <cellStyle name="20% - Accent3 3 4" xfId="48" xr:uid="{00000000-0005-0000-0000-00002C000000}"/>
    <cellStyle name="20% - Accent3 3 5" xfId="49" xr:uid="{00000000-0005-0000-0000-00002D000000}"/>
    <cellStyle name="20% - Accent3 4" xfId="50" xr:uid="{00000000-0005-0000-0000-00002E000000}"/>
    <cellStyle name="20% - Accent3 5" xfId="51" xr:uid="{00000000-0005-0000-0000-00002F000000}"/>
    <cellStyle name="20% - Accent4 2" xfId="52" xr:uid="{00000000-0005-0000-0000-000030000000}"/>
    <cellStyle name="20% - Accent4 2 2" xfId="53" xr:uid="{00000000-0005-0000-0000-000031000000}"/>
    <cellStyle name="20% - Accent4 2 2 2" xfId="54" xr:uid="{00000000-0005-0000-0000-000032000000}"/>
    <cellStyle name="20% - Accent4 2 2 3" xfId="55" xr:uid="{00000000-0005-0000-0000-000033000000}"/>
    <cellStyle name="20% - Accent4 2 3" xfId="56" xr:uid="{00000000-0005-0000-0000-000034000000}"/>
    <cellStyle name="20% - Accent4 2 4" xfId="57" xr:uid="{00000000-0005-0000-0000-000035000000}"/>
    <cellStyle name="20% - Accent4 2 5" xfId="58" xr:uid="{00000000-0005-0000-0000-000036000000}"/>
    <cellStyle name="20% - Accent4 3" xfId="59" xr:uid="{00000000-0005-0000-0000-000037000000}"/>
    <cellStyle name="20% - Accent4 3 2" xfId="60" xr:uid="{00000000-0005-0000-0000-000038000000}"/>
    <cellStyle name="20% - Accent4 3 2 2" xfId="61" xr:uid="{00000000-0005-0000-0000-000039000000}"/>
    <cellStyle name="20% - Accent4 3 2 3" xfId="62" xr:uid="{00000000-0005-0000-0000-00003A000000}"/>
    <cellStyle name="20% - Accent4 3 3" xfId="63" xr:uid="{00000000-0005-0000-0000-00003B000000}"/>
    <cellStyle name="20% - Accent4 3 4" xfId="64" xr:uid="{00000000-0005-0000-0000-00003C000000}"/>
    <cellStyle name="20% - Accent4 3 5" xfId="65" xr:uid="{00000000-0005-0000-0000-00003D000000}"/>
    <cellStyle name="20% - Accent4 4" xfId="66" xr:uid="{00000000-0005-0000-0000-00003E000000}"/>
    <cellStyle name="20% - Accent4 5" xfId="67" xr:uid="{00000000-0005-0000-0000-00003F000000}"/>
    <cellStyle name="20% - Accent5 2" xfId="68" xr:uid="{00000000-0005-0000-0000-000040000000}"/>
    <cellStyle name="20% - Accent5 2 2" xfId="69" xr:uid="{00000000-0005-0000-0000-000041000000}"/>
    <cellStyle name="20% - Accent5 2 2 2" xfId="70" xr:uid="{00000000-0005-0000-0000-000042000000}"/>
    <cellStyle name="20% - Accent5 2 2 3" xfId="71" xr:uid="{00000000-0005-0000-0000-000043000000}"/>
    <cellStyle name="20% - Accent5 2 3" xfId="72" xr:uid="{00000000-0005-0000-0000-000044000000}"/>
    <cellStyle name="20% - Accent5 2 4" xfId="73" xr:uid="{00000000-0005-0000-0000-000045000000}"/>
    <cellStyle name="20% - Accent5 2 5" xfId="74" xr:uid="{00000000-0005-0000-0000-000046000000}"/>
    <cellStyle name="20% - Accent5 3" xfId="75" xr:uid="{00000000-0005-0000-0000-000047000000}"/>
    <cellStyle name="20% - Accent5 3 2" xfId="76" xr:uid="{00000000-0005-0000-0000-000048000000}"/>
    <cellStyle name="20% - Accent5 3 2 2" xfId="77" xr:uid="{00000000-0005-0000-0000-000049000000}"/>
    <cellStyle name="20% - Accent5 3 2 3" xfId="78" xr:uid="{00000000-0005-0000-0000-00004A000000}"/>
    <cellStyle name="20% - Accent5 3 3" xfId="79" xr:uid="{00000000-0005-0000-0000-00004B000000}"/>
    <cellStyle name="20% - Accent5 3 4" xfId="80" xr:uid="{00000000-0005-0000-0000-00004C000000}"/>
    <cellStyle name="20% - Accent5 3 5" xfId="81" xr:uid="{00000000-0005-0000-0000-00004D000000}"/>
    <cellStyle name="20% - Accent5 4" xfId="82" xr:uid="{00000000-0005-0000-0000-00004E000000}"/>
    <cellStyle name="20% - Accent5 5" xfId="83" xr:uid="{00000000-0005-0000-0000-00004F000000}"/>
    <cellStyle name="20% - Accent6 2" xfId="84" xr:uid="{00000000-0005-0000-0000-000050000000}"/>
    <cellStyle name="20% - Accent6 2 2" xfId="85" xr:uid="{00000000-0005-0000-0000-000051000000}"/>
    <cellStyle name="20% - Accent6 2 2 2" xfId="86" xr:uid="{00000000-0005-0000-0000-000052000000}"/>
    <cellStyle name="20% - Accent6 2 2 3" xfId="87" xr:uid="{00000000-0005-0000-0000-000053000000}"/>
    <cellStyle name="20% - Accent6 2 3" xfId="88" xr:uid="{00000000-0005-0000-0000-000054000000}"/>
    <cellStyle name="20% - Accent6 2 4" xfId="89" xr:uid="{00000000-0005-0000-0000-000055000000}"/>
    <cellStyle name="20% - Accent6 2 5" xfId="90" xr:uid="{00000000-0005-0000-0000-000056000000}"/>
    <cellStyle name="20% - Accent6 3" xfId="91" xr:uid="{00000000-0005-0000-0000-000057000000}"/>
    <cellStyle name="20% - Accent6 3 2" xfId="92" xr:uid="{00000000-0005-0000-0000-000058000000}"/>
    <cellStyle name="20% - Accent6 3 2 2" xfId="93" xr:uid="{00000000-0005-0000-0000-000059000000}"/>
    <cellStyle name="20% - Accent6 3 2 3" xfId="94" xr:uid="{00000000-0005-0000-0000-00005A000000}"/>
    <cellStyle name="20% - Accent6 3 3" xfId="95" xr:uid="{00000000-0005-0000-0000-00005B000000}"/>
    <cellStyle name="20% - Accent6 3 4" xfId="96" xr:uid="{00000000-0005-0000-0000-00005C000000}"/>
    <cellStyle name="20% - Accent6 3 5" xfId="97" xr:uid="{00000000-0005-0000-0000-00005D000000}"/>
    <cellStyle name="20% - Accent6 4" xfId="98" xr:uid="{00000000-0005-0000-0000-00005E000000}"/>
    <cellStyle name="20% - Accent6 5" xfId="99" xr:uid="{00000000-0005-0000-0000-00005F000000}"/>
    <cellStyle name="2002 1" xfId="100" xr:uid="{00000000-0005-0000-0000-000060000000}"/>
    <cellStyle name="40% - Accent1 2" xfId="101" xr:uid="{00000000-0005-0000-0000-000061000000}"/>
    <cellStyle name="40% - Accent1 2 2" xfId="102" xr:uid="{00000000-0005-0000-0000-000062000000}"/>
    <cellStyle name="40% - Accent1 2 2 2" xfId="103" xr:uid="{00000000-0005-0000-0000-000063000000}"/>
    <cellStyle name="40% - Accent1 2 2 3" xfId="104" xr:uid="{00000000-0005-0000-0000-000064000000}"/>
    <cellStyle name="40% - Accent1 2 3" xfId="105" xr:uid="{00000000-0005-0000-0000-000065000000}"/>
    <cellStyle name="40% - Accent1 2 4" xfId="106" xr:uid="{00000000-0005-0000-0000-000066000000}"/>
    <cellStyle name="40% - Accent1 2 5" xfId="107" xr:uid="{00000000-0005-0000-0000-000067000000}"/>
    <cellStyle name="40% - Accent1 3" xfId="108" xr:uid="{00000000-0005-0000-0000-000068000000}"/>
    <cellStyle name="40% - Accent1 3 2" xfId="109" xr:uid="{00000000-0005-0000-0000-000069000000}"/>
    <cellStyle name="40% - Accent1 3 2 2" xfId="110" xr:uid="{00000000-0005-0000-0000-00006A000000}"/>
    <cellStyle name="40% - Accent1 3 2 3" xfId="111" xr:uid="{00000000-0005-0000-0000-00006B000000}"/>
    <cellStyle name="40% - Accent1 3 3" xfId="112" xr:uid="{00000000-0005-0000-0000-00006C000000}"/>
    <cellStyle name="40% - Accent1 3 4" xfId="113" xr:uid="{00000000-0005-0000-0000-00006D000000}"/>
    <cellStyle name="40% - Accent1 3 5" xfId="114" xr:uid="{00000000-0005-0000-0000-00006E000000}"/>
    <cellStyle name="40% - Accent1 4" xfId="115" xr:uid="{00000000-0005-0000-0000-00006F000000}"/>
    <cellStyle name="40% - Accent1 5" xfId="116" xr:uid="{00000000-0005-0000-0000-000070000000}"/>
    <cellStyle name="40% - Accent2 2" xfId="117" xr:uid="{00000000-0005-0000-0000-000071000000}"/>
    <cellStyle name="40% - Accent2 2 2" xfId="118" xr:uid="{00000000-0005-0000-0000-000072000000}"/>
    <cellStyle name="40% - Accent2 2 2 2" xfId="119" xr:uid="{00000000-0005-0000-0000-000073000000}"/>
    <cellStyle name="40% - Accent2 2 2 3" xfId="120" xr:uid="{00000000-0005-0000-0000-000074000000}"/>
    <cellStyle name="40% - Accent2 2 3" xfId="121" xr:uid="{00000000-0005-0000-0000-000075000000}"/>
    <cellStyle name="40% - Accent2 2 4" xfId="122" xr:uid="{00000000-0005-0000-0000-000076000000}"/>
    <cellStyle name="40% - Accent2 2 5" xfId="123" xr:uid="{00000000-0005-0000-0000-000077000000}"/>
    <cellStyle name="40% - Accent2 3" xfId="124" xr:uid="{00000000-0005-0000-0000-000078000000}"/>
    <cellStyle name="40% - Accent2 3 2" xfId="125" xr:uid="{00000000-0005-0000-0000-000079000000}"/>
    <cellStyle name="40% - Accent2 3 2 2" xfId="126" xr:uid="{00000000-0005-0000-0000-00007A000000}"/>
    <cellStyle name="40% - Accent2 3 2 3" xfId="127" xr:uid="{00000000-0005-0000-0000-00007B000000}"/>
    <cellStyle name="40% - Accent2 3 3" xfId="128" xr:uid="{00000000-0005-0000-0000-00007C000000}"/>
    <cellStyle name="40% - Accent2 3 4" xfId="129" xr:uid="{00000000-0005-0000-0000-00007D000000}"/>
    <cellStyle name="40% - Accent2 3 5" xfId="130" xr:uid="{00000000-0005-0000-0000-00007E000000}"/>
    <cellStyle name="40% - Accent2 4" xfId="131" xr:uid="{00000000-0005-0000-0000-00007F000000}"/>
    <cellStyle name="40% - Accent2 5" xfId="132" xr:uid="{00000000-0005-0000-0000-000080000000}"/>
    <cellStyle name="40% - Accent3 2" xfId="133" xr:uid="{00000000-0005-0000-0000-000081000000}"/>
    <cellStyle name="40% - Accent3 2 2" xfId="134" xr:uid="{00000000-0005-0000-0000-000082000000}"/>
    <cellStyle name="40% - Accent3 2 2 2" xfId="135" xr:uid="{00000000-0005-0000-0000-000083000000}"/>
    <cellStyle name="40% - Accent3 2 2 3" xfId="136" xr:uid="{00000000-0005-0000-0000-000084000000}"/>
    <cellStyle name="40% - Accent3 2 3" xfId="137" xr:uid="{00000000-0005-0000-0000-000085000000}"/>
    <cellStyle name="40% - Accent3 2 4" xfId="138" xr:uid="{00000000-0005-0000-0000-000086000000}"/>
    <cellStyle name="40% - Accent3 2 5" xfId="139" xr:uid="{00000000-0005-0000-0000-000087000000}"/>
    <cellStyle name="40% - Accent3 3" xfId="140" xr:uid="{00000000-0005-0000-0000-000088000000}"/>
    <cellStyle name="40% - Accent3 3 2" xfId="141" xr:uid="{00000000-0005-0000-0000-000089000000}"/>
    <cellStyle name="40% - Accent3 3 2 2" xfId="142" xr:uid="{00000000-0005-0000-0000-00008A000000}"/>
    <cellStyle name="40% - Accent3 3 2 3" xfId="143" xr:uid="{00000000-0005-0000-0000-00008B000000}"/>
    <cellStyle name="40% - Accent3 3 3" xfId="144" xr:uid="{00000000-0005-0000-0000-00008C000000}"/>
    <cellStyle name="40% - Accent3 3 4" xfId="145" xr:uid="{00000000-0005-0000-0000-00008D000000}"/>
    <cellStyle name="40% - Accent3 3 5" xfId="146" xr:uid="{00000000-0005-0000-0000-00008E000000}"/>
    <cellStyle name="40% - Accent3 4" xfId="147" xr:uid="{00000000-0005-0000-0000-00008F000000}"/>
    <cellStyle name="40% - Accent3 5" xfId="148" xr:uid="{00000000-0005-0000-0000-000090000000}"/>
    <cellStyle name="40% - Accent4 2" xfId="149" xr:uid="{00000000-0005-0000-0000-000091000000}"/>
    <cellStyle name="40% - Accent4 2 2" xfId="150" xr:uid="{00000000-0005-0000-0000-000092000000}"/>
    <cellStyle name="40% - Accent4 2 2 2" xfId="151" xr:uid="{00000000-0005-0000-0000-000093000000}"/>
    <cellStyle name="40% - Accent4 2 2 3" xfId="152" xr:uid="{00000000-0005-0000-0000-000094000000}"/>
    <cellStyle name="40% - Accent4 2 3" xfId="153" xr:uid="{00000000-0005-0000-0000-000095000000}"/>
    <cellStyle name="40% - Accent4 2 4" xfId="154" xr:uid="{00000000-0005-0000-0000-000096000000}"/>
    <cellStyle name="40% - Accent4 2 5" xfId="155" xr:uid="{00000000-0005-0000-0000-000097000000}"/>
    <cellStyle name="40% - Accent4 3" xfId="156" xr:uid="{00000000-0005-0000-0000-000098000000}"/>
    <cellStyle name="40% - Accent4 3 2" xfId="157" xr:uid="{00000000-0005-0000-0000-000099000000}"/>
    <cellStyle name="40% - Accent4 3 2 2" xfId="158" xr:uid="{00000000-0005-0000-0000-00009A000000}"/>
    <cellStyle name="40% - Accent4 3 2 3" xfId="159" xr:uid="{00000000-0005-0000-0000-00009B000000}"/>
    <cellStyle name="40% - Accent4 3 3" xfId="160" xr:uid="{00000000-0005-0000-0000-00009C000000}"/>
    <cellStyle name="40% - Accent4 3 4" xfId="161" xr:uid="{00000000-0005-0000-0000-00009D000000}"/>
    <cellStyle name="40% - Accent4 3 5" xfId="162" xr:uid="{00000000-0005-0000-0000-00009E000000}"/>
    <cellStyle name="40% - Accent4 4" xfId="163" xr:uid="{00000000-0005-0000-0000-00009F000000}"/>
    <cellStyle name="40% - Accent4 5" xfId="164" xr:uid="{00000000-0005-0000-0000-0000A0000000}"/>
    <cellStyle name="40% - Accent5 2" xfId="165" xr:uid="{00000000-0005-0000-0000-0000A1000000}"/>
    <cellStyle name="40% - Accent5 2 2" xfId="166" xr:uid="{00000000-0005-0000-0000-0000A2000000}"/>
    <cellStyle name="40% - Accent5 2 2 2" xfId="167" xr:uid="{00000000-0005-0000-0000-0000A3000000}"/>
    <cellStyle name="40% - Accent5 2 2 3" xfId="168" xr:uid="{00000000-0005-0000-0000-0000A4000000}"/>
    <cellStyle name="40% - Accent5 2 3" xfId="169" xr:uid="{00000000-0005-0000-0000-0000A5000000}"/>
    <cellStyle name="40% - Accent5 2 4" xfId="170" xr:uid="{00000000-0005-0000-0000-0000A6000000}"/>
    <cellStyle name="40% - Accent5 2 5" xfId="171" xr:uid="{00000000-0005-0000-0000-0000A7000000}"/>
    <cellStyle name="40% - Accent5 3" xfId="172" xr:uid="{00000000-0005-0000-0000-0000A8000000}"/>
    <cellStyle name="40% - Accent5 3 2" xfId="173" xr:uid="{00000000-0005-0000-0000-0000A9000000}"/>
    <cellStyle name="40% - Accent5 3 2 2" xfId="174" xr:uid="{00000000-0005-0000-0000-0000AA000000}"/>
    <cellStyle name="40% - Accent5 3 2 3" xfId="175" xr:uid="{00000000-0005-0000-0000-0000AB000000}"/>
    <cellStyle name="40% - Accent5 3 3" xfId="176" xr:uid="{00000000-0005-0000-0000-0000AC000000}"/>
    <cellStyle name="40% - Accent5 3 4" xfId="177" xr:uid="{00000000-0005-0000-0000-0000AD000000}"/>
    <cellStyle name="40% - Accent5 3 5" xfId="178" xr:uid="{00000000-0005-0000-0000-0000AE000000}"/>
    <cellStyle name="40% - Accent5 4" xfId="179" xr:uid="{00000000-0005-0000-0000-0000AF000000}"/>
    <cellStyle name="40% - Accent5 5" xfId="180" xr:uid="{00000000-0005-0000-0000-0000B0000000}"/>
    <cellStyle name="40% - Accent6 2" xfId="181" xr:uid="{00000000-0005-0000-0000-0000B1000000}"/>
    <cellStyle name="40% - Accent6 2 2" xfId="182" xr:uid="{00000000-0005-0000-0000-0000B2000000}"/>
    <cellStyle name="40% - Accent6 2 2 2" xfId="183" xr:uid="{00000000-0005-0000-0000-0000B3000000}"/>
    <cellStyle name="40% - Accent6 2 2 3" xfId="184" xr:uid="{00000000-0005-0000-0000-0000B4000000}"/>
    <cellStyle name="40% - Accent6 2 3" xfId="185" xr:uid="{00000000-0005-0000-0000-0000B5000000}"/>
    <cellStyle name="40% - Accent6 2 4" xfId="186" xr:uid="{00000000-0005-0000-0000-0000B6000000}"/>
    <cellStyle name="40% - Accent6 2 5" xfId="187" xr:uid="{00000000-0005-0000-0000-0000B7000000}"/>
    <cellStyle name="40% - Accent6 3" xfId="188" xr:uid="{00000000-0005-0000-0000-0000B8000000}"/>
    <cellStyle name="40% - Accent6 3 2" xfId="189" xr:uid="{00000000-0005-0000-0000-0000B9000000}"/>
    <cellStyle name="40% - Accent6 3 2 2" xfId="190" xr:uid="{00000000-0005-0000-0000-0000BA000000}"/>
    <cellStyle name="40% - Accent6 3 2 3" xfId="191" xr:uid="{00000000-0005-0000-0000-0000BB000000}"/>
    <cellStyle name="40% - Accent6 3 3" xfId="192" xr:uid="{00000000-0005-0000-0000-0000BC000000}"/>
    <cellStyle name="40% - Accent6 3 4" xfId="193" xr:uid="{00000000-0005-0000-0000-0000BD000000}"/>
    <cellStyle name="40% - Accent6 3 5" xfId="194" xr:uid="{00000000-0005-0000-0000-0000BE000000}"/>
    <cellStyle name="40% - Accent6 4" xfId="195" xr:uid="{00000000-0005-0000-0000-0000BF000000}"/>
    <cellStyle name="40% - Accent6 5" xfId="196" xr:uid="{00000000-0005-0000-0000-0000C0000000}"/>
    <cellStyle name="60% - Accent1 2" xfId="197" xr:uid="{00000000-0005-0000-0000-0000C1000000}"/>
    <cellStyle name="60% - Accent1 2 2" xfId="198" xr:uid="{00000000-0005-0000-0000-0000C2000000}"/>
    <cellStyle name="60% - Accent1 2 3" xfId="199" xr:uid="{00000000-0005-0000-0000-0000C3000000}"/>
    <cellStyle name="60% - Accent1 2 4" xfId="200" xr:uid="{00000000-0005-0000-0000-0000C4000000}"/>
    <cellStyle name="60% - Accent1 3" xfId="201" xr:uid="{00000000-0005-0000-0000-0000C5000000}"/>
    <cellStyle name="60% - Accent1 4" xfId="202" xr:uid="{00000000-0005-0000-0000-0000C6000000}"/>
    <cellStyle name="60% - Accent2 2" xfId="203" xr:uid="{00000000-0005-0000-0000-0000C7000000}"/>
    <cellStyle name="60% - Accent2 2 2" xfId="204" xr:uid="{00000000-0005-0000-0000-0000C8000000}"/>
    <cellStyle name="60% - Accent2 2 3" xfId="205" xr:uid="{00000000-0005-0000-0000-0000C9000000}"/>
    <cellStyle name="60% - Accent2 2 4" xfId="206" xr:uid="{00000000-0005-0000-0000-0000CA000000}"/>
    <cellStyle name="60% - Accent2 3" xfId="207" xr:uid="{00000000-0005-0000-0000-0000CB000000}"/>
    <cellStyle name="60% - Accent2 4" xfId="208" xr:uid="{00000000-0005-0000-0000-0000CC000000}"/>
    <cellStyle name="60% - Accent3 2" xfId="209" xr:uid="{00000000-0005-0000-0000-0000CD000000}"/>
    <cellStyle name="60% - Accent3 2 2" xfId="210" xr:uid="{00000000-0005-0000-0000-0000CE000000}"/>
    <cellStyle name="60% - Accent3 2 3" xfId="211" xr:uid="{00000000-0005-0000-0000-0000CF000000}"/>
    <cellStyle name="60% - Accent3 2 4" xfId="212" xr:uid="{00000000-0005-0000-0000-0000D0000000}"/>
    <cellStyle name="60% - Accent3 3" xfId="213" xr:uid="{00000000-0005-0000-0000-0000D1000000}"/>
    <cellStyle name="60% - Accent3 4" xfId="214" xr:uid="{00000000-0005-0000-0000-0000D2000000}"/>
    <cellStyle name="60% - Accent4 2" xfId="215" xr:uid="{00000000-0005-0000-0000-0000D3000000}"/>
    <cellStyle name="60% - Accent4 2 2" xfId="216" xr:uid="{00000000-0005-0000-0000-0000D4000000}"/>
    <cellStyle name="60% - Accent4 2 3" xfId="217" xr:uid="{00000000-0005-0000-0000-0000D5000000}"/>
    <cellStyle name="60% - Accent4 2 4" xfId="218" xr:uid="{00000000-0005-0000-0000-0000D6000000}"/>
    <cellStyle name="60% - Accent4 3" xfId="219" xr:uid="{00000000-0005-0000-0000-0000D7000000}"/>
    <cellStyle name="60% - Accent4 4" xfId="220" xr:uid="{00000000-0005-0000-0000-0000D8000000}"/>
    <cellStyle name="60% - Accent5 2" xfId="221" xr:uid="{00000000-0005-0000-0000-0000D9000000}"/>
    <cellStyle name="60% - Accent5 2 2" xfId="222" xr:uid="{00000000-0005-0000-0000-0000DA000000}"/>
    <cellStyle name="60% - Accent5 2 3" xfId="223" xr:uid="{00000000-0005-0000-0000-0000DB000000}"/>
    <cellStyle name="60% - Accent5 2 4" xfId="224" xr:uid="{00000000-0005-0000-0000-0000DC000000}"/>
    <cellStyle name="60% - Accent5 3" xfId="225" xr:uid="{00000000-0005-0000-0000-0000DD000000}"/>
    <cellStyle name="60% - Accent5 4" xfId="226" xr:uid="{00000000-0005-0000-0000-0000DE000000}"/>
    <cellStyle name="60% - Accent6 2" xfId="227" xr:uid="{00000000-0005-0000-0000-0000DF000000}"/>
    <cellStyle name="60% - Accent6 2 2" xfId="228" xr:uid="{00000000-0005-0000-0000-0000E0000000}"/>
    <cellStyle name="60% - Accent6 2 3" xfId="229" xr:uid="{00000000-0005-0000-0000-0000E1000000}"/>
    <cellStyle name="60% - Accent6 2 4" xfId="230" xr:uid="{00000000-0005-0000-0000-0000E2000000}"/>
    <cellStyle name="60% - Accent6 3" xfId="231" xr:uid="{00000000-0005-0000-0000-0000E3000000}"/>
    <cellStyle name="60% - Accent6 4" xfId="232" xr:uid="{00000000-0005-0000-0000-0000E4000000}"/>
    <cellStyle name="Accent1 2" xfId="233" xr:uid="{00000000-0005-0000-0000-0000E5000000}"/>
    <cellStyle name="Accent1 2 2" xfId="234" xr:uid="{00000000-0005-0000-0000-0000E6000000}"/>
    <cellStyle name="Accent1 2 3" xfId="235" xr:uid="{00000000-0005-0000-0000-0000E7000000}"/>
    <cellStyle name="Accent1 2 4" xfId="236" xr:uid="{00000000-0005-0000-0000-0000E8000000}"/>
    <cellStyle name="Accent1 3" xfId="237" xr:uid="{00000000-0005-0000-0000-0000E9000000}"/>
    <cellStyle name="Accent1 4" xfId="238" xr:uid="{00000000-0005-0000-0000-0000EA000000}"/>
    <cellStyle name="Accent2 2" xfId="239" xr:uid="{00000000-0005-0000-0000-0000EB000000}"/>
    <cellStyle name="Accent2 2 2" xfId="240" xr:uid="{00000000-0005-0000-0000-0000EC000000}"/>
    <cellStyle name="Accent2 2 3" xfId="241" xr:uid="{00000000-0005-0000-0000-0000ED000000}"/>
    <cellStyle name="Accent2 2 4" xfId="242" xr:uid="{00000000-0005-0000-0000-0000EE000000}"/>
    <cellStyle name="Accent2 3" xfId="243" xr:uid="{00000000-0005-0000-0000-0000EF000000}"/>
    <cellStyle name="Accent2 4" xfId="244" xr:uid="{00000000-0005-0000-0000-0000F0000000}"/>
    <cellStyle name="Accent3 2" xfId="245" xr:uid="{00000000-0005-0000-0000-0000F1000000}"/>
    <cellStyle name="Accent3 2 2" xfId="246" xr:uid="{00000000-0005-0000-0000-0000F2000000}"/>
    <cellStyle name="Accent3 2 3" xfId="247" xr:uid="{00000000-0005-0000-0000-0000F3000000}"/>
    <cellStyle name="Accent3 2 4" xfId="248" xr:uid="{00000000-0005-0000-0000-0000F4000000}"/>
    <cellStyle name="Accent3 3" xfId="249" xr:uid="{00000000-0005-0000-0000-0000F5000000}"/>
    <cellStyle name="Accent3 4" xfId="250" xr:uid="{00000000-0005-0000-0000-0000F6000000}"/>
    <cellStyle name="Accent4 2" xfId="251" xr:uid="{00000000-0005-0000-0000-0000F7000000}"/>
    <cellStyle name="Accent4 2 2" xfId="252" xr:uid="{00000000-0005-0000-0000-0000F8000000}"/>
    <cellStyle name="Accent4 2 3" xfId="253" xr:uid="{00000000-0005-0000-0000-0000F9000000}"/>
    <cellStyle name="Accent4 2 4" xfId="254" xr:uid="{00000000-0005-0000-0000-0000FA000000}"/>
    <cellStyle name="Accent4 3" xfId="255" xr:uid="{00000000-0005-0000-0000-0000FB000000}"/>
    <cellStyle name="Accent4 4" xfId="256" xr:uid="{00000000-0005-0000-0000-0000FC000000}"/>
    <cellStyle name="Accent5 2" xfId="257" xr:uid="{00000000-0005-0000-0000-0000FD000000}"/>
    <cellStyle name="Accent5 2 2" xfId="258" xr:uid="{00000000-0005-0000-0000-0000FE000000}"/>
    <cellStyle name="Accent5 2 3" xfId="259" xr:uid="{00000000-0005-0000-0000-0000FF000000}"/>
    <cellStyle name="Accent5 2 4" xfId="260" xr:uid="{00000000-0005-0000-0000-000000010000}"/>
    <cellStyle name="Accent5 3" xfId="261" xr:uid="{00000000-0005-0000-0000-000001010000}"/>
    <cellStyle name="Accent5 4" xfId="262" xr:uid="{00000000-0005-0000-0000-000002010000}"/>
    <cellStyle name="Accent6 2" xfId="263" xr:uid="{00000000-0005-0000-0000-000003010000}"/>
    <cellStyle name="Accent6 2 2" xfId="264" xr:uid="{00000000-0005-0000-0000-000004010000}"/>
    <cellStyle name="Accent6 2 3" xfId="265" xr:uid="{00000000-0005-0000-0000-000005010000}"/>
    <cellStyle name="Accent6 2 4" xfId="266" xr:uid="{00000000-0005-0000-0000-000006010000}"/>
    <cellStyle name="Accent6 3" xfId="267" xr:uid="{00000000-0005-0000-0000-000007010000}"/>
    <cellStyle name="Accent6 4" xfId="268" xr:uid="{00000000-0005-0000-0000-000008010000}"/>
    <cellStyle name="Bad 2" xfId="269" xr:uid="{00000000-0005-0000-0000-000009010000}"/>
    <cellStyle name="Bad 2 2" xfId="270" xr:uid="{00000000-0005-0000-0000-00000A010000}"/>
    <cellStyle name="Bad 2 3" xfId="271" xr:uid="{00000000-0005-0000-0000-00000B010000}"/>
    <cellStyle name="Bad 2 4" xfId="272" xr:uid="{00000000-0005-0000-0000-00000C010000}"/>
    <cellStyle name="Bad 3" xfId="273" xr:uid="{00000000-0005-0000-0000-00000D010000}"/>
    <cellStyle name="Bad 4" xfId="274" xr:uid="{00000000-0005-0000-0000-00000E010000}"/>
    <cellStyle name="Body line" xfId="275" xr:uid="{00000000-0005-0000-0000-00000F010000}"/>
    <cellStyle name="Body line 2" xfId="276" xr:uid="{00000000-0005-0000-0000-000010010000}"/>
    <cellStyle name="Calculation 2" xfId="277" xr:uid="{00000000-0005-0000-0000-000011010000}"/>
    <cellStyle name="Calculation 2 2" xfId="278" xr:uid="{00000000-0005-0000-0000-000012010000}"/>
    <cellStyle name="Calculation 2 2 10" xfId="279" xr:uid="{00000000-0005-0000-0000-000013010000}"/>
    <cellStyle name="Calculation 2 2 2" xfId="280" xr:uid="{00000000-0005-0000-0000-000014010000}"/>
    <cellStyle name="Calculation 2 2 2 2" xfId="281" xr:uid="{00000000-0005-0000-0000-000015010000}"/>
    <cellStyle name="Calculation 2 2 2 2 2" xfId="282" xr:uid="{00000000-0005-0000-0000-000016010000}"/>
    <cellStyle name="Calculation 2 2 2 2 2 2" xfId="283" xr:uid="{00000000-0005-0000-0000-000017010000}"/>
    <cellStyle name="Calculation 2 2 2 2 2 2 2" xfId="284" xr:uid="{00000000-0005-0000-0000-000018010000}"/>
    <cellStyle name="Calculation 2 2 2 2 2 3" xfId="285" xr:uid="{00000000-0005-0000-0000-000019010000}"/>
    <cellStyle name="Calculation 2 2 2 2 3" xfId="286" xr:uid="{00000000-0005-0000-0000-00001A010000}"/>
    <cellStyle name="Calculation 2 2 2 2 3 2" xfId="287" xr:uid="{00000000-0005-0000-0000-00001B010000}"/>
    <cellStyle name="Calculation 2 2 2 2 3 2 2" xfId="288" xr:uid="{00000000-0005-0000-0000-00001C010000}"/>
    <cellStyle name="Calculation 2 2 2 2 3 3" xfId="289" xr:uid="{00000000-0005-0000-0000-00001D010000}"/>
    <cellStyle name="Calculation 2 2 2 2 4" xfId="290" xr:uid="{00000000-0005-0000-0000-00001E010000}"/>
    <cellStyle name="Calculation 2 2 2 2 4 2" xfId="291" xr:uid="{00000000-0005-0000-0000-00001F010000}"/>
    <cellStyle name="Calculation 2 2 2 2 5" xfId="292" xr:uid="{00000000-0005-0000-0000-000020010000}"/>
    <cellStyle name="Calculation 2 2 2 3" xfId="293" xr:uid="{00000000-0005-0000-0000-000021010000}"/>
    <cellStyle name="Calculation 2 2 2 3 2" xfId="294" xr:uid="{00000000-0005-0000-0000-000022010000}"/>
    <cellStyle name="Calculation 2 2 2 3 2 2" xfId="295" xr:uid="{00000000-0005-0000-0000-000023010000}"/>
    <cellStyle name="Calculation 2 2 2 3 3" xfId="296" xr:uid="{00000000-0005-0000-0000-000024010000}"/>
    <cellStyle name="Calculation 2 2 2 4" xfId="297" xr:uid="{00000000-0005-0000-0000-000025010000}"/>
    <cellStyle name="Calculation 2 2 2 4 2" xfId="298" xr:uid="{00000000-0005-0000-0000-000026010000}"/>
    <cellStyle name="Calculation 2 2 2 4 2 2" xfId="299" xr:uid="{00000000-0005-0000-0000-000027010000}"/>
    <cellStyle name="Calculation 2 2 2 4 3" xfId="300" xr:uid="{00000000-0005-0000-0000-000028010000}"/>
    <cellStyle name="Calculation 2 2 2 5" xfId="301" xr:uid="{00000000-0005-0000-0000-000029010000}"/>
    <cellStyle name="Calculation 2 2 2 5 2" xfId="302" xr:uid="{00000000-0005-0000-0000-00002A010000}"/>
    <cellStyle name="Calculation 2 2 3" xfId="303" xr:uid="{00000000-0005-0000-0000-00002B010000}"/>
    <cellStyle name="Calculation 2 2 3 2" xfId="304" xr:uid="{00000000-0005-0000-0000-00002C010000}"/>
    <cellStyle name="Calculation 2 2 3 2 2" xfId="305" xr:uid="{00000000-0005-0000-0000-00002D010000}"/>
    <cellStyle name="Calculation 2 2 3 2 2 2" xfId="306" xr:uid="{00000000-0005-0000-0000-00002E010000}"/>
    <cellStyle name="Calculation 2 2 3 2 2 2 2" xfId="307" xr:uid="{00000000-0005-0000-0000-00002F010000}"/>
    <cellStyle name="Calculation 2 2 3 2 2 3" xfId="308" xr:uid="{00000000-0005-0000-0000-000030010000}"/>
    <cellStyle name="Calculation 2 2 3 2 3" xfId="309" xr:uid="{00000000-0005-0000-0000-000031010000}"/>
    <cellStyle name="Calculation 2 2 3 2 3 2" xfId="310" xr:uid="{00000000-0005-0000-0000-000032010000}"/>
    <cellStyle name="Calculation 2 2 3 2 3 2 2" xfId="311" xr:uid="{00000000-0005-0000-0000-000033010000}"/>
    <cellStyle name="Calculation 2 2 3 2 3 3" xfId="312" xr:uid="{00000000-0005-0000-0000-000034010000}"/>
    <cellStyle name="Calculation 2 2 3 2 4" xfId="313" xr:uid="{00000000-0005-0000-0000-000035010000}"/>
    <cellStyle name="Calculation 2 2 3 2 4 2" xfId="314" xr:uid="{00000000-0005-0000-0000-000036010000}"/>
    <cellStyle name="Calculation 2 2 3 2 5" xfId="315" xr:uid="{00000000-0005-0000-0000-000037010000}"/>
    <cellStyle name="Calculation 2 2 3 3" xfId="316" xr:uid="{00000000-0005-0000-0000-000038010000}"/>
    <cellStyle name="Calculation 2 2 3 3 2" xfId="317" xr:uid="{00000000-0005-0000-0000-000039010000}"/>
    <cellStyle name="Calculation 2 2 3 3 2 2" xfId="318" xr:uid="{00000000-0005-0000-0000-00003A010000}"/>
    <cellStyle name="Calculation 2 2 3 3 3" xfId="319" xr:uid="{00000000-0005-0000-0000-00003B010000}"/>
    <cellStyle name="Calculation 2 2 3 4" xfId="320" xr:uid="{00000000-0005-0000-0000-00003C010000}"/>
    <cellStyle name="Calculation 2 2 3 4 2" xfId="321" xr:uid="{00000000-0005-0000-0000-00003D010000}"/>
    <cellStyle name="Calculation 2 2 3 4 2 2" xfId="322" xr:uid="{00000000-0005-0000-0000-00003E010000}"/>
    <cellStyle name="Calculation 2 2 3 4 3" xfId="323" xr:uid="{00000000-0005-0000-0000-00003F010000}"/>
    <cellStyle name="Calculation 2 2 3 5" xfId="324" xr:uid="{00000000-0005-0000-0000-000040010000}"/>
    <cellStyle name="Calculation 2 2 3 5 2" xfId="325" xr:uid="{00000000-0005-0000-0000-000041010000}"/>
    <cellStyle name="Calculation 2 2 4" xfId="326" xr:uid="{00000000-0005-0000-0000-000042010000}"/>
    <cellStyle name="Calculation 2 2 4 2" xfId="327" xr:uid="{00000000-0005-0000-0000-000043010000}"/>
    <cellStyle name="Calculation 2 2 4 2 2" xfId="328" xr:uid="{00000000-0005-0000-0000-000044010000}"/>
    <cellStyle name="Calculation 2 2 4 2 2 2" xfId="329" xr:uid="{00000000-0005-0000-0000-000045010000}"/>
    <cellStyle name="Calculation 2 2 4 2 2 2 2" xfId="330" xr:uid="{00000000-0005-0000-0000-000046010000}"/>
    <cellStyle name="Calculation 2 2 4 2 2 3" xfId="331" xr:uid="{00000000-0005-0000-0000-000047010000}"/>
    <cellStyle name="Calculation 2 2 4 2 3" xfId="332" xr:uid="{00000000-0005-0000-0000-000048010000}"/>
    <cellStyle name="Calculation 2 2 4 2 3 2" xfId="333" xr:uid="{00000000-0005-0000-0000-000049010000}"/>
    <cellStyle name="Calculation 2 2 4 2 3 2 2" xfId="334" xr:uid="{00000000-0005-0000-0000-00004A010000}"/>
    <cellStyle name="Calculation 2 2 4 2 3 3" xfId="335" xr:uid="{00000000-0005-0000-0000-00004B010000}"/>
    <cellStyle name="Calculation 2 2 4 2 4" xfId="336" xr:uid="{00000000-0005-0000-0000-00004C010000}"/>
    <cellStyle name="Calculation 2 2 4 2 4 2" xfId="337" xr:uid="{00000000-0005-0000-0000-00004D010000}"/>
    <cellStyle name="Calculation 2 2 4 2 5" xfId="338" xr:uid="{00000000-0005-0000-0000-00004E010000}"/>
    <cellStyle name="Calculation 2 2 4 3" xfId="339" xr:uid="{00000000-0005-0000-0000-00004F010000}"/>
    <cellStyle name="Calculation 2 2 4 3 2" xfId="340" xr:uid="{00000000-0005-0000-0000-000050010000}"/>
    <cellStyle name="Calculation 2 2 4 3 2 2" xfId="341" xr:uid="{00000000-0005-0000-0000-000051010000}"/>
    <cellStyle name="Calculation 2 2 4 3 3" xfId="342" xr:uid="{00000000-0005-0000-0000-000052010000}"/>
    <cellStyle name="Calculation 2 2 4 4" xfId="343" xr:uid="{00000000-0005-0000-0000-000053010000}"/>
    <cellStyle name="Calculation 2 2 4 4 2" xfId="344" xr:uid="{00000000-0005-0000-0000-000054010000}"/>
    <cellStyle name="Calculation 2 2 4 4 2 2" xfId="345" xr:uid="{00000000-0005-0000-0000-000055010000}"/>
    <cellStyle name="Calculation 2 2 4 4 3" xfId="346" xr:uid="{00000000-0005-0000-0000-000056010000}"/>
    <cellStyle name="Calculation 2 2 4 5" xfId="347" xr:uid="{00000000-0005-0000-0000-000057010000}"/>
    <cellStyle name="Calculation 2 2 4 5 2" xfId="348" xr:uid="{00000000-0005-0000-0000-000058010000}"/>
    <cellStyle name="Calculation 2 2 5" xfId="349" xr:uid="{00000000-0005-0000-0000-000059010000}"/>
    <cellStyle name="Calculation 2 2 5 2" xfId="350" xr:uid="{00000000-0005-0000-0000-00005A010000}"/>
    <cellStyle name="Calculation 2 2 5 2 2" xfId="351" xr:uid="{00000000-0005-0000-0000-00005B010000}"/>
    <cellStyle name="Calculation 2 2 5 2 2 2" xfId="352" xr:uid="{00000000-0005-0000-0000-00005C010000}"/>
    <cellStyle name="Calculation 2 2 5 2 3" xfId="353" xr:uid="{00000000-0005-0000-0000-00005D010000}"/>
    <cellStyle name="Calculation 2 2 5 3" xfId="354" xr:uid="{00000000-0005-0000-0000-00005E010000}"/>
    <cellStyle name="Calculation 2 2 5 3 2" xfId="355" xr:uid="{00000000-0005-0000-0000-00005F010000}"/>
    <cellStyle name="Calculation 2 2 5 3 2 2" xfId="356" xr:uid="{00000000-0005-0000-0000-000060010000}"/>
    <cellStyle name="Calculation 2 2 5 3 3" xfId="357" xr:uid="{00000000-0005-0000-0000-000061010000}"/>
    <cellStyle name="Calculation 2 2 5 4" xfId="358" xr:uid="{00000000-0005-0000-0000-000062010000}"/>
    <cellStyle name="Calculation 2 2 5 4 2" xfId="359" xr:uid="{00000000-0005-0000-0000-000063010000}"/>
    <cellStyle name="Calculation 2 2 5 5" xfId="360" xr:uid="{00000000-0005-0000-0000-000064010000}"/>
    <cellStyle name="Calculation 2 2 6" xfId="361" xr:uid="{00000000-0005-0000-0000-000065010000}"/>
    <cellStyle name="Calculation 2 2 6 2" xfId="362" xr:uid="{00000000-0005-0000-0000-000066010000}"/>
    <cellStyle name="Calculation 2 2 6 2 2" xfId="363" xr:uid="{00000000-0005-0000-0000-000067010000}"/>
    <cellStyle name="Calculation 2 2 6 3" xfId="364" xr:uid="{00000000-0005-0000-0000-000068010000}"/>
    <cellStyle name="Calculation 2 2 7" xfId="365" xr:uid="{00000000-0005-0000-0000-000069010000}"/>
    <cellStyle name="Calculation 2 2 7 2" xfId="366" xr:uid="{00000000-0005-0000-0000-00006A010000}"/>
    <cellStyle name="Calculation 2 2 7 2 2" xfId="367" xr:uid="{00000000-0005-0000-0000-00006B010000}"/>
    <cellStyle name="Calculation 2 2 7 3" xfId="368" xr:uid="{00000000-0005-0000-0000-00006C010000}"/>
    <cellStyle name="Calculation 2 2 8" xfId="369" xr:uid="{00000000-0005-0000-0000-00006D010000}"/>
    <cellStyle name="Calculation 2 2 8 2" xfId="370" xr:uid="{00000000-0005-0000-0000-00006E010000}"/>
    <cellStyle name="Calculation 2 2 9" xfId="371" xr:uid="{00000000-0005-0000-0000-00006F010000}"/>
    <cellStyle name="Calculation 2 3" xfId="372" xr:uid="{00000000-0005-0000-0000-000070010000}"/>
    <cellStyle name="Calculation 2 3 2" xfId="373" xr:uid="{00000000-0005-0000-0000-000071010000}"/>
    <cellStyle name="Calculation 2 3 2 2" xfId="374" xr:uid="{00000000-0005-0000-0000-000072010000}"/>
    <cellStyle name="Calculation 2 3 2 2 2" xfId="375" xr:uid="{00000000-0005-0000-0000-000073010000}"/>
    <cellStyle name="Calculation 2 3 2 2 2 2" xfId="376" xr:uid="{00000000-0005-0000-0000-000074010000}"/>
    <cellStyle name="Calculation 2 3 2 2 3" xfId="377" xr:uid="{00000000-0005-0000-0000-000075010000}"/>
    <cellStyle name="Calculation 2 3 2 3" xfId="378" xr:uid="{00000000-0005-0000-0000-000076010000}"/>
    <cellStyle name="Calculation 2 3 2 3 2" xfId="379" xr:uid="{00000000-0005-0000-0000-000077010000}"/>
    <cellStyle name="Calculation 2 3 2 3 2 2" xfId="380" xr:uid="{00000000-0005-0000-0000-000078010000}"/>
    <cellStyle name="Calculation 2 3 2 3 3" xfId="381" xr:uid="{00000000-0005-0000-0000-000079010000}"/>
    <cellStyle name="Calculation 2 3 2 4" xfId="382" xr:uid="{00000000-0005-0000-0000-00007A010000}"/>
    <cellStyle name="Calculation 2 3 2 4 2" xfId="383" xr:uid="{00000000-0005-0000-0000-00007B010000}"/>
    <cellStyle name="Calculation 2 3 2 5" xfId="384" xr:uid="{00000000-0005-0000-0000-00007C010000}"/>
    <cellStyle name="Calculation 2 3 3" xfId="385" xr:uid="{00000000-0005-0000-0000-00007D010000}"/>
    <cellStyle name="Calculation 2 3 3 2" xfId="386" xr:uid="{00000000-0005-0000-0000-00007E010000}"/>
    <cellStyle name="Calculation 2 3 3 2 2" xfId="387" xr:uid="{00000000-0005-0000-0000-00007F010000}"/>
    <cellStyle name="Calculation 2 3 3 3" xfId="388" xr:uid="{00000000-0005-0000-0000-000080010000}"/>
    <cellStyle name="Calculation 2 3 4" xfId="389" xr:uid="{00000000-0005-0000-0000-000081010000}"/>
    <cellStyle name="Calculation 2 3 4 2" xfId="390" xr:uid="{00000000-0005-0000-0000-000082010000}"/>
    <cellStyle name="Calculation 2 3 4 2 2" xfId="391" xr:uid="{00000000-0005-0000-0000-000083010000}"/>
    <cellStyle name="Calculation 2 3 4 3" xfId="392" xr:uid="{00000000-0005-0000-0000-000084010000}"/>
    <cellStyle name="Calculation 2 3 5" xfId="393" xr:uid="{00000000-0005-0000-0000-000085010000}"/>
    <cellStyle name="Calculation 2 3 5 2" xfId="394" xr:uid="{00000000-0005-0000-0000-000086010000}"/>
    <cellStyle name="Calculation 2 4" xfId="395" xr:uid="{00000000-0005-0000-0000-000087010000}"/>
    <cellStyle name="Calculation 2 4 2" xfId="396" xr:uid="{00000000-0005-0000-0000-000088010000}"/>
    <cellStyle name="Calculation 2 4 2 2" xfId="397" xr:uid="{00000000-0005-0000-0000-000089010000}"/>
    <cellStyle name="Calculation 2 4 2 2 2" xfId="398" xr:uid="{00000000-0005-0000-0000-00008A010000}"/>
    <cellStyle name="Calculation 2 4 2 2 2 2" xfId="399" xr:uid="{00000000-0005-0000-0000-00008B010000}"/>
    <cellStyle name="Calculation 2 4 2 2 3" xfId="400" xr:uid="{00000000-0005-0000-0000-00008C010000}"/>
    <cellStyle name="Calculation 2 4 2 3" xfId="401" xr:uid="{00000000-0005-0000-0000-00008D010000}"/>
    <cellStyle name="Calculation 2 4 2 3 2" xfId="402" xr:uid="{00000000-0005-0000-0000-00008E010000}"/>
    <cellStyle name="Calculation 2 4 2 3 2 2" xfId="403" xr:uid="{00000000-0005-0000-0000-00008F010000}"/>
    <cellStyle name="Calculation 2 4 2 3 3" xfId="404" xr:uid="{00000000-0005-0000-0000-000090010000}"/>
    <cellStyle name="Calculation 2 4 2 4" xfId="405" xr:uid="{00000000-0005-0000-0000-000091010000}"/>
    <cellStyle name="Calculation 2 4 2 4 2" xfId="406" xr:uid="{00000000-0005-0000-0000-000092010000}"/>
    <cellStyle name="Calculation 2 4 2 5" xfId="407" xr:uid="{00000000-0005-0000-0000-000093010000}"/>
    <cellStyle name="Calculation 2 4 3" xfId="408" xr:uid="{00000000-0005-0000-0000-000094010000}"/>
    <cellStyle name="Calculation 2 4 3 2" xfId="409" xr:uid="{00000000-0005-0000-0000-000095010000}"/>
    <cellStyle name="Calculation 2 4 3 2 2" xfId="410" xr:uid="{00000000-0005-0000-0000-000096010000}"/>
    <cellStyle name="Calculation 2 4 3 3" xfId="411" xr:uid="{00000000-0005-0000-0000-000097010000}"/>
    <cellStyle name="Calculation 2 4 4" xfId="412" xr:uid="{00000000-0005-0000-0000-000098010000}"/>
    <cellStyle name="Calculation 2 4 4 2" xfId="413" xr:uid="{00000000-0005-0000-0000-000099010000}"/>
    <cellStyle name="Calculation 2 4 4 2 2" xfId="414" xr:uid="{00000000-0005-0000-0000-00009A010000}"/>
    <cellStyle name="Calculation 2 4 4 3" xfId="415" xr:uid="{00000000-0005-0000-0000-00009B010000}"/>
    <cellStyle name="Calculation 2 4 5" xfId="416" xr:uid="{00000000-0005-0000-0000-00009C010000}"/>
    <cellStyle name="Calculation 2 4 5 2" xfId="417" xr:uid="{00000000-0005-0000-0000-00009D010000}"/>
    <cellStyle name="Calculation 2 5" xfId="418" xr:uid="{00000000-0005-0000-0000-00009E010000}"/>
    <cellStyle name="Calculation 2 5 2" xfId="419" xr:uid="{00000000-0005-0000-0000-00009F010000}"/>
    <cellStyle name="Calculation 2 5 2 2" xfId="420" xr:uid="{00000000-0005-0000-0000-0000A0010000}"/>
    <cellStyle name="Calculation 2 5 2 2 2" xfId="421" xr:uid="{00000000-0005-0000-0000-0000A1010000}"/>
    <cellStyle name="Calculation 2 5 2 2 2 2" xfId="422" xr:uid="{00000000-0005-0000-0000-0000A2010000}"/>
    <cellStyle name="Calculation 2 5 2 2 3" xfId="423" xr:uid="{00000000-0005-0000-0000-0000A3010000}"/>
    <cellStyle name="Calculation 2 5 2 3" xfId="424" xr:uid="{00000000-0005-0000-0000-0000A4010000}"/>
    <cellStyle name="Calculation 2 5 2 3 2" xfId="425" xr:uid="{00000000-0005-0000-0000-0000A5010000}"/>
    <cellStyle name="Calculation 2 5 2 3 2 2" xfId="426" xr:uid="{00000000-0005-0000-0000-0000A6010000}"/>
    <cellStyle name="Calculation 2 5 2 3 3" xfId="427" xr:uid="{00000000-0005-0000-0000-0000A7010000}"/>
    <cellStyle name="Calculation 2 5 2 4" xfId="428" xr:uid="{00000000-0005-0000-0000-0000A8010000}"/>
    <cellStyle name="Calculation 2 5 2 4 2" xfId="429" xr:uid="{00000000-0005-0000-0000-0000A9010000}"/>
    <cellStyle name="Calculation 2 5 2 5" xfId="430" xr:uid="{00000000-0005-0000-0000-0000AA010000}"/>
    <cellStyle name="Calculation 2 5 3" xfId="431" xr:uid="{00000000-0005-0000-0000-0000AB010000}"/>
    <cellStyle name="Calculation 2 5 3 2" xfId="432" xr:uid="{00000000-0005-0000-0000-0000AC010000}"/>
    <cellStyle name="Calculation 2 5 3 2 2" xfId="433" xr:uid="{00000000-0005-0000-0000-0000AD010000}"/>
    <cellStyle name="Calculation 2 5 3 3" xfId="434" xr:uid="{00000000-0005-0000-0000-0000AE010000}"/>
    <cellStyle name="Calculation 2 5 4" xfId="435" xr:uid="{00000000-0005-0000-0000-0000AF010000}"/>
    <cellStyle name="Calculation 2 5 4 2" xfId="436" xr:uid="{00000000-0005-0000-0000-0000B0010000}"/>
    <cellStyle name="Calculation 2 5 4 2 2" xfId="437" xr:uid="{00000000-0005-0000-0000-0000B1010000}"/>
    <cellStyle name="Calculation 2 5 4 3" xfId="438" xr:uid="{00000000-0005-0000-0000-0000B2010000}"/>
    <cellStyle name="Calculation 2 5 5" xfId="439" xr:uid="{00000000-0005-0000-0000-0000B3010000}"/>
    <cellStyle name="Calculation 2 5 5 2" xfId="440" xr:uid="{00000000-0005-0000-0000-0000B4010000}"/>
    <cellStyle name="Calculation 2 6" xfId="441" xr:uid="{00000000-0005-0000-0000-0000B5010000}"/>
    <cellStyle name="Calculation 2 6 2" xfId="442" xr:uid="{00000000-0005-0000-0000-0000B6010000}"/>
    <cellStyle name="Calculation 2 7" xfId="443" xr:uid="{00000000-0005-0000-0000-0000B7010000}"/>
    <cellStyle name="Calculation 2 7 2" xfId="444" xr:uid="{00000000-0005-0000-0000-0000B8010000}"/>
    <cellStyle name="Calculation 2 8" xfId="445" xr:uid="{00000000-0005-0000-0000-0000B9010000}"/>
    <cellStyle name="Calculation 2 9" xfId="446" xr:uid="{00000000-0005-0000-0000-0000BA010000}"/>
    <cellStyle name="Calculation 3" xfId="447" xr:uid="{00000000-0005-0000-0000-0000BB010000}"/>
    <cellStyle name="Calculation 4" xfId="448" xr:uid="{00000000-0005-0000-0000-0000BC010000}"/>
    <cellStyle name="Check Cell 2" xfId="449" xr:uid="{00000000-0005-0000-0000-0000BD010000}"/>
    <cellStyle name="Check Cell 2 2" xfId="450" xr:uid="{00000000-0005-0000-0000-0000BE010000}"/>
    <cellStyle name="Check Cell 2 3" xfId="451" xr:uid="{00000000-0005-0000-0000-0000BF010000}"/>
    <cellStyle name="Check Cell 2 4" xfId="452" xr:uid="{00000000-0005-0000-0000-0000C0010000}"/>
    <cellStyle name="Check Cell 3" xfId="453" xr:uid="{00000000-0005-0000-0000-0000C1010000}"/>
    <cellStyle name="Check Cell 4" xfId="454" xr:uid="{00000000-0005-0000-0000-0000C2010000}"/>
    <cellStyle name="Comma" xfId="2" builtinId="3"/>
    <cellStyle name="Comma  - Style1" xfId="455" xr:uid="{00000000-0005-0000-0000-0000C4010000}"/>
    <cellStyle name="Comma  - Style1 2" xfId="456" xr:uid="{00000000-0005-0000-0000-0000C5010000}"/>
    <cellStyle name="Comma  - Style1 3" xfId="457" xr:uid="{00000000-0005-0000-0000-0000C6010000}"/>
    <cellStyle name="Comma  - Style1 4" xfId="6909" xr:uid="{00000000-0005-0000-0000-0000C7010000}"/>
    <cellStyle name="Comma  - Style2" xfId="458" xr:uid="{00000000-0005-0000-0000-0000C8010000}"/>
    <cellStyle name="Comma  - Style2 2" xfId="459" xr:uid="{00000000-0005-0000-0000-0000C9010000}"/>
    <cellStyle name="Comma  - Style2 3" xfId="460" xr:uid="{00000000-0005-0000-0000-0000CA010000}"/>
    <cellStyle name="Comma  - Style2 4" xfId="6910" xr:uid="{00000000-0005-0000-0000-0000CB010000}"/>
    <cellStyle name="Comma  - Style3" xfId="461" xr:uid="{00000000-0005-0000-0000-0000CC010000}"/>
    <cellStyle name="Comma  - Style3 2" xfId="462" xr:uid="{00000000-0005-0000-0000-0000CD010000}"/>
    <cellStyle name="Comma  - Style3 3" xfId="463" xr:uid="{00000000-0005-0000-0000-0000CE010000}"/>
    <cellStyle name="Comma  - Style3 4" xfId="6911" xr:uid="{00000000-0005-0000-0000-0000CF010000}"/>
    <cellStyle name="Comma  - Style4" xfId="464" xr:uid="{00000000-0005-0000-0000-0000D0010000}"/>
    <cellStyle name="Comma  - Style4 2" xfId="465" xr:uid="{00000000-0005-0000-0000-0000D1010000}"/>
    <cellStyle name="Comma  - Style4 3" xfId="466" xr:uid="{00000000-0005-0000-0000-0000D2010000}"/>
    <cellStyle name="Comma  - Style4 4" xfId="6912" xr:uid="{00000000-0005-0000-0000-0000D3010000}"/>
    <cellStyle name="Comma  - Style5" xfId="467" xr:uid="{00000000-0005-0000-0000-0000D4010000}"/>
    <cellStyle name="Comma  - Style5 2" xfId="468" xr:uid="{00000000-0005-0000-0000-0000D5010000}"/>
    <cellStyle name="Comma  - Style5 3" xfId="469" xr:uid="{00000000-0005-0000-0000-0000D6010000}"/>
    <cellStyle name="Comma  - Style5 4" xfId="6913" xr:uid="{00000000-0005-0000-0000-0000D7010000}"/>
    <cellStyle name="Comma  - Style6" xfId="470" xr:uid="{00000000-0005-0000-0000-0000D8010000}"/>
    <cellStyle name="Comma  - Style6 2" xfId="471" xr:uid="{00000000-0005-0000-0000-0000D9010000}"/>
    <cellStyle name="Comma  - Style6 3" xfId="472" xr:uid="{00000000-0005-0000-0000-0000DA010000}"/>
    <cellStyle name="Comma  - Style6 4" xfId="6914" xr:uid="{00000000-0005-0000-0000-0000DB010000}"/>
    <cellStyle name="Comma  - Style7" xfId="473" xr:uid="{00000000-0005-0000-0000-0000DC010000}"/>
    <cellStyle name="Comma  - Style7 2" xfId="474" xr:uid="{00000000-0005-0000-0000-0000DD010000}"/>
    <cellStyle name="Comma  - Style7 3" xfId="475" xr:uid="{00000000-0005-0000-0000-0000DE010000}"/>
    <cellStyle name="Comma  - Style7 4" xfId="6915" xr:uid="{00000000-0005-0000-0000-0000DF010000}"/>
    <cellStyle name="Comma  - Style8" xfId="476" xr:uid="{00000000-0005-0000-0000-0000E0010000}"/>
    <cellStyle name="Comma  - Style8 2" xfId="477" xr:uid="{00000000-0005-0000-0000-0000E1010000}"/>
    <cellStyle name="Comma  - Style8 3" xfId="478" xr:uid="{00000000-0005-0000-0000-0000E2010000}"/>
    <cellStyle name="Comma  - Style8 4" xfId="6916" xr:uid="{00000000-0005-0000-0000-0000E3010000}"/>
    <cellStyle name="Comma [0] 2" xfId="479" xr:uid="{00000000-0005-0000-0000-0000E4010000}"/>
    <cellStyle name="Comma [0] 2 2" xfId="480" xr:uid="{00000000-0005-0000-0000-0000E5010000}"/>
    <cellStyle name="Comma [0] 2 2 2" xfId="481" xr:uid="{00000000-0005-0000-0000-0000E6010000}"/>
    <cellStyle name="Comma [0] 2 3" xfId="482" xr:uid="{00000000-0005-0000-0000-0000E7010000}"/>
    <cellStyle name="Comma [0] 2 3 2" xfId="483" xr:uid="{00000000-0005-0000-0000-0000E8010000}"/>
    <cellStyle name="Comma [0] 2 4" xfId="484" xr:uid="{00000000-0005-0000-0000-0000E9010000}"/>
    <cellStyle name="Comma [0] 2 5" xfId="6917" xr:uid="{00000000-0005-0000-0000-0000EA010000}"/>
    <cellStyle name="Comma [0] 3" xfId="485" xr:uid="{00000000-0005-0000-0000-0000EB010000}"/>
    <cellStyle name="Comma [0] 3 2" xfId="486" xr:uid="{00000000-0005-0000-0000-0000EC010000}"/>
    <cellStyle name="Comma [0] 3 2 2" xfId="487" xr:uid="{00000000-0005-0000-0000-0000ED010000}"/>
    <cellStyle name="Comma [0] 3 3" xfId="488" xr:uid="{00000000-0005-0000-0000-0000EE010000}"/>
    <cellStyle name="Comma [0] 3 3 2" xfId="489" xr:uid="{00000000-0005-0000-0000-0000EF010000}"/>
    <cellStyle name="Comma [0] 3 4" xfId="490" xr:uid="{00000000-0005-0000-0000-0000F0010000}"/>
    <cellStyle name="Comma [0] 4" xfId="491" xr:uid="{00000000-0005-0000-0000-0000F1010000}"/>
    <cellStyle name="Comma [0] 4 2" xfId="492" xr:uid="{00000000-0005-0000-0000-0000F2010000}"/>
    <cellStyle name="Comma [0] 5" xfId="493" xr:uid="{00000000-0005-0000-0000-0000F3010000}"/>
    <cellStyle name="Comma 10" xfId="494" xr:uid="{00000000-0005-0000-0000-0000F4010000}"/>
    <cellStyle name="Comma 10 2" xfId="495" xr:uid="{00000000-0005-0000-0000-0000F5010000}"/>
    <cellStyle name="Comma 10 2 2" xfId="496" xr:uid="{00000000-0005-0000-0000-0000F6010000}"/>
    <cellStyle name="Comma 10 2 2 2" xfId="497" xr:uid="{00000000-0005-0000-0000-0000F7010000}"/>
    <cellStyle name="Comma 10 2 2 2 2" xfId="498" xr:uid="{00000000-0005-0000-0000-0000F8010000}"/>
    <cellStyle name="Comma 10 2 2 3" xfId="499" xr:uid="{00000000-0005-0000-0000-0000F9010000}"/>
    <cellStyle name="Comma 10 2 2 4" xfId="500" xr:uid="{00000000-0005-0000-0000-0000FA010000}"/>
    <cellStyle name="Comma 10 2 3" xfId="501" xr:uid="{00000000-0005-0000-0000-0000FB010000}"/>
    <cellStyle name="Comma 10 2 3 2" xfId="502" xr:uid="{00000000-0005-0000-0000-0000FC010000}"/>
    <cellStyle name="Comma 10 2 4" xfId="503" xr:uid="{00000000-0005-0000-0000-0000FD010000}"/>
    <cellStyle name="Comma 10 2 5" xfId="504" xr:uid="{00000000-0005-0000-0000-0000FE010000}"/>
    <cellStyle name="Comma 10 2 6" xfId="505" xr:uid="{00000000-0005-0000-0000-0000FF010000}"/>
    <cellStyle name="Comma 10 3" xfId="506" xr:uid="{00000000-0005-0000-0000-000000020000}"/>
    <cellStyle name="Comma 10 3 2" xfId="507" xr:uid="{00000000-0005-0000-0000-000001020000}"/>
    <cellStyle name="Comma 10 3 2 2" xfId="508" xr:uid="{00000000-0005-0000-0000-000002020000}"/>
    <cellStyle name="Comma 10 3 2 2 2" xfId="509" xr:uid="{00000000-0005-0000-0000-000003020000}"/>
    <cellStyle name="Comma 10 3 2 3" xfId="510" xr:uid="{00000000-0005-0000-0000-000004020000}"/>
    <cellStyle name="Comma 10 3 2 4" xfId="511" xr:uid="{00000000-0005-0000-0000-000005020000}"/>
    <cellStyle name="Comma 10 3 3" xfId="512" xr:uid="{00000000-0005-0000-0000-000006020000}"/>
    <cellStyle name="Comma 10 3 3 2" xfId="513" xr:uid="{00000000-0005-0000-0000-000007020000}"/>
    <cellStyle name="Comma 10 3 4" xfId="514" xr:uid="{00000000-0005-0000-0000-000008020000}"/>
    <cellStyle name="Comma 10 3 5" xfId="515" xr:uid="{00000000-0005-0000-0000-000009020000}"/>
    <cellStyle name="Comma 10 4" xfId="516" xr:uid="{00000000-0005-0000-0000-00000A020000}"/>
    <cellStyle name="Comma 10 4 2" xfId="517" xr:uid="{00000000-0005-0000-0000-00000B020000}"/>
    <cellStyle name="Comma 10 4 2 2" xfId="518" xr:uid="{00000000-0005-0000-0000-00000C020000}"/>
    <cellStyle name="Comma 10 4 2 2 2" xfId="519" xr:uid="{00000000-0005-0000-0000-00000D020000}"/>
    <cellStyle name="Comma 10 4 2 3" xfId="520" xr:uid="{00000000-0005-0000-0000-00000E020000}"/>
    <cellStyle name="Comma 10 4 2 4" xfId="521" xr:uid="{00000000-0005-0000-0000-00000F020000}"/>
    <cellStyle name="Comma 10 4 3" xfId="522" xr:uid="{00000000-0005-0000-0000-000010020000}"/>
    <cellStyle name="Comma 10 4 3 2" xfId="523" xr:uid="{00000000-0005-0000-0000-000011020000}"/>
    <cellStyle name="Comma 10 4 4" xfId="524" xr:uid="{00000000-0005-0000-0000-000012020000}"/>
    <cellStyle name="Comma 10 4 5" xfId="525" xr:uid="{00000000-0005-0000-0000-000013020000}"/>
    <cellStyle name="Comma 10 5" xfId="526" xr:uid="{00000000-0005-0000-0000-000014020000}"/>
    <cellStyle name="Comma 10 6" xfId="527" xr:uid="{00000000-0005-0000-0000-000015020000}"/>
    <cellStyle name="Comma 10 7" xfId="6918" xr:uid="{00000000-0005-0000-0000-000016020000}"/>
    <cellStyle name="Comma 11" xfId="528" xr:uid="{00000000-0005-0000-0000-000017020000}"/>
    <cellStyle name="Comma 11 2" xfId="529" xr:uid="{00000000-0005-0000-0000-000018020000}"/>
    <cellStyle name="Comma 11 2 2" xfId="530" xr:uid="{00000000-0005-0000-0000-000019020000}"/>
    <cellStyle name="Comma 11 2 2 2" xfId="531" xr:uid="{00000000-0005-0000-0000-00001A020000}"/>
    <cellStyle name="Comma 11 2 2 2 2" xfId="532" xr:uid="{00000000-0005-0000-0000-00001B020000}"/>
    <cellStyle name="Comma 11 2 2 3" xfId="533" xr:uid="{00000000-0005-0000-0000-00001C020000}"/>
    <cellStyle name="Comma 11 2 2 4" xfId="534" xr:uid="{00000000-0005-0000-0000-00001D020000}"/>
    <cellStyle name="Comma 11 2 3" xfId="535" xr:uid="{00000000-0005-0000-0000-00001E020000}"/>
    <cellStyle name="Comma 11 2 3 2" xfId="536" xr:uid="{00000000-0005-0000-0000-00001F020000}"/>
    <cellStyle name="Comma 11 2 4" xfId="537" xr:uid="{00000000-0005-0000-0000-000020020000}"/>
    <cellStyle name="Comma 11 2 5" xfId="538" xr:uid="{00000000-0005-0000-0000-000021020000}"/>
    <cellStyle name="Comma 11 2 6" xfId="539" xr:uid="{00000000-0005-0000-0000-000022020000}"/>
    <cellStyle name="Comma 11 3" xfId="540" xr:uid="{00000000-0005-0000-0000-000023020000}"/>
    <cellStyle name="Comma 11 3 2" xfId="541" xr:uid="{00000000-0005-0000-0000-000024020000}"/>
    <cellStyle name="Comma 11 3 2 2" xfId="542" xr:uid="{00000000-0005-0000-0000-000025020000}"/>
    <cellStyle name="Comma 11 3 2 2 2" xfId="543" xr:uid="{00000000-0005-0000-0000-000026020000}"/>
    <cellStyle name="Comma 11 3 2 3" xfId="544" xr:uid="{00000000-0005-0000-0000-000027020000}"/>
    <cellStyle name="Comma 11 3 2 4" xfId="545" xr:uid="{00000000-0005-0000-0000-000028020000}"/>
    <cellStyle name="Comma 11 3 3" xfId="546" xr:uid="{00000000-0005-0000-0000-000029020000}"/>
    <cellStyle name="Comma 11 3 3 2" xfId="547" xr:uid="{00000000-0005-0000-0000-00002A020000}"/>
    <cellStyle name="Comma 11 3 4" xfId="548" xr:uid="{00000000-0005-0000-0000-00002B020000}"/>
    <cellStyle name="Comma 11 3 5" xfId="549" xr:uid="{00000000-0005-0000-0000-00002C020000}"/>
    <cellStyle name="Comma 11 4" xfId="550" xr:uid="{00000000-0005-0000-0000-00002D020000}"/>
    <cellStyle name="Comma 11 4 2" xfId="551" xr:uid="{00000000-0005-0000-0000-00002E020000}"/>
    <cellStyle name="Comma 11 4 2 2" xfId="552" xr:uid="{00000000-0005-0000-0000-00002F020000}"/>
    <cellStyle name="Comma 11 4 2 2 2" xfId="553" xr:uid="{00000000-0005-0000-0000-000030020000}"/>
    <cellStyle name="Comma 11 4 2 3" xfId="554" xr:uid="{00000000-0005-0000-0000-000031020000}"/>
    <cellStyle name="Comma 11 4 2 4" xfId="555" xr:uid="{00000000-0005-0000-0000-000032020000}"/>
    <cellStyle name="Comma 11 4 3" xfId="556" xr:uid="{00000000-0005-0000-0000-000033020000}"/>
    <cellStyle name="Comma 11 4 3 2" xfId="557" xr:uid="{00000000-0005-0000-0000-000034020000}"/>
    <cellStyle name="Comma 11 4 4" xfId="558" xr:uid="{00000000-0005-0000-0000-000035020000}"/>
    <cellStyle name="Comma 11 4 5" xfId="559" xr:uid="{00000000-0005-0000-0000-000036020000}"/>
    <cellStyle name="Comma 11 5" xfId="560" xr:uid="{00000000-0005-0000-0000-000037020000}"/>
    <cellStyle name="Comma 11 6" xfId="561" xr:uid="{00000000-0005-0000-0000-000038020000}"/>
    <cellStyle name="Comma 12" xfId="562" xr:uid="{00000000-0005-0000-0000-000039020000}"/>
    <cellStyle name="Comma 12 2" xfId="563" xr:uid="{00000000-0005-0000-0000-00003A020000}"/>
    <cellStyle name="Comma 12 2 2" xfId="564" xr:uid="{00000000-0005-0000-0000-00003B020000}"/>
    <cellStyle name="Comma 12 2 2 2" xfId="565" xr:uid="{00000000-0005-0000-0000-00003C020000}"/>
    <cellStyle name="Comma 12 2 2 2 2" xfId="566" xr:uid="{00000000-0005-0000-0000-00003D020000}"/>
    <cellStyle name="Comma 12 2 2 3" xfId="567" xr:uid="{00000000-0005-0000-0000-00003E020000}"/>
    <cellStyle name="Comma 12 2 2 4" xfId="568" xr:uid="{00000000-0005-0000-0000-00003F020000}"/>
    <cellStyle name="Comma 12 2 3" xfId="569" xr:uid="{00000000-0005-0000-0000-000040020000}"/>
    <cellStyle name="Comma 12 2 3 2" xfId="570" xr:uid="{00000000-0005-0000-0000-000041020000}"/>
    <cellStyle name="Comma 12 2 4" xfId="571" xr:uid="{00000000-0005-0000-0000-000042020000}"/>
    <cellStyle name="Comma 12 2 5" xfId="572" xr:uid="{00000000-0005-0000-0000-000043020000}"/>
    <cellStyle name="Comma 12 2 6" xfId="573" xr:uid="{00000000-0005-0000-0000-000044020000}"/>
    <cellStyle name="Comma 12 2 7" xfId="6919" xr:uid="{00000000-0005-0000-0000-000045020000}"/>
    <cellStyle name="Comma 12 3" xfId="574" xr:uid="{00000000-0005-0000-0000-000046020000}"/>
    <cellStyle name="Comma 12 3 2" xfId="575" xr:uid="{00000000-0005-0000-0000-000047020000}"/>
    <cellStyle name="Comma 12 3 2 2" xfId="576" xr:uid="{00000000-0005-0000-0000-000048020000}"/>
    <cellStyle name="Comma 12 3 2 2 2" xfId="577" xr:uid="{00000000-0005-0000-0000-000049020000}"/>
    <cellStyle name="Comma 12 3 2 3" xfId="578" xr:uid="{00000000-0005-0000-0000-00004A020000}"/>
    <cellStyle name="Comma 12 3 2 4" xfId="579" xr:uid="{00000000-0005-0000-0000-00004B020000}"/>
    <cellStyle name="Comma 12 3 3" xfId="580" xr:uid="{00000000-0005-0000-0000-00004C020000}"/>
    <cellStyle name="Comma 12 3 3 2" xfId="581" xr:uid="{00000000-0005-0000-0000-00004D020000}"/>
    <cellStyle name="Comma 12 3 4" xfId="582" xr:uid="{00000000-0005-0000-0000-00004E020000}"/>
    <cellStyle name="Comma 12 3 5" xfId="583" xr:uid="{00000000-0005-0000-0000-00004F020000}"/>
    <cellStyle name="Comma 12 4" xfId="584" xr:uid="{00000000-0005-0000-0000-000050020000}"/>
    <cellStyle name="Comma 12 4 2" xfId="585" xr:uid="{00000000-0005-0000-0000-000051020000}"/>
    <cellStyle name="Comma 12 4 2 2" xfId="586" xr:uid="{00000000-0005-0000-0000-000052020000}"/>
    <cellStyle name="Comma 12 4 2 2 2" xfId="587" xr:uid="{00000000-0005-0000-0000-000053020000}"/>
    <cellStyle name="Comma 12 4 2 3" xfId="588" xr:uid="{00000000-0005-0000-0000-000054020000}"/>
    <cellStyle name="Comma 12 4 2 4" xfId="589" xr:uid="{00000000-0005-0000-0000-000055020000}"/>
    <cellStyle name="Comma 12 4 3" xfId="590" xr:uid="{00000000-0005-0000-0000-000056020000}"/>
    <cellStyle name="Comma 12 4 3 2" xfId="591" xr:uid="{00000000-0005-0000-0000-000057020000}"/>
    <cellStyle name="Comma 12 4 4" xfId="592" xr:uid="{00000000-0005-0000-0000-000058020000}"/>
    <cellStyle name="Comma 12 4 5" xfId="593" xr:uid="{00000000-0005-0000-0000-000059020000}"/>
    <cellStyle name="Comma 13" xfId="594" xr:uid="{00000000-0005-0000-0000-00005A020000}"/>
    <cellStyle name="Comma 13 2" xfId="595" xr:uid="{00000000-0005-0000-0000-00005B020000}"/>
    <cellStyle name="Comma 13 2 2" xfId="596" xr:uid="{00000000-0005-0000-0000-00005C020000}"/>
    <cellStyle name="Comma 13 2 2 2" xfId="597" xr:uid="{00000000-0005-0000-0000-00005D020000}"/>
    <cellStyle name="Comma 13 2 2 2 2" xfId="598" xr:uid="{00000000-0005-0000-0000-00005E020000}"/>
    <cellStyle name="Comma 13 2 2 3" xfId="599" xr:uid="{00000000-0005-0000-0000-00005F020000}"/>
    <cellStyle name="Comma 13 2 2 4" xfId="600" xr:uid="{00000000-0005-0000-0000-000060020000}"/>
    <cellStyle name="Comma 13 2 3" xfId="601" xr:uid="{00000000-0005-0000-0000-000061020000}"/>
    <cellStyle name="Comma 13 2 3 2" xfId="602" xr:uid="{00000000-0005-0000-0000-000062020000}"/>
    <cellStyle name="Comma 13 2 4" xfId="603" xr:uid="{00000000-0005-0000-0000-000063020000}"/>
    <cellStyle name="Comma 13 2 5" xfId="604" xr:uid="{00000000-0005-0000-0000-000064020000}"/>
    <cellStyle name="Comma 13 2 6" xfId="605" xr:uid="{00000000-0005-0000-0000-000065020000}"/>
    <cellStyle name="Comma 13 3" xfId="606" xr:uid="{00000000-0005-0000-0000-000066020000}"/>
    <cellStyle name="Comma 13 3 2" xfId="607" xr:uid="{00000000-0005-0000-0000-000067020000}"/>
    <cellStyle name="Comma 13 3 2 2" xfId="608" xr:uid="{00000000-0005-0000-0000-000068020000}"/>
    <cellStyle name="Comma 13 3 2 2 2" xfId="609" xr:uid="{00000000-0005-0000-0000-000069020000}"/>
    <cellStyle name="Comma 13 3 2 3" xfId="610" xr:uid="{00000000-0005-0000-0000-00006A020000}"/>
    <cellStyle name="Comma 13 3 2 4" xfId="611" xr:uid="{00000000-0005-0000-0000-00006B020000}"/>
    <cellStyle name="Comma 13 3 3" xfId="612" xr:uid="{00000000-0005-0000-0000-00006C020000}"/>
    <cellStyle name="Comma 13 3 3 2" xfId="613" xr:uid="{00000000-0005-0000-0000-00006D020000}"/>
    <cellStyle name="Comma 13 3 4" xfId="614" xr:uid="{00000000-0005-0000-0000-00006E020000}"/>
    <cellStyle name="Comma 13 3 5" xfId="615" xr:uid="{00000000-0005-0000-0000-00006F020000}"/>
    <cellStyle name="Comma 13 4" xfId="616" xr:uid="{00000000-0005-0000-0000-000070020000}"/>
    <cellStyle name="Comma 13 4 2" xfId="617" xr:uid="{00000000-0005-0000-0000-000071020000}"/>
    <cellStyle name="Comma 13 4 2 2" xfId="618" xr:uid="{00000000-0005-0000-0000-000072020000}"/>
    <cellStyle name="Comma 13 4 2 2 2" xfId="619" xr:uid="{00000000-0005-0000-0000-000073020000}"/>
    <cellStyle name="Comma 13 4 2 3" xfId="620" xr:uid="{00000000-0005-0000-0000-000074020000}"/>
    <cellStyle name="Comma 13 4 2 4" xfId="621" xr:uid="{00000000-0005-0000-0000-000075020000}"/>
    <cellStyle name="Comma 13 4 3" xfId="622" xr:uid="{00000000-0005-0000-0000-000076020000}"/>
    <cellStyle name="Comma 13 4 3 2" xfId="623" xr:uid="{00000000-0005-0000-0000-000077020000}"/>
    <cellStyle name="Comma 13 4 4" xfId="624" xr:uid="{00000000-0005-0000-0000-000078020000}"/>
    <cellStyle name="Comma 13 4 5" xfId="625" xr:uid="{00000000-0005-0000-0000-000079020000}"/>
    <cellStyle name="Comma 14" xfId="626" xr:uid="{00000000-0005-0000-0000-00007A020000}"/>
    <cellStyle name="Comma 14 2" xfId="627" xr:uid="{00000000-0005-0000-0000-00007B020000}"/>
    <cellStyle name="Comma 14 2 2" xfId="628" xr:uid="{00000000-0005-0000-0000-00007C020000}"/>
    <cellStyle name="Comma 15" xfId="629" xr:uid="{00000000-0005-0000-0000-00007D020000}"/>
    <cellStyle name="Comma 15 2" xfId="630" xr:uid="{00000000-0005-0000-0000-00007E020000}"/>
    <cellStyle name="Comma 15 2 2" xfId="631" xr:uid="{00000000-0005-0000-0000-00007F020000}"/>
    <cellStyle name="Comma 15 2 2 2" xfId="632" xr:uid="{00000000-0005-0000-0000-000080020000}"/>
    <cellStyle name="Comma 15 2 2 2 2" xfId="633" xr:uid="{00000000-0005-0000-0000-000081020000}"/>
    <cellStyle name="Comma 15 2 2 3" xfId="634" xr:uid="{00000000-0005-0000-0000-000082020000}"/>
    <cellStyle name="Comma 15 2 2 4" xfId="635" xr:uid="{00000000-0005-0000-0000-000083020000}"/>
    <cellStyle name="Comma 15 2 3" xfId="636" xr:uid="{00000000-0005-0000-0000-000084020000}"/>
    <cellStyle name="Comma 15 2 3 2" xfId="637" xr:uid="{00000000-0005-0000-0000-000085020000}"/>
    <cellStyle name="Comma 15 2 4" xfId="638" xr:uid="{00000000-0005-0000-0000-000086020000}"/>
    <cellStyle name="Comma 15 2 5" xfId="639" xr:uid="{00000000-0005-0000-0000-000087020000}"/>
    <cellStyle name="Comma 15 3" xfId="640" xr:uid="{00000000-0005-0000-0000-000088020000}"/>
    <cellStyle name="Comma 15 3 2" xfId="641" xr:uid="{00000000-0005-0000-0000-000089020000}"/>
    <cellStyle name="Comma 15 3 2 2" xfId="642" xr:uid="{00000000-0005-0000-0000-00008A020000}"/>
    <cellStyle name="Comma 15 3 2 2 2" xfId="643" xr:uid="{00000000-0005-0000-0000-00008B020000}"/>
    <cellStyle name="Comma 15 3 2 3" xfId="644" xr:uid="{00000000-0005-0000-0000-00008C020000}"/>
    <cellStyle name="Comma 15 3 2 4" xfId="645" xr:uid="{00000000-0005-0000-0000-00008D020000}"/>
    <cellStyle name="Comma 15 3 3" xfId="646" xr:uid="{00000000-0005-0000-0000-00008E020000}"/>
    <cellStyle name="Comma 15 3 3 2" xfId="647" xr:uid="{00000000-0005-0000-0000-00008F020000}"/>
    <cellStyle name="Comma 15 3 4" xfId="648" xr:uid="{00000000-0005-0000-0000-000090020000}"/>
    <cellStyle name="Comma 15 3 5" xfId="649" xr:uid="{00000000-0005-0000-0000-000091020000}"/>
    <cellStyle name="Comma 15 4" xfId="650" xr:uid="{00000000-0005-0000-0000-000092020000}"/>
    <cellStyle name="Comma 16" xfId="651" xr:uid="{00000000-0005-0000-0000-000093020000}"/>
    <cellStyle name="Comma 16 2" xfId="652" xr:uid="{00000000-0005-0000-0000-000094020000}"/>
    <cellStyle name="Comma 17" xfId="653" xr:uid="{00000000-0005-0000-0000-000095020000}"/>
    <cellStyle name="Comma 17 2" xfId="654" xr:uid="{00000000-0005-0000-0000-000096020000}"/>
    <cellStyle name="Comma 18" xfId="655" xr:uid="{00000000-0005-0000-0000-000097020000}"/>
    <cellStyle name="Comma 18 2" xfId="656" xr:uid="{00000000-0005-0000-0000-000098020000}"/>
    <cellStyle name="Comma 19" xfId="657" xr:uid="{00000000-0005-0000-0000-000099020000}"/>
    <cellStyle name="Comma 19 2" xfId="658" xr:uid="{00000000-0005-0000-0000-00009A020000}"/>
    <cellStyle name="Comma 2" xfId="1" xr:uid="{00000000-0005-0000-0000-00009B020000}"/>
    <cellStyle name="Comma 2 10" xfId="659" xr:uid="{00000000-0005-0000-0000-00009C020000}"/>
    <cellStyle name="Comma 2 10 2" xfId="660" xr:uid="{00000000-0005-0000-0000-00009D020000}"/>
    <cellStyle name="Comma 2 11" xfId="661" xr:uid="{00000000-0005-0000-0000-00009E020000}"/>
    <cellStyle name="Comma 2 11 2" xfId="662" xr:uid="{00000000-0005-0000-0000-00009F020000}"/>
    <cellStyle name="Comma 2 12" xfId="663" xr:uid="{00000000-0005-0000-0000-0000A0020000}"/>
    <cellStyle name="Comma 2 13" xfId="664" xr:uid="{00000000-0005-0000-0000-0000A1020000}"/>
    <cellStyle name="Comma 2 2" xfId="665" xr:uid="{00000000-0005-0000-0000-0000A2020000}"/>
    <cellStyle name="Comma 2 2 2" xfId="666" xr:uid="{00000000-0005-0000-0000-0000A3020000}"/>
    <cellStyle name="Comma 2 2 2 2" xfId="667" xr:uid="{00000000-0005-0000-0000-0000A4020000}"/>
    <cellStyle name="Comma 2 2 3" xfId="6920" xr:uid="{00000000-0005-0000-0000-0000A5020000}"/>
    <cellStyle name="Comma 2 3" xfId="668" xr:uid="{00000000-0005-0000-0000-0000A6020000}"/>
    <cellStyle name="Comma 2 3 2" xfId="669" xr:uid="{00000000-0005-0000-0000-0000A7020000}"/>
    <cellStyle name="Comma 2 3 2 2" xfId="670" xr:uid="{00000000-0005-0000-0000-0000A8020000}"/>
    <cellStyle name="Comma 2 3 2 2 2" xfId="671" xr:uid="{00000000-0005-0000-0000-0000A9020000}"/>
    <cellStyle name="Comma 2 3 2 3" xfId="672" xr:uid="{00000000-0005-0000-0000-0000AA020000}"/>
    <cellStyle name="Comma 2 3 3" xfId="673" xr:uid="{00000000-0005-0000-0000-0000AB020000}"/>
    <cellStyle name="Comma 2 3 3 2" xfId="674" xr:uid="{00000000-0005-0000-0000-0000AC020000}"/>
    <cellStyle name="Comma 2 4" xfId="675" xr:uid="{00000000-0005-0000-0000-0000AD020000}"/>
    <cellStyle name="Comma 2 4 2" xfId="676" xr:uid="{00000000-0005-0000-0000-0000AE020000}"/>
    <cellStyle name="Comma 2 4 2 2" xfId="677" xr:uid="{00000000-0005-0000-0000-0000AF020000}"/>
    <cellStyle name="Comma 2 4 3" xfId="678" xr:uid="{00000000-0005-0000-0000-0000B0020000}"/>
    <cellStyle name="Comma 2 4 4" xfId="679" xr:uid="{00000000-0005-0000-0000-0000B1020000}"/>
    <cellStyle name="Comma 2 5" xfId="680" xr:uid="{00000000-0005-0000-0000-0000B2020000}"/>
    <cellStyle name="Comma 2 5 2" xfId="681" xr:uid="{00000000-0005-0000-0000-0000B3020000}"/>
    <cellStyle name="Comma 2 5 2 2" xfId="682" xr:uid="{00000000-0005-0000-0000-0000B4020000}"/>
    <cellStyle name="Comma 2 5 3" xfId="683" xr:uid="{00000000-0005-0000-0000-0000B5020000}"/>
    <cellStyle name="Comma 2 5 4" xfId="684" xr:uid="{00000000-0005-0000-0000-0000B6020000}"/>
    <cellStyle name="Comma 2 6" xfId="685" xr:uid="{00000000-0005-0000-0000-0000B7020000}"/>
    <cellStyle name="Comma 2 6 2" xfId="686" xr:uid="{00000000-0005-0000-0000-0000B8020000}"/>
    <cellStyle name="Comma 2 6 2 2" xfId="687" xr:uid="{00000000-0005-0000-0000-0000B9020000}"/>
    <cellStyle name="Comma 2 6 3" xfId="688" xr:uid="{00000000-0005-0000-0000-0000BA020000}"/>
    <cellStyle name="Comma 2 7" xfId="689" xr:uid="{00000000-0005-0000-0000-0000BB020000}"/>
    <cellStyle name="Comma 2 7 2" xfId="690" xr:uid="{00000000-0005-0000-0000-0000BC020000}"/>
    <cellStyle name="Comma 2 8" xfId="691" xr:uid="{00000000-0005-0000-0000-0000BD020000}"/>
    <cellStyle name="Comma 2 8 2" xfId="692" xr:uid="{00000000-0005-0000-0000-0000BE020000}"/>
    <cellStyle name="Comma 2 9" xfId="693" xr:uid="{00000000-0005-0000-0000-0000BF020000}"/>
    <cellStyle name="Comma 2 9 2" xfId="694" xr:uid="{00000000-0005-0000-0000-0000C0020000}"/>
    <cellStyle name="Comma 20" xfId="695" xr:uid="{00000000-0005-0000-0000-0000C1020000}"/>
    <cellStyle name="Comma 20 2" xfId="696" xr:uid="{00000000-0005-0000-0000-0000C2020000}"/>
    <cellStyle name="Comma 21" xfId="697" xr:uid="{00000000-0005-0000-0000-0000C3020000}"/>
    <cellStyle name="Comma 21 2" xfId="698" xr:uid="{00000000-0005-0000-0000-0000C4020000}"/>
    <cellStyle name="Comma 22" xfId="699" xr:uid="{00000000-0005-0000-0000-0000C5020000}"/>
    <cellStyle name="Comma 22 2" xfId="700" xr:uid="{00000000-0005-0000-0000-0000C6020000}"/>
    <cellStyle name="Comma 23" xfId="701" xr:uid="{00000000-0005-0000-0000-0000C7020000}"/>
    <cellStyle name="Comma 24" xfId="702" xr:uid="{00000000-0005-0000-0000-0000C8020000}"/>
    <cellStyle name="Comma 25" xfId="703" xr:uid="{00000000-0005-0000-0000-0000C9020000}"/>
    <cellStyle name="Comma 26" xfId="704" xr:uid="{00000000-0005-0000-0000-0000CA020000}"/>
    <cellStyle name="Comma 27" xfId="6905" xr:uid="{00000000-0005-0000-0000-0000CB020000}"/>
    <cellStyle name="Comma 28" xfId="6904" xr:uid="{00000000-0005-0000-0000-0000CC020000}"/>
    <cellStyle name="Comma 3" xfId="705" xr:uid="{00000000-0005-0000-0000-0000CD020000}"/>
    <cellStyle name="Comma 3 10" xfId="706" xr:uid="{00000000-0005-0000-0000-0000CE020000}"/>
    <cellStyle name="Comma 3 10 2" xfId="707" xr:uid="{00000000-0005-0000-0000-0000CF020000}"/>
    <cellStyle name="Comma 3 11" xfId="708" xr:uid="{00000000-0005-0000-0000-0000D0020000}"/>
    <cellStyle name="Comma 3 11 2" xfId="709" xr:uid="{00000000-0005-0000-0000-0000D1020000}"/>
    <cellStyle name="Comma 3 12" xfId="710" xr:uid="{00000000-0005-0000-0000-0000D2020000}"/>
    <cellStyle name="Comma 3 13" xfId="711" xr:uid="{00000000-0005-0000-0000-0000D3020000}"/>
    <cellStyle name="Comma 3 2" xfId="712" xr:uid="{00000000-0005-0000-0000-0000D4020000}"/>
    <cellStyle name="Comma 3 2 2" xfId="713" xr:uid="{00000000-0005-0000-0000-0000D5020000}"/>
    <cellStyle name="Comma 3 2 2 2" xfId="714" xr:uid="{00000000-0005-0000-0000-0000D6020000}"/>
    <cellStyle name="Comma 3 2 3" xfId="715" xr:uid="{00000000-0005-0000-0000-0000D7020000}"/>
    <cellStyle name="Comma 3 2 4" xfId="716" xr:uid="{00000000-0005-0000-0000-0000D8020000}"/>
    <cellStyle name="Comma 3 3" xfId="717" xr:uid="{00000000-0005-0000-0000-0000D9020000}"/>
    <cellStyle name="Comma 3 3 2" xfId="718" xr:uid="{00000000-0005-0000-0000-0000DA020000}"/>
    <cellStyle name="Comma 3 3 2 2" xfId="719" xr:uid="{00000000-0005-0000-0000-0000DB020000}"/>
    <cellStyle name="Comma 3 3 3" xfId="720" xr:uid="{00000000-0005-0000-0000-0000DC020000}"/>
    <cellStyle name="Comma 3 3 4" xfId="721" xr:uid="{00000000-0005-0000-0000-0000DD020000}"/>
    <cellStyle name="Comma 3 4" xfId="722" xr:uid="{00000000-0005-0000-0000-0000DE020000}"/>
    <cellStyle name="Comma 3 4 2" xfId="723" xr:uid="{00000000-0005-0000-0000-0000DF020000}"/>
    <cellStyle name="Comma 3 4 2 2" xfId="724" xr:uid="{00000000-0005-0000-0000-0000E0020000}"/>
    <cellStyle name="Comma 3 4 3" xfId="725" xr:uid="{00000000-0005-0000-0000-0000E1020000}"/>
    <cellStyle name="Comma 3 4 4" xfId="726" xr:uid="{00000000-0005-0000-0000-0000E2020000}"/>
    <cellStyle name="Comma 3 5" xfId="727" xr:uid="{00000000-0005-0000-0000-0000E3020000}"/>
    <cellStyle name="Comma 3 5 2" xfId="728" xr:uid="{00000000-0005-0000-0000-0000E4020000}"/>
    <cellStyle name="Comma 3 5 2 2" xfId="729" xr:uid="{00000000-0005-0000-0000-0000E5020000}"/>
    <cellStyle name="Comma 3 5 3" xfId="730" xr:uid="{00000000-0005-0000-0000-0000E6020000}"/>
    <cellStyle name="Comma 3 5 4" xfId="731" xr:uid="{00000000-0005-0000-0000-0000E7020000}"/>
    <cellStyle name="Comma 3 6" xfId="732" xr:uid="{00000000-0005-0000-0000-0000E8020000}"/>
    <cellStyle name="Comma 3 6 2" xfId="733" xr:uid="{00000000-0005-0000-0000-0000E9020000}"/>
    <cellStyle name="Comma 3 6 2 2" xfId="734" xr:uid="{00000000-0005-0000-0000-0000EA020000}"/>
    <cellStyle name="Comma 3 6 3" xfId="735" xr:uid="{00000000-0005-0000-0000-0000EB020000}"/>
    <cellStyle name="Comma 3 7" xfId="736" xr:uid="{00000000-0005-0000-0000-0000EC020000}"/>
    <cellStyle name="Comma 3 7 2" xfId="737" xr:uid="{00000000-0005-0000-0000-0000ED020000}"/>
    <cellStyle name="Comma 3 7 2 2" xfId="738" xr:uid="{00000000-0005-0000-0000-0000EE020000}"/>
    <cellStyle name="Comma 3 7 2 2 2" xfId="739" xr:uid="{00000000-0005-0000-0000-0000EF020000}"/>
    <cellStyle name="Comma 3 7 2 2 2 2" xfId="740" xr:uid="{00000000-0005-0000-0000-0000F0020000}"/>
    <cellStyle name="Comma 3 7 2 2 3" xfId="741" xr:uid="{00000000-0005-0000-0000-0000F1020000}"/>
    <cellStyle name="Comma 3 7 2 2 4" xfId="742" xr:uid="{00000000-0005-0000-0000-0000F2020000}"/>
    <cellStyle name="Comma 3 7 2 3" xfId="743" xr:uid="{00000000-0005-0000-0000-0000F3020000}"/>
    <cellStyle name="Comma 3 7 2 3 2" xfId="744" xr:uid="{00000000-0005-0000-0000-0000F4020000}"/>
    <cellStyle name="Comma 3 7 2 4" xfId="745" xr:uid="{00000000-0005-0000-0000-0000F5020000}"/>
    <cellStyle name="Comma 3 7 2 5" xfId="746" xr:uid="{00000000-0005-0000-0000-0000F6020000}"/>
    <cellStyle name="Comma 3 7 2 6" xfId="747" xr:uid="{00000000-0005-0000-0000-0000F7020000}"/>
    <cellStyle name="Comma 3 7 3" xfId="748" xr:uid="{00000000-0005-0000-0000-0000F8020000}"/>
    <cellStyle name="Comma 3 7 3 2" xfId="749" xr:uid="{00000000-0005-0000-0000-0000F9020000}"/>
    <cellStyle name="Comma 3 7 3 2 2" xfId="750" xr:uid="{00000000-0005-0000-0000-0000FA020000}"/>
    <cellStyle name="Comma 3 7 3 3" xfId="751" xr:uid="{00000000-0005-0000-0000-0000FB020000}"/>
    <cellStyle name="Comma 3 7 3 4" xfId="752" xr:uid="{00000000-0005-0000-0000-0000FC020000}"/>
    <cellStyle name="Comma 3 7 4" xfId="753" xr:uid="{00000000-0005-0000-0000-0000FD020000}"/>
    <cellStyle name="Comma 3 7 4 2" xfId="754" xr:uid="{00000000-0005-0000-0000-0000FE020000}"/>
    <cellStyle name="Comma 3 7 5" xfId="755" xr:uid="{00000000-0005-0000-0000-0000FF020000}"/>
    <cellStyle name="Comma 3 7 6" xfId="756" xr:uid="{00000000-0005-0000-0000-000000030000}"/>
    <cellStyle name="Comma 3 7 7" xfId="757" xr:uid="{00000000-0005-0000-0000-000001030000}"/>
    <cellStyle name="Comma 3 7 8" xfId="758" xr:uid="{00000000-0005-0000-0000-000002030000}"/>
    <cellStyle name="Comma 3 8" xfId="759" xr:uid="{00000000-0005-0000-0000-000003030000}"/>
    <cellStyle name="Comma 3 8 2" xfId="760" xr:uid="{00000000-0005-0000-0000-000004030000}"/>
    <cellStyle name="Comma 3 8 2 2" xfId="761" xr:uid="{00000000-0005-0000-0000-000005030000}"/>
    <cellStyle name="Comma 3 8 3" xfId="762" xr:uid="{00000000-0005-0000-0000-000006030000}"/>
    <cellStyle name="Comma 3 9" xfId="763" xr:uid="{00000000-0005-0000-0000-000007030000}"/>
    <cellStyle name="Comma 3 9 2" xfId="764" xr:uid="{00000000-0005-0000-0000-000008030000}"/>
    <cellStyle name="Comma 4" xfId="765" xr:uid="{00000000-0005-0000-0000-000009030000}"/>
    <cellStyle name="Comma 4 10" xfId="766" xr:uid="{00000000-0005-0000-0000-00000A030000}"/>
    <cellStyle name="Comma 4 2" xfId="767" xr:uid="{00000000-0005-0000-0000-00000B030000}"/>
    <cellStyle name="Comma 4 2 2" xfId="768" xr:uid="{00000000-0005-0000-0000-00000C030000}"/>
    <cellStyle name="Comma 4 2 2 2" xfId="769" xr:uid="{00000000-0005-0000-0000-00000D030000}"/>
    <cellStyle name="Comma 4 2 3" xfId="770" xr:uid="{00000000-0005-0000-0000-00000E030000}"/>
    <cellStyle name="Comma 4 2 4" xfId="771" xr:uid="{00000000-0005-0000-0000-00000F030000}"/>
    <cellStyle name="Comma 4 3" xfId="772" xr:uid="{00000000-0005-0000-0000-000010030000}"/>
    <cellStyle name="Comma 4 3 2" xfId="773" xr:uid="{00000000-0005-0000-0000-000011030000}"/>
    <cellStyle name="Comma 4 3 2 2" xfId="774" xr:uid="{00000000-0005-0000-0000-000012030000}"/>
    <cellStyle name="Comma 4 3 2 2 2" xfId="775" xr:uid="{00000000-0005-0000-0000-000013030000}"/>
    <cellStyle name="Comma 4 3 2 2 2 2" xfId="776" xr:uid="{00000000-0005-0000-0000-000014030000}"/>
    <cellStyle name="Comma 4 3 2 2 3" xfId="777" xr:uid="{00000000-0005-0000-0000-000015030000}"/>
    <cellStyle name="Comma 4 3 2 2 4" xfId="778" xr:uid="{00000000-0005-0000-0000-000016030000}"/>
    <cellStyle name="Comma 4 3 2 3" xfId="779" xr:uid="{00000000-0005-0000-0000-000017030000}"/>
    <cellStyle name="Comma 4 3 2 3 2" xfId="780" xr:uid="{00000000-0005-0000-0000-000018030000}"/>
    <cellStyle name="Comma 4 3 2 4" xfId="781" xr:uid="{00000000-0005-0000-0000-000019030000}"/>
    <cellStyle name="Comma 4 3 2 5" xfId="782" xr:uid="{00000000-0005-0000-0000-00001A030000}"/>
    <cellStyle name="Comma 4 3 2 6" xfId="783" xr:uid="{00000000-0005-0000-0000-00001B030000}"/>
    <cellStyle name="Comma 4 3 3" xfId="784" xr:uid="{00000000-0005-0000-0000-00001C030000}"/>
    <cellStyle name="Comma 4 3 3 2" xfId="785" xr:uid="{00000000-0005-0000-0000-00001D030000}"/>
    <cellStyle name="Comma 4 3 3 2 2" xfId="786" xr:uid="{00000000-0005-0000-0000-00001E030000}"/>
    <cellStyle name="Comma 4 3 3 3" xfId="787" xr:uid="{00000000-0005-0000-0000-00001F030000}"/>
    <cellStyle name="Comma 4 3 3 4" xfId="788" xr:uid="{00000000-0005-0000-0000-000020030000}"/>
    <cellStyle name="Comma 4 3 4" xfId="789" xr:uid="{00000000-0005-0000-0000-000021030000}"/>
    <cellStyle name="Comma 4 3 4 2" xfId="790" xr:uid="{00000000-0005-0000-0000-000022030000}"/>
    <cellStyle name="Comma 4 3 5" xfId="791" xr:uid="{00000000-0005-0000-0000-000023030000}"/>
    <cellStyle name="Comma 4 3 6" xfId="792" xr:uid="{00000000-0005-0000-0000-000024030000}"/>
    <cellStyle name="Comma 4 4" xfId="793" xr:uid="{00000000-0005-0000-0000-000025030000}"/>
    <cellStyle name="Comma 4 4 2" xfId="794" xr:uid="{00000000-0005-0000-0000-000026030000}"/>
    <cellStyle name="Comma 4 4 2 2" xfId="795" xr:uid="{00000000-0005-0000-0000-000027030000}"/>
    <cellStyle name="Comma 4 4 2 2 2" xfId="796" xr:uid="{00000000-0005-0000-0000-000028030000}"/>
    <cellStyle name="Comma 4 4 2 2 2 2" xfId="797" xr:uid="{00000000-0005-0000-0000-000029030000}"/>
    <cellStyle name="Comma 4 4 2 2 3" xfId="798" xr:uid="{00000000-0005-0000-0000-00002A030000}"/>
    <cellStyle name="Comma 4 4 2 2 4" xfId="799" xr:uid="{00000000-0005-0000-0000-00002B030000}"/>
    <cellStyle name="Comma 4 4 2 3" xfId="800" xr:uid="{00000000-0005-0000-0000-00002C030000}"/>
    <cellStyle name="Comma 4 4 2 3 2" xfId="801" xr:uid="{00000000-0005-0000-0000-00002D030000}"/>
    <cellStyle name="Comma 4 4 2 4" xfId="802" xr:uid="{00000000-0005-0000-0000-00002E030000}"/>
    <cellStyle name="Comma 4 4 2 5" xfId="803" xr:uid="{00000000-0005-0000-0000-00002F030000}"/>
    <cellStyle name="Comma 4 4 2 6" xfId="804" xr:uid="{00000000-0005-0000-0000-000030030000}"/>
    <cellStyle name="Comma 4 4 3" xfId="805" xr:uid="{00000000-0005-0000-0000-000031030000}"/>
    <cellStyle name="Comma 4 4 3 2" xfId="806" xr:uid="{00000000-0005-0000-0000-000032030000}"/>
    <cellStyle name="Comma 4 4 3 2 2" xfId="807" xr:uid="{00000000-0005-0000-0000-000033030000}"/>
    <cellStyle name="Comma 4 4 3 3" xfId="808" xr:uid="{00000000-0005-0000-0000-000034030000}"/>
    <cellStyle name="Comma 4 4 3 4" xfId="809" xr:uid="{00000000-0005-0000-0000-000035030000}"/>
    <cellStyle name="Comma 4 4 4" xfId="810" xr:uid="{00000000-0005-0000-0000-000036030000}"/>
    <cellStyle name="Comma 4 4 4 2" xfId="811" xr:uid="{00000000-0005-0000-0000-000037030000}"/>
    <cellStyle name="Comma 4 4 5" xfId="812" xr:uid="{00000000-0005-0000-0000-000038030000}"/>
    <cellStyle name="Comma 4 4 6" xfId="813" xr:uid="{00000000-0005-0000-0000-000039030000}"/>
    <cellStyle name="Comma 4 5" xfId="814" xr:uid="{00000000-0005-0000-0000-00003A030000}"/>
    <cellStyle name="Comma 4 5 2" xfId="815" xr:uid="{00000000-0005-0000-0000-00003B030000}"/>
    <cellStyle name="Comma 4 5 2 2" xfId="816" xr:uid="{00000000-0005-0000-0000-00003C030000}"/>
    <cellStyle name="Comma 4 5 2 2 2" xfId="817" xr:uid="{00000000-0005-0000-0000-00003D030000}"/>
    <cellStyle name="Comma 4 5 2 3" xfId="818" xr:uid="{00000000-0005-0000-0000-00003E030000}"/>
    <cellStyle name="Comma 4 5 2 4" xfId="819" xr:uid="{00000000-0005-0000-0000-00003F030000}"/>
    <cellStyle name="Comma 4 5 3" xfId="820" xr:uid="{00000000-0005-0000-0000-000040030000}"/>
    <cellStyle name="Comma 4 5 3 2" xfId="821" xr:uid="{00000000-0005-0000-0000-000041030000}"/>
    <cellStyle name="Comma 4 5 4" xfId="822" xr:uid="{00000000-0005-0000-0000-000042030000}"/>
    <cellStyle name="Comma 4 5 5" xfId="823" xr:uid="{00000000-0005-0000-0000-000043030000}"/>
    <cellStyle name="Comma 4 5 6" xfId="824" xr:uid="{00000000-0005-0000-0000-000044030000}"/>
    <cellStyle name="Comma 4 6" xfId="825" xr:uid="{00000000-0005-0000-0000-000045030000}"/>
    <cellStyle name="Comma 4 6 2" xfId="826" xr:uid="{00000000-0005-0000-0000-000046030000}"/>
    <cellStyle name="Comma 4 6 2 2" xfId="827" xr:uid="{00000000-0005-0000-0000-000047030000}"/>
    <cellStyle name="Comma 4 6 3" xfId="828" xr:uid="{00000000-0005-0000-0000-000048030000}"/>
    <cellStyle name="Comma 4 6 4" xfId="829" xr:uid="{00000000-0005-0000-0000-000049030000}"/>
    <cellStyle name="Comma 4 7" xfId="830" xr:uid="{00000000-0005-0000-0000-00004A030000}"/>
    <cellStyle name="Comma 4 7 2" xfId="831" xr:uid="{00000000-0005-0000-0000-00004B030000}"/>
    <cellStyle name="Comma 4 8" xfId="832" xr:uid="{00000000-0005-0000-0000-00004C030000}"/>
    <cellStyle name="Comma 4 9" xfId="833" xr:uid="{00000000-0005-0000-0000-00004D030000}"/>
    <cellStyle name="Comma 5" xfId="834" xr:uid="{00000000-0005-0000-0000-00004E030000}"/>
    <cellStyle name="Comma 5 10" xfId="835" xr:uid="{00000000-0005-0000-0000-00004F030000}"/>
    <cellStyle name="Comma 5 11" xfId="836" xr:uid="{00000000-0005-0000-0000-000050030000}"/>
    <cellStyle name="Comma 5 12" xfId="6921" xr:uid="{00000000-0005-0000-0000-000051030000}"/>
    <cellStyle name="Comma 5 2" xfId="837" xr:uid="{00000000-0005-0000-0000-000052030000}"/>
    <cellStyle name="Comma 5 2 2" xfId="838" xr:uid="{00000000-0005-0000-0000-000053030000}"/>
    <cellStyle name="Comma 5 2 2 2" xfId="839" xr:uid="{00000000-0005-0000-0000-000054030000}"/>
    <cellStyle name="Comma 5 2 2 2 2" xfId="840" xr:uid="{00000000-0005-0000-0000-000055030000}"/>
    <cellStyle name="Comma 5 2 2 2 2 2" xfId="841" xr:uid="{00000000-0005-0000-0000-000056030000}"/>
    <cellStyle name="Comma 5 2 2 2 3" xfId="842" xr:uid="{00000000-0005-0000-0000-000057030000}"/>
    <cellStyle name="Comma 5 2 2 2 4" xfId="843" xr:uid="{00000000-0005-0000-0000-000058030000}"/>
    <cellStyle name="Comma 5 2 2 3" xfId="844" xr:uid="{00000000-0005-0000-0000-000059030000}"/>
    <cellStyle name="Comma 5 2 2 3 2" xfId="845" xr:uid="{00000000-0005-0000-0000-00005A030000}"/>
    <cellStyle name="Comma 5 2 2 4" xfId="846" xr:uid="{00000000-0005-0000-0000-00005B030000}"/>
    <cellStyle name="Comma 5 2 2 5" xfId="847" xr:uid="{00000000-0005-0000-0000-00005C030000}"/>
    <cellStyle name="Comma 5 2 2 6" xfId="848" xr:uid="{00000000-0005-0000-0000-00005D030000}"/>
    <cellStyle name="Comma 5 2 3" xfId="849" xr:uid="{00000000-0005-0000-0000-00005E030000}"/>
    <cellStyle name="Comma 5 2 3 2" xfId="850" xr:uid="{00000000-0005-0000-0000-00005F030000}"/>
    <cellStyle name="Comma 5 2 3 2 2" xfId="851" xr:uid="{00000000-0005-0000-0000-000060030000}"/>
    <cellStyle name="Comma 5 2 3 3" xfId="852" xr:uid="{00000000-0005-0000-0000-000061030000}"/>
    <cellStyle name="Comma 5 2 3 4" xfId="853" xr:uid="{00000000-0005-0000-0000-000062030000}"/>
    <cellStyle name="Comma 5 2 4" xfId="854" xr:uid="{00000000-0005-0000-0000-000063030000}"/>
    <cellStyle name="Comma 5 2 4 2" xfId="855" xr:uid="{00000000-0005-0000-0000-000064030000}"/>
    <cellStyle name="Comma 5 2 5" xfId="856" xr:uid="{00000000-0005-0000-0000-000065030000}"/>
    <cellStyle name="Comma 5 2 6" xfId="857" xr:uid="{00000000-0005-0000-0000-000066030000}"/>
    <cellStyle name="Comma 5 2 7" xfId="858" xr:uid="{00000000-0005-0000-0000-000067030000}"/>
    <cellStyle name="Comma 5 2 8" xfId="859" xr:uid="{00000000-0005-0000-0000-000068030000}"/>
    <cellStyle name="Comma 5 3" xfId="860" xr:uid="{00000000-0005-0000-0000-000069030000}"/>
    <cellStyle name="Comma 5 3 2" xfId="861" xr:uid="{00000000-0005-0000-0000-00006A030000}"/>
    <cellStyle name="Comma 5 3 2 2" xfId="862" xr:uid="{00000000-0005-0000-0000-00006B030000}"/>
    <cellStyle name="Comma 5 3 2 2 2" xfId="863" xr:uid="{00000000-0005-0000-0000-00006C030000}"/>
    <cellStyle name="Comma 5 3 2 3" xfId="864" xr:uid="{00000000-0005-0000-0000-00006D030000}"/>
    <cellStyle name="Comma 5 3 2 4" xfId="865" xr:uid="{00000000-0005-0000-0000-00006E030000}"/>
    <cellStyle name="Comma 5 3 3" xfId="866" xr:uid="{00000000-0005-0000-0000-00006F030000}"/>
    <cellStyle name="Comma 5 3 3 2" xfId="867" xr:uid="{00000000-0005-0000-0000-000070030000}"/>
    <cellStyle name="Comma 5 3 4" xfId="868" xr:uid="{00000000-0005-0000-0000-000071030000}"/>
    <cellStyle name="Comma 5 3 5" xfId="869" xr:uid="{00000000-0005-0000-0000-000072030000}"/>
    <cellStyle name="Comma 5 3 6" xfId="870" xr:uid="{00000000-0005-0000-0000-000073030000}"/>
    <cellStyle name="Comma 5 4" xfId="871" xr:uid="{00000000-0005-0000-0000-000074030000}"/>
    <cellStyle name="Comma 5 4 2" xfId="872" xr:uid="{00000000-0005-0000-0000-000075030000}"/>
    <cellStyle name="Comma 5 4 2 2" xfId="873" xr:uid="{00000000-0005-0000-0000-000076030000}"/>
    <cellStyle name="Comma 5 4 2 2 2" xfId="874" xr:uid="{00000000-0005-0000-0000-000077030000}"/>
    <cellStyle name="Comma 5 4 2 3" xfId="875" xr:uid="{00000000-0005-0000-0000-000078030000}"/>
    <cellStyle name="Comma 5 4 2 4" xfId="876" xr:uid="{00000000-0005-0000-0000-000079030000}"/>
    <cellStyle name="Comma 5 4 3" xfId="877" xr:uid="{00000000-0005-0000-0000-00007A030000}"/>
    <cellStyle name="Comma 5 4 3 2" xfId="878" xr:uid="{00000000-0005-0000-0000-00007B030000}"/>
    <cellStyle name="Comma 5 4 4" xfId="879" xr:uid="{00000000-0005-0000-0000-00007C030000}"/>
    <cellStyle name="Comma 5 4 5" xfId="880" xr:uid="{00000000-0005-0000-0000-00007D030000}"/>
    <cellStyle name="Comma 5 5" xfId="881" xr:uid="{00000000-0005-0000-0000-00007E030000}"/>
    <cellStyle name="Comma 5 6" xfId="882" xr:uid="{00000000-0005-0000-0000-00007F030000}"/>
    <cellStyle name="Comma 5 6 2" xfId="883" xr:uid="{00000000-0005-0000-0000-000080030000}"/>
    <cellStyle name="Comma 5 6 2 2" xfId="884" xr:uid="{00000000-0005-0000-0000-000081030000}"/>
    <cellStyle name="Comma 5 6 3" xfId="885" xr:uid="{00000000-0005-0000-0000-000082030000}"/>
    <cellStyle name="Comma 5 6 4" xfId="886" xr:uid="{00000000-0005-0000-0000-000083030000}"/>
    <cellStyle name="Comma 5 7" xfId="887" xr:uid="{00000000-0005-0000-0000-000084030000}"/>
    <cellStyle name="Comma 5 7 2" xfId="888" xr:uid="{00000000-0005-0000-0000-000085030000}"/>
    <cellStyle name="Comma 5 8" xfId="889" xr:uid="{00000000-0005-0000-0000-000086030000}"/>
    <cellStyle name="Comma 5 9" xfId="890" xr:uid="{00000000-0005-0000-0000-000087030000}"/>
    <cellStyle name="Comma 6" xfId="891" xr:uid="{00000000-0005-0000-0000-000088030000}"/>
    <cellStyle name="Comma 6 10" xfId="892" xr:uid="{00000000-0005-0000-0000-000089030000}"/>
    <cellStyle name="Comma 6 11" xfId="6922" xr:uid="{00000000-0005-0000-0000-00008A030000}"/>
    <cellStyle name="Comma 6 2" xfId="893" xr:uid="{00000000-0005-0000-0000-00008B030000}"/>
    <cellStyle name="Comma 6 2 2" xfId="894" xr:uid="{00000000-0005-0000-0000-00008C030000}"/>
    <cellStyle name="Comma 6 2 2 10" xfId="895" xr:uid="{00000000-0005-0000-0000-00008D030000}"/>
    <cellStyle name="Comma 6 2 2 2" xfId="896" xr:uid="{00000000-0005-0000-0000-00008E030000}"/>
    <cellStyle name="Comma 6 2 2 2 2" xfId="897" xr:uid="{00000000-0005-0000-0000-00008F030000}"/>
    <cellStyle name="Comma 6 2 2 2 2 2" xfId="898" xr:uid="{00000000-0005-0000-0000-000090030000}"/>
    <cellStyle name="Comma 6 2 2 2 2 2 2" xfId="899" xr:uid="{00000000-0005-0000-0000-000091030000}"/>
    <cellStyle name="Comma 6 2 2 2 2 2 2 2" xfId="900" xr:uid="{00000000-0005-0000-0000-000092030000}"/>
    <cellStyle name="Comma 6 2 2 2 2 2 3" xfId="901" xr:uid="{00000000-0005-0000-0000-000093030000}"/>
    <cellStyle name="Comma 6 2 2 2 2 2 4" xfId="902" xr:uid="{00000000-0005-0000-0000-000094030000}"/>
    <cellStyle name="Comma 6 2 2 2 2 3" xfId="903" xr:uid="{00000000-0005-0000-0000-000095030000}"/>
    <cellStyle name="Comma 6 2 2 2 2 3 2" xfId="904" xr:uid="{00000000-0005-0000-0000-000096030000}"/>
    <cellStyle name="Comma 6 2 2 2 2 4" xfId="905" xr:uid="{00000000-0005-0000-0000-000097030000}"/>
    <cellStyle name="Comma 6 2 2 2 2 5" xfId="906" xr:uid="{00000000-0005-0000-0000-000098030000}"/>
    <cellStyle name="Comma 6 2 2 2 3" xfId="907" xr:uid="{00000000-0005-0000-0000-000099030000}"/>
    <cellStyle name="Comma 6 2 2 2 3 2" xfId="908" xr:uid="{00000000-0005-0000-0000-00009A030000}"/>
    <cellStyle name="Comma 6 2 2 2 3 2 2" xfId="909" xr:uid="{00000000-0005-0000-0000-00009B030000}"/>
    <cellStyle name="Comma 6 2 2 2 3 3" xfId="910" xr:uid="{00000000-0005-0000-0000-00009C030000}"/>
    <cellStyle name="Comma 6 2 2 2 3 4" xfId="911" xr:uid="{00000000-0005-0000-0000-00009D030000}"/>
    <cellStyle name="Comma 6 2 2 2 4" xfId="912" xr:uid="{00000000-0005-0000-0000-00009E030000}"/>
    <cellStyle name="Comma 6 2 2 2 4 2" xfId="913" xr:uid="{00000000-0005-0000-0000-00009F030000}"/>
    <cellStyle name="Comma 6 2 2 2 5" xfId="914" xr:uid="{00000000-0005-0000-0000-0000A0030000}"/>
    <cellStyle name="Comma 6 2 2 2 6" xfId="915" xr:uid="{00000000-0005-0000-0000-0000A1030000}"/>
    <cellStyle name="Comma 6 2 2 3" xfId="916" xr:uid="{00000000-0005-0000-0000-0000A2030000}"/>
    <cellStyle name="Comma 6 2 2 3 2" xfId="917" xr:uid="{00000000-0005-0000-0000-0000A3030000}"/>
    <cellStyle name="Comma 6 2 2 3 2 2" xfId="918" xr:uid="{00000000-0005-0000-0000-0000A4030000}"/>
    <cellStyle name="Comma 6 2 2 3 2 2 2" xfId="919" xr:uid="{00000000-0005-0000-0000-0000A5030000}"/>
    <cellStyle name="Comma 6 2 2 3 2 2 2 2" xfId="920" xr:uid="{00000000-0005-0000-0000-0000A6030000}"/>
    <cellStyle name="Comma 6 2 2 3 2 2 3" xfId="921" xr:uid="{00000000-0005-0000-0000-0000A7030000}"/>
    <cellStyle name="Comma 6 2 2 3 2 2 4" xfId="922" xr:uid="{00000000-0005-0000-0000-0000A8030000}"/>
    <cellStyle name="Comma 6 2 2 3 2 3" xfId="923" xr:uid="{00000000-0005-0000-0000-0000A9030000}"/>
    <cellStyle name="Comma 6 2 2 3 2 3 2" xfId="924" xr:uid="{00000000-0005-0000-0000-0000AA030000}"/>
    <cellStyle name="Comma 6 2 2 3 2 4" xfId="925" xr:uid="{00000000-0005-0000-0000-0000AB030000}"/>
    <cellStyle name="Comma 6 2 2 3 2 5" xfId="926" xr:uid="{00000000-0005-0000-0000-0000AC030000}"/>
    <cellStyle name="Comma 6 2 2 3 3" xfId="927" xr:uid="{00000000-0005-0000-0000-0000AD030000}"/>
    <cellStyle name="Comma 6 2 2 3 3 2" xfId="928" xr:uid="{00000000-0005-0000-0000-0000AE030000}"/>
    <cellStyle name="Comma 6 2 2 3 3 2 2" xfId="929" xr:uid="{00000000-0005-0000-0000-0000AF030000}"/>
    <cellStyle name="Comma 6 2 2 3 3 3" xfId="930" xr:uid="{00000000-0005-0000-0000-0000B0030000}"/>
    <cellStyle name="Comma 6 2 2 3 3 4" xfId="931" xr:uid="{00000000-0005-0000-0000-0000B1030000}"/>
    <cellStyle name="Comma 6 2 2 3 4" xfId="932" xr:uid="{00000000-0005-0000-0000-0000B2030000}"/>
    <cellStyle name="Comma 6 2 2 3 4 2" xfId="933" xr:uid="{00000000-0005-0000-0000-0000B3030000}"/>
    <cellStyle name="Comma 6 2 2 3 5" xfId="934" xr:uid="{00000000-0005-0000-0000-0000B4030000}"/>
    <cellStyle name="Comma 6 2 2 3 6" xfId="935" xr:uid="{00000000-0005-0000-0000-0000B5030000}"/>
    <cellStyle name="Comma 6 2 2 4" xfId="936" xr:uid="{00000000-0005-0000-0000-0000B6030000}"/>
    <cellStyle name="Comma 6 2 2 4 2" xfId="937" xr:uid="{00000000-0005-0000-0000-0000B7030000}"/>
    <cellStyle name="Comma 6 2 2 4 2 2" xfId="938" xr:uid="{00000000-0005-0000-0000-0000B8030000}"/>
    <cellStyle name="Comma 6 2 2 4 2 2 2" xfId="939" xr:uid="{00000000-0005-0000-0000-0000B9030000}"/>
    <cellStyle name="Comma 6 2 2 4 2 2 2 2" xfId="940" xr:uid="{00000000-0005-0000-0000-0000BA030000}"/>
    <cellStyle name="Comma 6 2 2 4 2 2 2 2 2" xfId="941" xr:uid="{00000000-0005-0000-0000-0000BB030000}"/>
    <cellStyle name="Comma 6 2 2 4 2 2 2 2 2 2" xfId="942" xr:uid="{00000000-0005-0000-0000-0000BC030000}"/>
    <cellStyle name="Comma 6 2 2 4 2 2 2 2 2 2 2" xfId="943" xr:uid="{00000000-0005-0000-0000-0000BD030000}"/>
    <cellStyle name="Comma 6 2 2 4 2 2 2 2 2 2 2 2" xfId="944" xr:uid="{00000000-0005-0000-0000-0000BE030000}"/>
    <cellStyle name="Comma 6 2 2 4 2 2 2 2 2 2 2 2 2" xfId="945" xr:uid="{00000000-0005-0000-0000-0000BF030000}"/>
    <cellStyle name="Comma 6 2 2 4 2 2 2 2 2 2 2 3" xfId="946" xr:uid="{00000000-0005-0000-0000-0000C0030000}"/>
    <cellStyle name="Comma 6 2 2 4 2 2 2 2 2 2 2 4" xfId="947" xr:uid="{00000000-0005-0000-0000-0000C1030000}"/>
    <cellStyle name="Comma 6 2 2 4 2 2 2 2 2 2 3" xfId="948" xr:uid="{00000000-0005-0000-0000-0000C2030000}"/>
    <cellStyle name="Comma 6 2 2 4 2 2 2 2 2 2 3 2" xfId="949" xr:uid="{00000000-0005-0000-0000-0000C3030000}"/>
    <cellStyle name="Comma 6 2 2 4 2 2 2 2 2 2 3 2 2" xfId="950" xr:uid="{00000000-0005-0000-0000-0000C4030000}"/>
    <cellStyle name="Comma 6 2 2 4 2 2 2 2 2 2 3 2 3" xfId="951" xr:uid="{00000000-0005-0000-0000-0000C5030000}"/>
    <cellStyle name="Comma 6 2 2 4 2 2 2 2 2 2 3 3" xfId="952" xr:uid="{00000000-0005-0000-0000-0000C6030000}"/>
    <cellStyle name="Comma 6 2 2 4 2 2 2 2 2 2 3 3 2" xfId="953" xr:uid="{00000000-0005-0000-0000-0000C7030000}"/>
    <cellStyle name="Comma 6 2 2 4 2 2 2 2 2 2 3 4" xfId="954" xr:uid="{00000000-0005-0000-0000-0000C8030000}"/>
    <cellStyle name="Comma 6 2 2 4 2 2 2 2 2 2 3 5" xfId="955" xr:uid="{00000000-0005-0000-0000-0000C9030000}"/>
    <cellStyle name="Comma 6 2 2 4 2 2 2 2 2 2 4" xfId="956" xr:uid="{00000000-0005-0000-0000-0000CA030000}"/>
    <cellStyle name="Comma 6 2 2 4 2 2 2 2 2 2 4 2" xfId="957" xr:uid="{00000000-0005-0000-0000-0000CB030000}"/>
    <cellStyle name="Comma 6 2 2 4 2 2 2 2 2 2 5" xfId="958" xr:uid="{00000000-0005-0000-0000-0000CC030000}"/>
    <cellStyle name="Comma 6 2 2 4 2 2 2 2 2 2 6" xfId="959" xr:uid="{00000000-0005-0000-0000-0000CD030000}"/>
    <cellStyle name="Comma 6 2 2 4 2 2 2 2 2 3" xfId="960" xr:uid="{00000000-0005-0000-0000-0000CE030000}"/>
    <cellStyle name="Comma 6 2 2 4 2 2 2 2 2 3 2" xfId="961" xr:uid="{00000000-0005-0000-0000-0000CF030000}"/>
    <cellStyle name="Comma 6 2 2 4 2 2 2 2 2 3 2 2" xfId="962" xr:uid="{00000000-0005-0000-0000-0000D0030000}"/>
    <cellStyle name="Comma 6 2 2 4 2 2 2 2 2 3 3" xfId="963" xr:uid="{00000000-0005-0000-0000-0000D1030000}"/>
    <cellStyle name="Comma 6 2 2 4 2 2 2 2 2 3 4" xfId="964" xr:uid="{00000000-0005-0000-0000-0000D2030000}"/>
    <cellStyle name="Comma 6 2 2 4 2 2 2 2 2 4" xfId="965" xr:uid="{00000000-0005-0000-0000-0000D3030000}"/>
    <cellStyle name="Comma 6 2 2 4 2 2 2 2 2 4 2" xfId="966" xr:uid="{00000000-0005-0000-0000-0000D4030000}"/>
    <cellStyle name="Comma 6 2 2 4 2 2 2 2 2 5" xfId="967" xr:uid="{00000000-0005-0000-0000-0000D5030000}"/>
    <cellStyle name="Comma 6 2 2 4 2 2 2 2 2 6" xfId="968" xr:uid="{00000000-0005-0000-0000-0000D6030000}"/>
    <cellStyle name="Comma 6 2 2 4 2 2 2 2 3" xfId="969" xr:uid="{00000000-0005-0000-0000-0000D7030000}"/>
    <cellStyle name="Comma 6 2 2 4 2 2 2 2 3 2" xfId="970" xr:uid="{00000000-0005-0000-0000-0000D8030000}"/>
    <cellStyle name="Comma 6 2 2 4 2 2 2 2 3 2 2" xfId="971" xr:uid="{00000000-0005-0000-0000-0000D9030000}"/>
    <cellStyle name="Comma 6 2 2 4 2 2 2 2 3 3" xfId="972" xr:uid="{00000000-0005-0000-0000-0000DA030000}"/>
    <cellStyle name="Comma 6 2 2 4 2 2 2 2 3 4" xfId="973" xr:uid="{00000000-0005-0000-0000-0000DB030000}"/>
    <cellStyle name="Comma 6 2 2 4 2 2 2 2 4" xfId="974" xr:uid="{00000000-0005-0000-0000-0000DC030000}"/>
    <cellStyle name="Comma 6 2 2 4 2 2 2 2 4 2" xfId="975" xr:uid="{00000000-0005-0000-0000-0000DD030000}"/>
    <cellStyle name="Comma 6 2 2 4 2 2 2 2 5" xfId="976" xr:uid="{00000000-0005-0000-0000-0000DE030000}"/>
    <cellStyle name="Comma 6 2 2 4 2 2 2 2 6" xfId="977" xr:uid="{00000000-0005-0000-0000-0000DF030000}"/>
    <cellStyle name="Comma 6 2 2 4 2 2 2 3" xfId="978" xr:uid="{00000000-0005-0000-0000-0000E0030000}"/>
    <cellStyle name="Comma 6 2 2 4 2 2 2 3 2" xfId="979" xr:uid="{00000000-0005-0000-0000-0000E1030000}"/>
    <cellStyle name="Comma 6 2 2 4 2 2 2 3 2 2" xfId="980" xr:uid="{00000000-0005-0000-0000-0000E2030000}"/>
    <cellStyle name="Comma 6 2 2 4 2 2 2 3 2 2 2" xfId="981" xr:uid="{00000000-0005-0000-0000-0000E3030000}"/>
    <cellStyle name="Comma 6 2 2 4 2 2 2 3 2 2 2 2" xfId="982" xr:uid="{00000000-0005-0000-0000-0000E4030000}"/>
    <cellStyle name="Comma 6 2 2 4 2 2 2 3 2 2 2 2 2" xfId="983" xr:uid="{00000000-0005-0000-0000-0000E5030000}"/>
    <cellStyle name="Comma 6 2 2 4 2 2 2 3 2 2 2 2 3" xfId="984" xr:uid="{00000000-0005-0000-0000-0000E6030000}"/>
    <cellStyle name="Comma 6 2 2 4 2 2 2 3 2 2 2 3" xfId="985" xr:uid="{00000000-0005-0000-0000-0000E7030000}"/>
    <cellStyle name="Comma 6 2 2 4 2 2 2 3 2 2 2 3 2" xfId="986" xr:uid="{00000000-0005-0000-0000-0000E8030000}"/>
    <cellStyle name="Comma 6 2 2 4 2 2 2 3 2 2 2 4" xfId="987" xr:uid="{00000000-0005-0000-0000-0000E9030000}"/>
    <cellStyle name="Comma 6 2 2 4 2 2 2 3 2 2 2 5" xfId="988" xr:uid="{00000000-0005-0000-0000-0000EA030000}"/>
    <cellStyle name="Comma 6 2 2 4 2 2 2 3 2 2 3" xfId="989" xr:uid="{00000000-0005-0000-0000-0000EB030000}"/>
    <cellStyle name="Comma 6 2 2 4 2 2 2 3 2 2 3 2" xfId="990" xr:uid="{00000000-0005-0000-0000-0000EC030000}"/>
    <cellStyle name="Comma 6 2 2 4 2 2 2 3 2 2 4" xfId="991" xr:uid="{00000000-0005-0000-0000-0000ED030000}"/>
    <cellStyle name="Comma 6 2 2 4 2 2 2 3 2 2 5" xfId="992" xr:uid="{00000000-0005-0000-0000-0000EE030000}"/>
    <cellStyle name="Comma 6 2 2 4 2 2 2 3 2 3" xfId="993" xr:uid="{00000000-0005-0000-0000-0000EF030000}"/>
    <cellStyle name="Comma 6 2 2 4 2 2 2 3 2 3 2" xfId="994" xr:uid="{00000000-0005-0000-0000-0000F0030000}"/>
    <cellStyle name="Comma 6 2 2 4 2 2 2 3 2 3 2 2" xfId="995" xr:uid="{00000000-0005-0000-0000-0000F1030000}"/>
    <cellStyle name="Comma 6 2 2 4 2 2 2 3 2 3 2 2 2" xfId="996" xr:uid="{00000000-0005-0000-0000-0000F2030000}"/>
    <cellStyle name="Comma 6 2 2 4 2 2 2 3 2 3 2 3" xfId="997" xr:uid="{00000000-0005-0000-0000-0000F3030000}"/>
    <cellStyle name="Comma 6 2 2 4 2 2 2 3 2 3 3" xfId="998" xr:uid="{00000000-0005-0000-0000-0000F4030000}"/>
    <cellStyle name="Comma 6 2 2 4 2 2 2 3 2 3 3 2" xfId="999" xr:uid="{00000000-0005-0000-0000-0000F5030000}"/>
    <cellStyle name="Comma 6 2 2 4 2 2 2 3 2 3 4" xfId="1000" xr:uid="{00000000-0005-0000-0000-0000F6030000}"/>
    <cellStyle name="Comma 6 2 2 4 2 2 2 3 2 3 5" xfId="1001" xr:uid="{00000000-0005-0000-0000-0000F7030000}"/>
    <cellStyle name="Comma 6 2 2 4 2 2 2 3 2 3 6" xfId="1002" xr:uid="{00000000-0005-0000-0000-0000F8030000}"/>
    <cellStyle name="Comma 6 2 2 4 2 2 2 3 2 3 7" xfId="1003" xr:uid="{00000000-0005-0000-0000-0000F9030000}"/>
    <cellStyle name="Comma 6 2 2 4 2 2 2 3 2 3 8" xfId="1004" xr:uid="{00000000-0005-0000-0000-0000FA030000}"/>
    <cellStyle name="Comma 6 2 2 4 2 2 2 3 2 4" xfId="1005" xr:uid="{00000000-0005-0000-0000-0000FB030000}"/>
    <cellStyle name="Comma 6 2 2 4 2 2 2 3 2 4 2" xfId="1006" xr:uid="{00000000-0005-0000-0000-0000FC030000}"/>
    <cellStyle name="Comma 6 2 2 4 2 2 2 3 2 5" xfId="1007" xr:uid="{00000000-0005-0000-0000-0000FD030000}"/>
    <cellStyle name="Comma 6 2 2 4 2 2 2 3 2 6" xfId="1008" xr:uid="{00000000-0005-0000-0000-0000FE030000}"/>
    <cellStyle name="Comma 6 2 2 4 2 2 2 3 3" xfId="1009" xr:uid="{00000000-0005-0000-0000-0000FF030000}"/>
    <cellStyle name="Comma 6 2 2 4 2 2 2 3 3 2" xfId="1010" xr:uid="{00000000-0005-0000-0000-000000040000}"/>
    <cellStyle name="Comma 6 2 2 4 2 2 2 3 3 2 2" xfId="1011" xr:uid="{00000000-0005-0000-0000-000001040000}"/>
    <cellStyle name="Comma 6 2 2 4 2 2 2 3 3 3" xfId="1012" xr:uid="{00000000-0005-0000-0000-000002040000}"/>
    <cellStyle name="Comma 6 2 2 4 2 2 2 3 3 4" xfId="1013" xr:uid="{00000000-0005-0000-0000-000003040000}"/>
    <cellStyle name="Comma 6 2 2 4 2 2 2 3 4" xfId="1014" xr:uid="{00000000-0005-0000-0000-000004040000}"/>
    <cellStyle name="Comma 6 2 2 4 2 2 2 3 4 2" xfId="1015" xr:uid="{00000000-0005-0000-0000-000005040000}"/>
    <cellStyle name="Comma 6 2 2 4 2 2 2 3 5" xfId="1016" xr:uid="{00000000-0005-0000-0000-000006040000}"/>
    <cellStyle name="Comma 6 2 2 4 2 2 2 3 6" xfId="1017" xr:uid="{00000000-0005-0000-0000-000007040000}"/>
    <cellStyle name="Comma 6 2 2 4 2 2 2 4" xfId="1018" xr:uid="{00000000-0005-0000-0000-000008040000}"/>
    <cellStyle name="Comma 6 2 2 4 2 2 2 4 2" xfId="1019" xr:uid="{00000000-0005-0000-0000-000009040000}"/>
    <cellStyle name="Comma 6 2 2 4 2 2 2 4 2 2" xfId="1020" xr:uid="{00000000-0005-0000-0000-00000A040000}"/>
    <cellStyle name="Comma 6 2 2 4 2 2 2 4 2 2 2" xfId="1021" xr:uid="{00000000-0005-0000-0000-00000B040000}"/>
    <cellStyle name="Comma 6 2 2 4 2 2 2 4 2 3" xfId="1022" xr:uid="{00000000-0005-0000-0000-00000C040000}"/>
    <cellStyle name="Comma 6 2 2 4 2 2 2 4 2 4" xfId="1023" xr:uid="{00000000-0005-0000-0000-00000D040000}"/>
    <cellStyle name="Comma 6 2 2 4 2 2 2 4 3" xfId="1024" xr:uid="{00000000-0005-0000-0000-00000E040000}"/>
    <cellStyle name="Comma 6 2 2 4 2 2 2 4 3 2" xfId="1025" xr:uid="{00000000-0005-0000-0000-00000F040000}"/>
    <cellStyle name="Comma 6 2 2 4 2 2 2 4 3 3" xfId="1026" xr:uid="{00000000-0005-0000-0000-000010040000}"/>
    <cellStyle name="Comma 6 2 2 4 2 2 2 4 4" xfId="1027" xr:uid="{00000000-0005-0000-0000-000011040000}"/>
    <cellStyle name="Comma 6 2 2 4 2 2 2 4 5" xfId="1028" xr:uid="{00000000-0005-0000-0000-000012040000}"/>
    <cellStyle name="Comma 6 2 2 4 2 2 2 5" xfId="1029" xr:uid="{00000000-0005-0000-0000-000013040000}"/>
    <cellStyle name="Comma 6 2 2 4 2 2 2 5 2" xfId="1030" xr:uid="{00000000-0005-0000-0000-000014040000}"/>
    <cellStyle name="Comma 6 2 2 4 2 2 2 5 2 2" xfId="1031" xr:uid="{00000000-0005-0000-0000-000015040000}"/>
    <cellStyle name="Comma 6 2 2 4 2 2 2 5 3" xfId="1032" xr:uid="{00000000-0005-0000-0000-000016040000}"/>
    <cellStyle name="Comma 6 2 2 4 2 2 2 5 4" xfId="1033" xr:uid="{00000000-0005-0000-0000-000017040000}"/>
    <cellStyle name="Comma 6 2 2 4 2 2 2 6" xfId="1034" xr:uid="{00000000-0005-0000-0000-000018040000}"/>
    <cellStyle name="Comma 6 2 2 4 2 2 2 6 2" xfId="1035" xr:uid="{00000000-0005-0000-0000-000019040000}"/>
    <cellStyle name="Comma 6 2 2 4 2 2 2 7" xfId="1036" xr:uid="{00000000-0005-0000-0000-00001A040000}"/>
    <cellStyle name="Comma 6 2 2 4 2 2 2 8" xfId="1037" xr:uid="{00000000-0005-0000-0000-00001B040000}"/>
    <cellStyle name="Comma 6 2 2 4 2 2 3" xfId="1038" xr:uid="{00000000-0005-0000-0000-00001C040000}"/>
    <cellStyle name="Comma 6 2 2 4 2 2 3 2" xfId="1039" xr:uid="{00000000-0005-0000-0000-00001D040000}"/>
    <cellStyle name="Comma 6 2 2 4 2 2 3 2 2" xfId="1040" xr:uid="{00000000-0005-0000-0000-00001E040000}"/>
    <cellStyle name="Comma 6 2 2 4 2 2 3 3" xfId="1041" xr:uid="{00000000-0005-0000-0000-00001F040000}"/>
    <cellStyle name="Comma 6 2 2 4 2 2 3 4" xfId="1042" xr:uid="{00000000-0005-0000-0000-000020040000}"/>
    <cellStyle name="Comma 6 2 2 4 2 2 4" xfId="1043" xr:uid="{00000000-0005-0000-0000-000021040000}"/>
    <cellStyle name="Comma 6 2 2 4 2 2 4 2" xfId="1044" xr:uid="{00000000-0005-0000-0000-000022040000}"/>
    <cellStyle name="Comma 6 2 2 4 2 2 4 3" xfId="1045" xr:uid="{00000000-0005-0000-0000-000023040000}"/>
    <cellStyle name="Comma 6 2 2 4 2 2 5" xfId="1046" xr:uid="{00000000-0005-0000-0000-000024040000}"/>
    <cellStyle name="Comma 6 2 2 4 2 2 6" xfId="1047" xr:uid="{00000000-0005-0000-0000-000025040000}"/>
    <cellStyle name="Comma 6 2 2 4 2 3" xfId="1048" xr:uid="{00000000-0005-0000-0000-000026040000}"/>
    <cellStyle name="Comma 6 2 2 4 2 3 2" xfId="1049" xr:uid="{00000000-0005-0000-0000-000027040000}"/>
    <cellStyle name="Comma 6 2 2 4 2 3 2 2" xfId="1050" xr:uid="{00000000-0005-0000-0000-000028040000}"/>
    <cellStyle name="Comma 6 2 2 4 2 3 3" xfId="1051" xr:uid="{00000000-0005-0000-0000-000029040000}"/>
    <cellStyle name="Comma 6 2 2 4 2 3 4" xfId="1052" xr:uid="{00000000-0005-0000-0000-00002A040000}"/>
    <cellStyle name="Comma 6 2 2 4 2 4" xfId="1053" xr:uid="{00000000-0005-0000-0000-00002B040000}"/>
    <cellStyle name="Comma 6 2 2 4 2 4 2" xfId="1054" xr:uid="{00000000-0005-0000-0000-00002C040000}"/>
    <cellStyle name="Comma 6 2 2 4 2 5" xfId="1055" xr:uid="{00000000-0005-0000-0000-00002D040000}"/>
    <cellStyle name="Comma 6 2 2 4 2 6" xfId="1056" xr:uid="{00000000-0005-0000-0000-00002E040000}"/>
    <cellStyle name="Comma 6 2 2 4 3" xfId="1057" xr:uid="{00000000-0005-0000-0000-00002F040000}"/>
    <cellStyle name="Comma 6 2 2 4 3 2" xfId="1058" xr:uid="{00000000-0005-0000-0000-000030040000}"/>
    <cellStyle name="Comma 6 2 2 4 3 2 2" xfId="1059" xr:uid="{00000000-0005-0000-0000-000031040000}"/>
    <cellStyle name="Comma 6 2 2 4 3 3" xfId="1060" xr:uid="{00000000-0005-0000-0000-000032040000}"/>
    <cellStyle name="Comma 6 2 2 4 3 4" xfId="1061" xr:uid="{00000000-0005-0000-0000-000033040000}"/>
    <cellStyle name="Comma 6 2 2 4 4" xfId="1062" xr:uid="{00000000-0005-0000-0000-000034040000}"/>
    <cellStyle name="Comma 6 2 2 4 4 2" xfId="1063" xr:uid="{00000000-0005-0000-0000-000035040000}"/>
    <cellStyle name="Comma 6 2 2 4 5" xfId="1064" xr:uid="{00000000-0005-0000-0000-000036040000}"/>
    <cellStyle name="Comma 6 2 2 4 6" xfId="1065" xr:uid="{00000000-0005-0000-0000-000037040000}"/>
    <cellStyle name="Comma 6 2 2 5" xfId="1066" xr:uid="{00000000-0005-0000-0000-000038040000}"/>
    <cellStyle name="Comma 6 2 2 5 2" xfId="1067" xr:uid="{00000000-0005-0000-0000-000039040000}"/>
    <cellStyle name="Comma 6 2 2 5 2 2" xfId="1068" xr:uid="{00000000-0005-0000-0000-00003A040000}"/>
    <cellStyle name="Comma 6 2 2 5 2 2 2" xfId="1069" xr:uid="{00000000-0005-0000-0000-00003B040000}"/>
    <cellStyle name="Comma 6 2 2 5 2 2 2 2" xfId="1070" xr:uid="{00000000-0005-0000-0000-00003C040000}"/>
    <cellStyle name="Comma 6 2 2 5 2 2 3" xfId="1071" xr:uid="{00000000-0005-0000-0000-00003D040000}"/>
    <cellStyle name="Comma 6 2 2 5 2 2 4" xfId="1072" xr:uid="{00000000-0005-0000-0000-00003E040000}"/>
    <cellStyle name="Comma 6 2 2 5 2 3" xfId="1073" xr:uid="{00000000-0005-0000-0000-00003F040000}"/>
    <cellStyle name="Comma 6 2 2 5 2 3 2" xfId="1074" xr:uid="{00000000-0005-0000-0000-000040040000}"/>
    <cellStyle name="Comma 6 2 2 5 2 4" xfId="1075" xr:uid="{00000000-0005-0000-0000-000041040000}"/>
    <cellStyle name="Comma 6 2 2 5 2 5" xfId="1076" xr:uid="{00000000-0005-0000-0000-000042040000}"/>
    <cellStyle name="Comma 6 2 2 5 3" xfId="1077" xr:uid="{00000000-0005-0000-0000-000043040000}"/>
    <cellStyle name="Comma 6 2 2 5 3 2" xfId="1078" xr:uid="{00000000-0005-0000-0000-000044040000}"/>
    <cellStyle name="Comma 6 2 2 5 3 2 2" xfId="1079" xr:uid="{00000000-0005-0000-0000-000045040000}"/>
    <cellStyle name="Comma 6 2 2 5 3 3" xfId="1080" xr:uid="{00000000-0005-0000-0000-000046040000}"/>
    <cellStyle name="Comma 6 2 2 5 3 4" xfId="1081" xr:uid="{00000000-0005-0000-0000-000047040000}"/>
    <cellStyle name="Comma 6 2 2 5 4" xfId="1082" xr:uid="{00000000-0005-0000-0000-000048040000}"/>
    <cellStyle name="Comma 6 2 2 5 4 2" xfId="1083" xr:uid="{00000000-0005-0000-0000-000049040000}"/>
    <cellStyle name="Comma 6 2 2 5 5" xfId="1084" xr:uid="{00000000-0005-0000-0000-00004A040000}"/>
    <cellStyle name="Comma 6 2 2 5 6" xfId="1085" xr:uid="{00000000-0005-0000-0000-00004B040000}"/>
    <cellStyle name="Comma 6 2 2 6" xfId="1086" xr:uid="{00000000-0005-0000-0000-00004C040000}"/>
    <cellStyle name="Comma 6 2 2 6 2" xfId="1087" xr:uid="{00000000-0005-0000-0000-00004D040000}"/>
    <cellStyle name="Comma 6 2 2 6 2 2" xfId="1088" xr:uid="{00000000-0005-0000-0000-00004E040000}"/>
    <cellStyle name="Comma 6 2 2 6 3" xfId="1089" xr:uid="{00000000-0005-0000-0000-00004F040000}"/>
    <cellStyle name="Comma 6 2 2 6 4" xfId="1090" xr:uid="{00000000-0005-0000-0000-000050040000}"/>
    <cellStyle name="Comma 6 2 2 7" xfId="1091" xr:uid="{00000000-0005-0000-0000-000051040000}"/>
    <cellStyle name="Comma 6 2 2 7 2" xfId="1092" xr:uid="{00000000-0005-0000-0000-000052040000}"/>
    <cellStyle name="Comma 6 2 2 8" xfId="1093" xr:uid="{00000000-0005-0000-0000-000053040000}"/>
    <cellStyle name="Comma 6 2 2 9" xfId="1094" xr:uid="{00000000-0005-0000-0000-000054040000}"/>
    <cellStyle name="Comma 6 2 3" xfId="1095" xr:uid="{00000000-0005-0000-0000-000055040000}"/>
    <cellStyle name="Comma 6 2 3 2" xfId="1096" xr:uid="{00000000-0005-0000-0000-000056040000}"/>
    <cellStyle name="Comma 6 2 3 2 2" xfId="1097" xr:uid="{00000000-0005-0000-0000-000057040000}"/>
    <cellStyle name="Comma 6 2 3 2 2 2" xfId="1098" xr:uid="{00000000-0005-0000-0000-000058040000}"/>
    <cellStyle name="Comma 6 2 3 2 2 2 2" xfId="1099" xr:uid="{00000000-0005-0000-0000-000059040000}"/>
    <cellStyle name="Comma 6 2 3 2 2 3" xfId="1100" xr:uid="{00000000-0005-0000-0000-00005A040000}"/>
    <cellStyle name="Comma 6 2 3 2 2 4" xfId="1101" xr:uid="{00000000-0005-0000-0000-00005B040000}"/>
    <cellStyle name="Comma 6 2 3 2 3" xfId="1102" xr:uid="{00000000-0005-0000-0000-00005C040000}"/>
    <cellStyle name="Comma 6 2 3 2 3 2" xfId="1103" xr:uid="{00000000-0005-0000-0000-00005D040000}"/>
    <cellStyle name="Comma 6 2 3 2 4" xfId="1104" xr:uid="{00000000-0005-0000-0000-00005E040000}"/>
    <cellStyle name="Comma 6 2 3 2 5" xfId="1105" xr:uid="{00000000-0005-0000-0000-00005F040000}"/>
    <cellStyle name="Comma 6 2 3 3" xfId="1106" xr:uid="{00000000-0005-0000-0000-000060040000}"/>
    <cellStyle name="Comma 6 2 3 3 2" xfId="1107" xr:uid="{00000000-0005-0000-0000-000061040000}"/>
    <cellStyle name="Comma 6 2 3 3 2 2" xfId="1108" xr:uid="{00000000-0005-0000-0000-000062040000}"/>
    <cellStyle name="Comma 6 2 3 3 3" xfId="1109" xr:uid="{00000000-0005-0000-0000-000063040000}"/>
    <cellStyle name="Comma 6 2 3 3 4" xfId="1110" xr:uid="{00000000-0005-0000-0000-000064040000}"/>
    <cellStyle name="Comma 6 2 3 4" xfId="1111" xr:uid="{00000000-0005-0000-0000-000065040000}"/>
    <cellStyle name="Comma 6 2 3 4 2" xfId="1112" xr:uid="{00000000-0005-0000-0000-000066040000}"/>
    <cellStyle name="Comma 6 2 3 5" xfId="1113" xr:uid="{00000000-0005-0000-0000-000067040000}"/>
    <cellStyle name="Comma 6 2 3 6" xfId="1114" xr:uid="{00000000-0005-0000-0000-000068040000}"/>
    <cellStyle name="Comma 6 2 4" xfId="1115" xr:uid="{00000000-0005-0000-0000-000069040000}"/>
    <cellStyle name="Comma 6 2 4 2" xfId="1116" xr:uid="{00000000-0005-0000-0000-00006A040000}"/>
    <cellStyle name="Comma 6 2 4 2 2" xfId="1117" xr:uid="{00000000-0005-0000-0000-00006B040000}"/>
    <cellStyle name="Comma 6 2 4 3" xfId="1118" xr:uid="{00000000-0005-0000-0000-00006C040000}"/>
    <cellStyle name="Comma 6 2 4 4" xfId="1119" xr:uid="{00000000-0005-0000-0000-00006D040000}"/>
    <cellStyle name="Comma 6 2 5" xfId="1120" xr:uid="{00000000-0005-0000-0000-00006E040000}"/>
    <cellStyle name="Comma 6 2 5 2" xfId="1121" xr:uid="{00000000-0005-0000-0000-00006F040000}"/>
    <cellStyle name="Comma 6 2 6" xfId="1122" xr:uid="{00000000-0005-0000-0000-000070040000}"/>
    <cellStyle name="Comma 6 2 7" xfId="1123" xr:uid="{00000000-0005-0000-0000-000071040000}"/>
    <cellStyle name="Comma 6 2 8" xfId="1124" xr:uid="{00000000-0005-0000-0000-000072040000}"/>
    <cellStyle name="Comma 6 3" xfId="1125" xr:uid="{00000000-0005-0000-0000-000073040000}"/>
    <cellStyle name="Comma 6 3 2" xfId="1126" xr:uid="{00000000-0005-0000-0000-000074040000}"/>
    <cellStyle name="Comma 6 3 2 2" xfId="1127" xr:uid="{00000000-0005-0000-0000-000075040000}"/>
    <cellStyle name="Comma 6 3 2 2 2" xfId="1128" xr:uid="{00000000-0005-0000-0000-000076040000}"/>
    <cellStyle name="Comma 6 3 2 2 2 2" xfId="1129" xr:uid="{00000000-0005-0000-0000-000077040000}"/>
    <cellStyle name="Comma 6 3 2 2 3" xfId="1130" xr:uid="{00000000-0005-0000-0000-000078040000}"/>
    <cellStyle name="Comma 6 3 2 2 4" xfId="1131" xr:uid="{00000000-0005-0000-0000-000079040000}"/>
    <cellStyle name="Comma 6 3 2 3" xfId="1132" xr:uid="{00000000-0005-0000-0000-00007A040000}"/>
    <cellStyle name="Comma 6 3 2 3 2" xfId="1133" xr:uid="{00000000-0005-0000-0000-00007B040000}"/>
    <cellStyle name="Comma 6 3 2 4" xfId="1134" xr:uid="{00000000-0005-0000-0000-00007C040000}"/>
    <cellStyle name="Comma 6 3 2 5" xfId="1135" xr:uid="{00000000-0005-0000-0000-00007D040000}"/>
    <cellStyle name="Comma 6 3 3" xfId="1136" xr:uid="{00000000-0005-0000-0000-00007E040000}"/>
    <cellStyle name="Comma 6 3 3 2" xfId="1137" xr:uid="{00000000-0005-0000-0000-00007F040000}"/>
    <cellStyle name="Comma 6 3 3 2 2" xfId="1138" xr:uid="{00000000-0005-0000-0000-000080040000}"/>
    <cellStyle name="Comma 6 3 3 3" xfId="1139" xr:uid="{00000000-0005-0000-0000-000081040000}"/>
    <cellStyle name="Comma 6 3 3 4" xfId="1140" xr:uid="{00000000-0005-0000-0000-000082040000}"/>
    <cellStyle name="Comma 6 3 4" xfId="1141" xr:uid="{00000000-0005-0000-0000-000083040000}"/>
    <cellStyle name="Comma 6 3 4 2" xfId="1142" xr:uid="{00000000-0005-0000-0000-000084040000}"/>
    <cellStyle name="Comma 6 3 5" xfId="1143" xr:uid="{00000000-0005-0000-0000-000085040000}"/>
    <cellStyle name="Comma 6 3 6" xfId="1144" xr:uid="{00000000-0005-0000-0000-000086040000}"/>
    <cellStyle name="Comma 6 3 7" xfId="1145" xr:uid="{00000000-0005-0000-0000-000087040000}"/>
    <cellStyle name="Comma 6 4" xfId="1146" xr:uid="{00000000-0005-0000-0000-000088040000}"/>
    <cellStyle name="Comma 6 4 2" xfId="1147" xr:uid="{00000000-0005-0000-0000-000089040000}"/>
    <cellStyle name="Comma 6 4 2 2" xfId="1148" xr:uid="{00000000-0005-0000-0000-00008A040000}"/>
    <cellStyle name="Comma 6 4 2 2 2" xfId="1149" xr:uid="{00000000-0005-0000-0000-00008B040000}"/>
    <cellStyle name="Comma 6 4 2 3" xfId="1150" xr:uid="{00000000-0005-0000-0000-00008C040000}"/>
    <cellStyle name="Comma 6 4 2 4" xfId="1151" xr:uid="{00000000-0005-0000-0000-00008D040000}"/>
    <cellStyle name="Comma 6 4 3" xfId="1152" xr:uid="{00000000-0005-0000-0000-00008E040000}"/>
    <cellStyle name="Comma 6 4 3 2" xfId="1153" xr:uid="{00000000-0005-0000-0000-00008F040000}"/>
    <cellStyle name="Comma 6 4 4" xfId="1154" xr:uid="{00000000-0005-0000-0000-000090040000}"/>
    <cellStyle name="Comma 6 4 5" xfId="1155" xr:uid="{00000000-0005-0000-0000-000091040000}"/>
    <cellStyle name="Comma 6 5" xfId="1156" xr:uid="{00000000-0005-0000-0000-000092040000}"/>
    <cellStyle name="Comma 6 5 2" xfId="1157" xr:uid="{00000000-0005-0000-0000-000093040000}"/>
    <cellStyle name="Comma 6 5 2 2" xfId="1158" xr:uid="{00000000-0005-0000-0000-000094040000}"/>
    <cellStyle name="Comma 6 5 3" xfId="1159" xr:uid="{00000000-0005-0000-0000-000095040000}"/>
    <cellStyle name="Comma 6 5 4" xfId="1160" xr:uid="{00000000-0005-0000-0000-000096040000}"/>
    <cellStyle name="Comma 6 6" xfId="1161" xr:uid="{00000000-0005-0000-0000-000097040000}"/>
    <cellStyle name="Comma 6 6 2" xfId="1162" xr:uid="{00000000-0005-0000-0000-000098040000}"/>
    <cellStyle name="Comma 6 7" xfId="1163" xr:uid="{00000000-0005-0000-0000-000099040000}"/>
    <cellStyle name="Comma 6 8" xfId="1164" xr:uid="{00000000-0005-0000-0000-00009A040000}"/>
    <cellStyle name="Comma 6 9" xfId="1165" xr:uid="{00000000-0005-0000-0000-00009B040000}"/>
    <cellStyle name="Comma 7" xfId="1166" xr:uid="{00000000-0005-0000-0000-00009C040000}"/>
    <cellStyle name="Comma 7 10" xfId="1167" xr:uid="{00000000-0005-0000-0000-00009D040000}"/>
    <cellStyle name="Comma 7 11" xfId="6923" xr:uid="{00000000-0005-0000-0000-00009E040000}"/>
    <cellStyle name="Comma 7 2" xfId="1168" xr:uid="{00000000-0005-0000-0000-00009F040000}"/>
    <cellStyle name="Comma 7 2 2" xfId="1169" xr:uid="{00000000-0005-0000-0000-0000A0040000}"/>
    <cellStyle name="Comma 7 2 2 2" xfId="1170" xr:uid="{00000000-0005-0000-0000-0000A1040000}"/>
    <cellStyle name="Comma 7 2 2 2 2" xfId="1171" xr:uid="{00000000-0005-0000-0000-0000A2040000}"/>
    <cellStyle name="Comma 7 2 2 2 2 2" xfId="1172" xr:uid="{00000000-0005-0000-0000-0000A3040000}"/>
    <cellStyle name="Comma 7 2 2 2 2 2 2" xfId="1173" xr:uid="{00000000-0005-0000-0000-0000A4040000}"/>
    <cellStyle name="Comma 7 2 2 2 2 3" xfId="1174" xr:uid="{00000000-0005-0000-0000-0000A5040000}"/>
    <cellStyle name="Comma 7 2 2 2 2 4" xfId="1175" xr:uid="{00000000-0005-0000-0000-0000A6040000}"/>
    <cellStyle name="Comma 7 2 2 2 3" xfId="1176" xr:uid="{00000000-0005-0000-0000-0000A7040000}"/>
    <cellStyle name="Comma 7 2 2 2 3 2" xfId="1177" xr:uid="{00000000-0005-0000-0000-0000A8040000}"/>
    <cellStyle name="Comma 7 2 2 2 4" xfId="1178" xr:uid="{00000000-0005-0000-0000-0000A9040000}"/>
    <cellStyle name="Comma 7 2 2 2 5" xfId="1179" xr:uid="{00000000-0005-0000-0000-0000AA040000}"/>
    <cellStyle name="Comma 7 2 2 3" xfId="1180" xr:uid="{00000000-0005-0000-0000-0000AB040000}"/>
    <cellStyle name="Comma 7 2 2 3 2" xfId="1181" xr:uid="{00000000-0005-0000-0000-0000AC040000}"/>
    <cellStyle name="Comma 7 2 2 3 2 2" xfId="1182" xr:uid="{00000000-0005-0000-0000-0000AD040000}"/>
    <cellStyle name="Comma 7 2 2 3 2 2 2" xfId="1183" xr:uid="{00000000-0005-0000-0000-0000AE040000}"/>
    <cellStyle name="Comma 7 2 2 3 2 3" xfId="1184" xr:uid="{00000000-0005-0000-0000-0000AF040000}"/>
    <cellStyle name="Comma 7 2 2 3 2 4" xfId="1185" xr:uid="{00000000-0005-0000-0000-0000B0040000}"/>
    <cellStyle name="Comma 7 2 2 3 3" xfId="1186" xr:uid="{00000000-0005-0000-0000-0000B1040000}"/>
    <cellStyle name="Comma 7 2 2 3 3 2" xfId="1187" xr:uid="{00000000-0005-0000-0000-0000B2040000}"/>
    <cellStyle name="Comma 7 2 2 3 4" xfId="1188" xr:uid="{00000000-0005-0000-0000-0000B3040000}"/>
    <cellStyle name="Comma 7 2 2 3 5" xfId="1189" xr:uid="{00000000-0005-0000-0000-0000B4040000}"/>
    <cellStyle name="Comma 7 2 2 4" xfId="1190" xr:uid="{00000000-0005-0000-0000-0000B5040000}"/>
    <cellStyle name="Comma 7 2 2 4 2" xfId="1191" xr:uid="{00000000-0005-0000-0000-0000B6040000}"/>
    <cellStyle name="Comma 7 2 2 4 2 2" xfId="1192" xr:uid="{00000000-0005-0000-0000-0000B7040000}"/>
    <cellStyle name="Comma 7 2 2 4 3" xfId="1193" xr:uid="{00000000-0005-0000-0000-0000B8040000}"/>
    <cellStyle name="Comma 7 2 2 4 4" xfId="1194" xr:uid="{00000000-0005-0000-0000-0000B9040000}"/>
    <cellStyle name="Comma 7 2 2 5" xfId="1195" xr:uid="{00000000-0005-0000-0000-0000BA040000}"/>
    <cellStyle name="Comma 7 2 2 5 2" xfId="1196" xr:uid="{00000000-0005-0000-0000-0000BB040000}"/>
    <cellStyle name="Comma 7 2 2 6" xfId="1197" xr:uid="{00000000-0005-0000-0000-0000BC040000}"/>
    <cellStyle name="Comma 7 2 2 7" xfId="1198" xr:uid="{00000000-0005-0000-0000-0000BD040000}"/>
    <cellStyle name="Comma 7 2 2 8" xfId="1199" xr:uid="{00000000-0005-0000-0000-0000BE040000}"/>
    <cellStyle name="Comma 7 2 3" xfId="1200" xr:uid="{00000000-0005-0000-0000-0000BF040000}"/>
    <cellStyle name="Comma 7 2 3 2" xfId="1201" xr:uid="{00000000-0005-0000-0000-0000C0040000}"/>
    <cellStyle name="Comma 7 2 3 2 2" xfId="1202" xr:uid="{00000000-0005-0000-0000-0000C1040000}"/>
    <cellStyle name="Comma 7 2 3 2 2 2" xfId="1203" xr:uid="{00000000-0005-0000-0000-0000C2040000}"/>
    <cellStyle name="Comma 7 2 3 2 3" xfId="1204" xr:uid="{00000000-0005-0000-0000-0000C3040000}"/>
    <cellStyle name="Comma 7 2 3 2 4" xfId="1205" xr:uid="{00000000-0005-0000-0000-0000C4040000}"/>
    <cellStyle name="Comma 7 2 3 3" xfId="1206" xr:uid="{00000000-0005-0000-0000-0000C5040000}"/>
    <cellStyle name="Comma 7 2 3 3 2" xfId="1207" xr:uid="{00000000-0005-0000-0000-0000C6040000}"/>
    <cellStyle name="Comma 7 2 3 4" xfId="1208" xr:uid="{00000000-0005-0000-0000-0000C7040000}"/>
    <cellStyle name="Comma 7 2 3 5" xfId="1209" xr:uid="{00000000-0005-0000-0000-0000C8040000}"/>
    <cellStyle name="Comma 7 2 4" xfId="1210" xr:uid="{00000000-0005-0000-0000-0000C9040000}"/>
    <cellStyle name="Comma 7 2 4 2" xfId="1211" xr:uid="{00000000-0005-0000-0000-0000CA040000}"/>
    <cellStyle name="Comma 7 2 4 2 2" xfId="1212" xr:uid="{00000000-0005-0000-0000-0000CB040000}"/>
    <cellStyle name="Comma 7 2 4 3" xfId="1213" xr:uid="{00000000-0005-0000-0000-0000CC040000}"/>
    <cellStyle name="Comma 7 2 4 4" xfId="1214" xr:uid="{00000000-0005-0000-0000-0000CD040000}"/>
    <cellStyle name="Comma 7 2 5" xfId="1215" xr:uid="{00000000-0005-0000-0000-0000CE040000}"/>
    <cellStyle name="Comma 7 2 5 2" xfId="1216" xr:uid="{00000000-0005-0000-0000-0000CF040000}"/>
    <cellStyle name="Comma 7 2 6" xfId="1217" xr:uid="{00000000-0005-0000-0000-0000D0040000}"/>
    <cellStyle name="Comma 7 2 7" xfId="1218" xr:uid="{00000000-0005-0000-0000-0000D1040000}"/>
    <cellStyle name="Comma 7 2 8" xfId="1219" xr:uid="{00000000-0005-0000-0000-0000D2040000}"/>
    <cellStyle name="Comma 7 2 9" xfId="1220" xr:uid="{00000000-0005-0000-0000-0000D3040000}"/>
    <cellStyle name="Comma 7 3" xfId="1221" xr:uid="{00000000-0005-0000-0000-0000D4040000}"/>
    <cellStyle name="Comma 7 3 2" xfId="1222" xr:uid="{00000000-0005-0000-0000-0000D5040000}"/>
    <cellStyle name="Comma 7 3 2 2" xfId="1223" xr:uid="{00000000-0005-0000-0000-0000D6040000}"/>
    <cellStyle name="Comma 7 3 2 2 2" xfId="1224" xr:uid="{00000000-0005-0000-0000-0000D7040000}"/>
    <cellStyle name="Comma 7 3 2 3" xfId="1225" xr:uid="{00000000-0005-0000-0000-0000D8040000}"/>
    <cellStyle name="Comma 7 3 2 4" xfId="1226" xr:uid="{00000000-0005-0000-0000-0000D9040000}"/>
    <cellStyle name="Comma 7 3 3" xfId="1227" xr:uid="{00000000-0005-0000-0000-0000DA040000}"/>
    <cellStyle name="Comma 7 3 3 2" xfId="1228" xr:uid="{00000000-0005-0000-0000-0000DB040000}"/>
    <cellStyle name="Comma 7 3 4" xfId="1229" xr:uid="{00000000-0005-0000-0000-0000DC040000}"/>
    <cellStyle name="Comma 7 3 5" xfId="1230" xr:uid="{00000000-0005-0000-0000-0000DD040000}"/>
    <cellStyle name="Comma 7 3 6" xfId="1231" xr:uid="{00000000-0005-0000-0000-0000DE040000}"/>
    <cellStyle name="Comma 7 4" xfId="1232" xr:uid="{00000000-0005-0000-0000-0000DF040000}"/>
    <cellStyle name="Comma 7 4 2" xfId="1233" xr:uid="{00000000-0005-0000-0000-0000E0040000}"/>
    <cellStyle name="Comma 7 4 2 2" xfId="1234" xr:uid="{00000000-0005-0000-0000-0000E1040000}"/>
    <cellStyle name="Comma 7 4 2 2 2" xfId="1235" xr:uid="{00000000-0005-0000-0000-0000E2040000}"/>
    <cellStyle name="Comma 7 4 2 3" xfId="1236" xr:uid="{00000000-0005-0000-0000-0000E3040000}"/>
    <cellStyle name="Comma 7 4 2 4" xfId="1237" xr:uid="{00000000-0005-0000-0000-0000E4040000}"/>
    <cellStyle name="Comma 7 4 3" xfId="1238" xr:uid="{00000000-0005-0000-0000-0000E5040000}"/>
    <cellStyle name="Comma 7 4 3 2" xfId="1239" xr:uid="{00000000-0005-0000-0000-0000E6040000}"/>
    <cellStyle name="Comma 7 4 4" xfId="1240" xr:uid="{00000000-0005-0000-0000-0000E7040000}"/>
    <cellStyle name="Comma 7 4 5" xfId="1241" xr:uid="{00000000-0005-0000-0000-0000E8040000}"/>
    <cellStyle name="Comma 7 5" xfId="1242" xr:uid="{00000000-0005-0000-0000-0000E9040000}"/>
    <cellStyle name="Comma 7 5 2" xfId="1243" xr:uid="{00000000-0005-0000-0000-0000EA040000}"/>
    <cellStyle name="Comma 7 5 2 2" xfId="1244" xr:uid="{00000000-0005-0000-0000-0000EB040000}"/>
    <cellStyle name="Comma 7 5 3" xfId="1245" xr:uid="{00000000-0005-0000-0000-0000EC040000}"/>
    <cellStyle name="Comma 7 5 4" xfId="1246" xr:uid="{00000000-0005-0000-0000-0000ED040000}"/>
    <cellStyle name="Comma 7 6" xfId="1247" xr:uid="{00000000-0005-0000-0000-0000EE040000}"/>
    <cellStyle name="Comma 7 6 2" xfId="1248" xr:uid="{00000000-0005-0000-0000-0000EF040000}"/>
    <cellStyle name="Comma 7 7" xfId="1249" xr:uid="{00000000-0005-0000-0000-0000F0040000}"/>
    <cellStyle name="Comma 7 8" xfId="1250" xr:uid="{00000000-0005-0000-0000-0000F1040000}"/>
    <cellStyle name="Comma 7 9" xfId="1251" xr:uid="{00000000-0005-0000-0000-0000F2040000}"/>
    <cellStyle name="Comma 8" xfId="1252" xr:uid="{00000000-0005-0000-0000-0000F3040000}"/>
    <cellStyle name="Comma 8 10" xfId="1253" xr:uid="{00000000-0005-0000-0000-0000F4040000}"/>
    <cellStyle name="Comma 8 2" xfId="1254" xr:uid="{00000000-0005-0000-0000-0000F5040000}"/>
    <cellStyle name="Comma 8 2 2" xfId="1255" xr:uid="{00000000-0005-0000-0000-0000F6040000}"/>
    <cellStyle name="Comma 8 2 2 2" xfId="1256" xr:uid="{00000000-0005-0000-0000-0000F7040000}"/>
    <cellStyle name="Comma 8 2 2 2 2" xfId="1257" xr:uid="{00000000-0005-0000-0000-0000F8040000}"/>
    <cellStyle name="Comma 8 2 2 3" xfId="1258" xr:uid="{00000000-0005-0000-0000-0000F9040000}"/>
    <cellStyle name="Comma 8 2 2 4" xfId="1259" xr:uid="{00000000-0005-0000-0000-0000FA040000}"/>
    <cellStyle name="Comma 8 2 3" xfId="1260" xr:uid="{00000000-0005-0000-0000-0000FB040000}"/>
    <cellStyle name="Comma 8 2 3 2" xfId="1261" xr:uid="{00000000-0005-0000-0000-0000FC040000}"/>
    <cellStyle name="Comma 8 2 4" xfId="1262" xr:uid="{00000000-0005-0000-0000-0000FD040000}"/>
    <cellStyle name="Comma 8 2 5" xfId="1263" xr:uid="{00000000-0005-0000-0000-0000FE040000}"/>
    <cellStyle name="Comma 8 2 6" xfId="1264" xr:uid="{00000000-0005-0000-0000-0000FF040000}"/>
    <cellStyle name="Comma 8 3" xfId="1265" xr:uid="{00000000-0005-0000-0000-000000050000}"/>
    <cellStyle name="Comma 8 3 2" xfId="1266" xr:uid="{00000000-0005-0000-0000-000001050000}"/>
    <cellStyle name="Comma 8 3 2 2" xfId="1267" xr:uid="{00000000-0005-0000-0000-000002050000}"/>
    <cellStyle name="Comma 8 3 2 2 2" xfId="1268" xr:uid="{00000000-0005-0000-0000-000003050000}"/>
    <cellStyle name="Comma 8 3 2 3" xfId="1269" xr:uid="{00000000-0005-0000-0000-000004050000}"/>
    <cellStyle name="Comma 8 3 2 4" xfId="1270" xr:uid="{00000000-0005-0000-0000-000005050000}"/>
    <cellStyle name="Comma 8 3 3" xfId="1271" xr:uid="{00000000-0005-0000-0000-000006050000}"/>
    <cellStyle name="Comma 8 3 3 2" xfId="1272" xr:uid="{00000000-0005-0000-0000-000007050000}"/>
    <cellStyle name="Comma 8 3 4" xfId="1273" xr:uid="{00000000-0005-0000-0000-000008050000}"/>
    <cellStyle name="Comma 8 3 5" xfId="1274" xr:uid="{00000000-0005-0000-0000-000009050000}"/>
    <cellStyle name="Comma 8 4" xfId="1275" xr:uid="{00000000-0005-0000-0000-00000A050000}"/>
    <cellStyle name="Comma 8 4 2" xfId="1276" xr:uid="{00000000-0005-0000-0000-00000B050000}"/>
    <cellStyle name="Comma 8 4 2 2" xfId="1277" xr:uid="{00000000-0005-0000-0000-00000C050000}"/>
    <cellStyle name="Comma 8 4 2 2 2" xfId="1278" xr:uid="{00000000-0005-0000-0000-00000D050000}"/>
    <cellStyle name="Comma 8 4 2 3" xfId="1279" xr:uid="{00000000-0005-0000-0000-00000E050000}"/>
    <cellStyle name="Comma 8 4 2 4" xfId="1280" xr:uid="{00000000-0005-0000-0000-00000F050000}"/>
    <cellStyle name="Comma 8 4 3" xfId="1281" xr:uid="{00000000-0005-0000-0000-000010050000}"/>
    <cellStyle name="Comma 8 4 3 2" xfId="1282" xr:uid="{00000000-0005-0000-0000-000011050000}"/>
    <cellStyle name="Comma 8 4 4" xfId="1283" xr:uid="{00000000-0005-0000-0000-000012050000}"/>
    <cellStyle name="Comma 8 4 5" xfId="1284" xr:uid="{00000000-0005-0000-0000-000013050000}"/>
    <cellStyle name="Comma 8 5" xfId="1285" xr:uid="{00000000-0005-0000-0000-000014050000}"/>
    <cellStyle name="Comma 8 5 2" xfId="1286" xr:uid="{00000000-0005-0000-0000-000015050000}"/>
    <cellStyle name="Comma 8 5 2 2" xfId="1287" xr:uid="{00000000-0005-0000-0000-000016050000}"/>
    <cellStyle name="Comma 8 5 3" xfId="1288" xr:uid="{00000000-0005-0000-0000-000017050000}"/>
    <cellStyle name="Comma 8 5 4" xfId="1289" xr:uid="{00000000-0005-0000-0000-000018050000}"/>
    <cellStyle name="Comma 8 6" xfId="1290" xr:uid="{00000000-0005-0000-0000-000019050000}"/>
    <cellStyle name="Comma 8 6 2" xfId="1291" xr:uid="{00000000-0005-0000-0000-00001A050000}"/>
    <cellStyle name="Comma 8 7" xfId="1292" xr:uid="{00000000-0005-0000-0000-00001B050000}"/>
    <cellStyle name="Comma 8 8" xfId="1293" xr:uid="{00000000-0005-0000-0000-00001C050000}"/>
    <cellStyle name="Comma 8 9" xfId="1294" xr:uid="{00000000-0005-0000-0000-00001D050000}"/>
    <cellStyle name="Comma 9" xfId="1295" xr:uid="{00000000-0005-0000-0000-00001E050000}"/>
    <cellStyle name="Comma 9 2" xfId="1296" xr:uid="{00000000-0005-0000-0000-00001F050000}"/>
    <cellStyle name="Comma 9 2 2" xfId="1297" xr:uid="{00000000-0005-0000-0000-000020050000}"/>
    <cellStyle name="Comma 9 2 2 2" xfId="1298" xr:uid="{00000000-0005-0000-0000-000021050000}"/>
    <cellStyle name="Comma 9 2 2 2 2" xfId="1299" xr:uid="{00000000-0005-0000-0000-000022050000}"/>
    <cellStyle name="Comma 9 2 2 3" xfId="1300" xr:uid="{00000000-0005-0000-0000-000023050000}"/>
    <cellStyle name="Comma 9 2 2 4" xfId="1301" xr:uid="{00000000-0005-0000-0000-000024050000}"/>
    <cellStyle name="Comma 9 2 3" xfId="1302" xr:uid="{00000000-0005-0000-0000-000025050000}"/>
    <cellStyle name="Comma 9 2 3 2" xfId="1303" xr:uid="{00000000-0005-0000-0000-000026050000}"/>
    <cellStyle name="Comma 9 2 4" xfId="1304" xr:uid="{00000000-0005-0000-0000-000027050000}"/>
    <cellStyle name="Comma 9 2 5" xfId="1305" xr:uid="{00000000-0005-0000-0000-000028050000}"/>
    <cellStyle name="Comma 9 2 6" xfId="1306" xr:uid="{00000000-0005-0000-0000-000029050000}"/>
    <cellStyle name="Comma 9 3" xfId="1307" xr:uid="{00000000-0005-0000-0000-00002A050000}"/>
    <cellStyle name="Comma 9 3 2" xfId="1308" xr:uid="{00000000-0005-0000-0000-00002B050000}"/>
    <cellStyle name="Comma 9 3 2 2" xfId="1309" xr:uid="{00000000-0005-0000-0000-00002C050000}"/>
    <cellStyle name="Comma 9 3 2 2 2" xfId="1310" xr:uid="{00000000-0005-0000-0000-00002D050000}"/>
    <cellStyle name="Comma 9 3 2 3" xfId="1311" xr:uid="{00000000-0005-0000-0000-00002E050000}"/>
    <cellStyle name="Comma 9 3 2 4" xfId="1312" xr:uid="{00000000-0005-0000-0000-00002F050000}"/>
    <cellStyle name="Comma 9 3 3" xfId="1313" xr:uid="{00000000-0005-0000-0000-000030050000}"/>
    <cellStyle name="Comma 9 3 3 2" xfId="1314" xr:uid="{00000000-0005-0000-0000-000031050000}"/>
    <cellStyle name="Comma 9 3 4" xfId="1315" xr:uid="{00000000-0005-0000-0000-000032050000}"/>
    <cellStyle name="Comma 9 3 5" xfId="1316" xr:uid="{00000000-0005-0000-0000-000033050000}"/>
    <cellStyle name="Comma 9 4" xfId="1317" xr:uid="{00000000-0005-0000-0000-000034050000}"/>
    <cellStyle name="Comma 9 4 2" xfId="1318" xr:uid="{00000000-0005-0000-0000-000035050000}"/>
    <cellStyle name="Comma 9 4 2 2" xfId="1319" xr:uid="{00000000-0005-0000-0000-000036050000}"/>
    <cellStyle name="Comma 9 4 2 2 2" xfId="1320" xr:uid="{00000000-0005-0000-0000-000037050000}"/>
    <cellStyle name="Comma 9 4 2 3" xfId="1321" xr:uid="{00000000-0005-0000-0000-000038050000}"/>
    <cellStyle name="Comma 9 4 2 4" xfId="1322" xr:uid="{00000000-0005-0000-0000-000039050000}"/>
    <cellStyle name="Comma 9 4 3" xfId="1323" xr:uid="{00000000-0005-0000-0000-00003A050000}"/>
    <cellStyle name="Comma 9 4 3 2" xfId="1324" xr:uid="{00000000-0005-0000-0000-00003B050000}"/>
    <cellStyle name="Comma 9 4 4" xfId="1325" xr:uid="{00000000-0005-0000-0000-00003C050000}"/>
    <cellStyle name="Comma 9 4 5" xfId="1326" xr:uid="{00000000-0005-0000-0000-00003D050000}"/>
    <cellStyle name="Comma 9 5" xfId="1327" xr:uid="{00000000-0005-0000-0000-00003E050000}"/>
    <cellStyle name="Comma 9 6" xfId="1328" xr:uid="{00000000-0005-0000-0000-00003F050000}"/>
    <cellStyle name="Currency" xfId="6985" builtinId="4"/>
    <cellStyle name="Currency 2" xfId="1329" xr:uid="{00000000-0005-0000-0000-000040050000}"/>
    <cellStyle name="Currency 2 2" xfId="1330" xr:uid="{00000000-0005-0000-0000-000041050000}"/>
    <cellStyle name="Currency 3" xfId="1331" xr:uid="{00000000-0005-0000-0000-000042050000}"/>
    <cellStyle name="Currency 3 2" xfId="1332" xr:uid="{00000000-0005-0000-0000-000043050000}"/>
    <cellStyle name="Explanatory Text 2" xfId="1333" xr:uid="{00000000-0005-0000-0000-000044050000}"/>
    <cellStyle name="Explanatory Text 2 2" xfId="1334" xr:uid="{00000000-0005-0000-0000-000045050000}"/>
    <cellStyle name="Explanatory Text 2 3" xfId="1335" xr:uid="{00000000-0005-0000-0000-000046050000}"/>
    <cellStyle name="Explanatory Text 2 4" xfId="1336" xr:uid="{00000000-0005-0000-0000-000047050000}"/>
    <cellStyle name="Explanatory Text 3" xfId="1337" xr:uid="{00000000-0005-0000-0000-000048050000}"/>
    <cellStyle name="Explanatory Text 4" xfId="1338" xr:uid="{00000000-0005-0000-0000-000049050000}"/>
    <cellStyle name="foot left" xfId="1339" xr:uid="{00000000-0005-0000-0000-00004A050000}"/>
    <cellStyle name="foot-right" xfId="1340" xr:uid="{00000000-0005-0000-0000-00004B050000}"/>
    <cellStyle name="Good 2" xfId="1341" xr:uid="{00000000-0005-0000-0000-00004C050000}"/>
    <cellStyle name="Good 2 2" xfId="1342" xr:uid="{00000000-0005-0000-0000-00004D050000}"/>
    <cellStyle name="Good 2 3" xfId="1343" xr:uid="{00000000-0005-0000-0000-00004E050000}"/>
    <cellStyle name="Good 2 4" xfId="1344" xr:uid="{00000000-0005-0000-0000-00004F050000}"/>
    <cellStyle name="Good 3" xfId="1345" xr:uid="{00000000-0005-0000-0000-000050050000}"/>
    <cellStyle name="Good 4" xfId="1346" xr:uid="{00000000-0005-0000-0000-000051050000}"/>
    <cellStyle name="Heading 1 2" xfId="1347" xr:uid="{00000000-0005-0000-0000-000052050000}"/>
    <cellStyle name="Heading 1 2 2" xfId="1348" xr:uid="{00000000-0005-0000-0000-000053050000}"/>
    <cellStyle name="Heading 1 2 3" xfId="1349" xr:uid="{00000000-0005-0000-0000-000054050000}"/>
    <cellStyle name="Heading 1 2 4" xfId="1350" xr:uid="{00000000-0005-0000-0000-000055050000}"/>
    <cellStyle name="Heading 1 3" xfId="1351" xr:uid="{00000000-0005-0000-0000-000056050000}"/>
    <cellStyle name="Heading 1 4" xfId="1352" xr:uid="{00000000-0005-0000-0000-000057050000}"/>
    <cellStyle name="Heading 2 2" xfId="1353" xr:uid="{00000000-0005-0000-0000-000058050000}"/>
    <cellStyle name="Heading 2 2 2" xfId="1354" xr:uid="{00000000-0005-0000-0000-000059050000}"/>
    <cellStyle name="Heading 2 2 3" xfId="1355" xr:uid="{00000000-0005-0000-0000-00005A050000}"/>
    <cellStyle name="Heading 2 2 4" xfId="1356" xr:uid="{00000000-0005-0000-0000-00005B050000}"/>
    <cellStyle name="Heading 2 3" xfId="1357" xr:uid="{00000000-0005-0000-0000-00005C050000}"/>
    <cellStyle name="Heading 2 4" xfId="1358" xr:uid="{00000000-0005-0000-0000-00005D050000}"/>
    <cellStyle name="Heading 3 2" xfId="1359" xr:uid="{00000000-0005-0000-0000-00005E050000}"/>
    <cellStyle name="Heading 3 2 2" xfId="1360" xr:uid="{00000000-0005-0000-0000-00005F050000}"/>
    <cellStyle name="Heading 3 2 2 2" xfId="1361" xr:uid="{00000000-0005-0000-0000-000060050000}"/>
    <cellStyle name="Heading 3 2 3" xfId="1362" xr:uid="{00000000-0005-0000-0000-000061050000}"/>
    <cellStyle name="Heading 3 2 4" xfId="1363" xr:uid="{00000000-0005-0000-0000-000062050000}"/>
    <cellStyle name="Heading 3 2 5" xfId="1364" xr:uid="{00000000-0005-0000-0000-000063050000}"/>
    <cellStyle name="Heading 3 3" xfId="1365" xr:uid="{00000000-0005-0000-0000-000064050000}"/>
    <cellStyle name="Heading 3 4" xfId="1366" xr:uid="{00000000-0005-0000-0000-000065050000}"/>
    <cellStyle name="Heading 4 2" xfId="1367" xr:uid="{00000000-0005-0000-0000-000066050000}"/>
    <cellStyle name="Heading 4 2 2" xfId="1368" xr:uid="{00000000-0005-0000-0000-000067050000}"/>
    <cellStyle name="Heading 4 2 3" xfId="1369" xr:uid="{00000000-0005-0000-0000-000068050000}"/>
    <cellStyle name="Heading 4 2 4" xfId="1370" xr:uid="{00000000-0005-0000-0000-000069050000}"/>
    <cellStyle name="Heading 4 3" xfId="1371" xr:uid="{00000000-0005-0000-0000-00006A050000}"/>
    <cellStyle name="Heading 4 4" xfId="1372" xr:uid="{00000000-0005-0000-0000-00006B050000}"/>
    <cellStyle name="Hyperlink 2" xfId="1373" xr:uid="{00000000-0005-0000-0000-00006C050000}"/>
    <cellStyle name="Hyperlink 2 10" xfId="1374" xr:uid="{00000000-0005-0000-0000-00006D050000}"/>
    <cellStyle name="Hyperlink 2 10 2" xfId="1375" xr:uid="{00000000-0005-0000-0000-00006E050000}"/>
    <cellStyle name="Hyperlink 2 10 2 2" xfId="1376" xr:uid="{00000000-0005-0000-0000-00006F050000}"/>
    <cellStyle name="Hyperlink 2 10 3" xfId="1377" xr:uid="{00000000-0005-0000-0000-000070050000}"/>
    <cellStyle name="Hyperlink 2 10 4" xfId="6925" xr:uid="{00000000-0005-0000-0000-000071050000}"/>
    <cellStyle name="Hyperlink 2 11" xfId="1378" xr:uid="{00000000-0005-0000-0000-000072050000}"/>
    <cellStyle name="Hyperlink 2 11 2" xfId="1379" xr:uid="{00000000-0005-0000-0000-000073050000}"/>
    <cellStyle name="Hyperlink 2 11 2 2" xfId="1380" xr:uid="{00000000-0005-0000-0000-000074050000}"/>
    <cellStyle name="Hyperlink 2 11 3" xfId="1381" xr:uid="{00000000-0005-0000-0000-000075050000}"/>
    <cellStyle name="Hyperlink 2 11 4" xfId="6926" xr:uid="{00000000-0005-0000-0000-000076050000}"/>
    <cellStyle name="Hyperlink 2 12" xfId="1382" xr:uid="{00000000-0005-0000-0000-000077050000}"/>
    <cellStyle name="Hyperlink 2 12 2" xfId="1383" xr:uid="{00000000-0005-0000-0000-000078050000}"/>
    <cellStyle name="Hyperlink 2 12 3" xfId="1384" xr:uid="{00000000-0005-0000-0000-000079050000}"/>
    <cellStyle name="Hyperlink 2 13" xfId="1385" xr:uid="{00000000-0005-0000-0000-00007A050000}"/>
    <cellStyle name="Hyperlink 2 14" xfId="1386" xr:uid="{00000000-0005-0000-0000-00007B050000}"/>
    <cellStyle name="Hyperlink 2 15" xfId="6924" xr:uid="{00000000-0005-0000-0000-00007C050000}"/>
    <cellStyle name="Hyperlink 2 2" xfId="1387" xr:uid="{00000000-0005-0000-0000-00007D050000}"/>
    <cellStyle name="Hyperlink 2 2 2" xfId="1388" xr:uid="{00000000-0005-0000-0000-00007E050000}"/>
    <cellStyle name="Hyperlink 2 2 2 2" xfId="1389" xr:uid="{00000000-0005-0000-0000-00007F050000}"/>
    <cellStyle name="Hyperlink 2 2 3" xfId="1390" xr:uid="{00000000-0005-0000-0000-000080050000}"/>
    <cellStyle name="Hyperlink 2 2 4" xfId="6927" xr:uid="{00000000-0005-0000-0000-000081050000}"/>
    <cellStyle name="Hyperlink 2 3" xfId="1391" xr:uid="{00000000-0005-0000-0000-000082050000}"/>
    <cellStyle name="Hyperlink 2 3 2" xfId="1392" xr:uid="{00000000-0005-0000-0000-000083050000}"/>
    <cellStyle name="Hyperlink 2 3 2 2" xfId="1393" xr:uid="{00000000-0005-0000-0000-000084050000}"/>
    <cellStyle name="Hyperlink 2 3 3" xfId="1394" xr:uid="{00000000-0005-0000-0000-000085050000}"/>
    <cellStyle name="Hyperlink 2 3 4" xfId="6928" xr:uid="{00000000-0005-0000-0000-000086050000}"/>
    <cellStyle name="Hyperlink 2 4" xfId="1395" xr:uid="{00000000-0005-0000-0000-000087050000}"/>
    <cellStyle name="Hyperlink 2 4 2" xfId="1396" xr:uid="{00000000-0005-0000-0000-000088050000}"/>
    <cellStyle name="Hyperlink 2 4 2 2" xfId="1397" xr:uid="{00000000-0005-0000-0000-000089050000}"/>
    <cellStyle name="Hyperlink 2 4 3" xfId="1398" xr:uid="{00000000-0005-0000-0000-00008A050000}"/>
    <cellStyle name="Hyperlink 2 4 4" xfId="6929" xr:uid="{00000000-0005-0000-0000-00008B050000}"/>
    <cellStyle name="Hyperlink 2 5" xfId="1399" xr:uid="{00000000-0005-0000-0000-00008C050000}"/>
    <cellStyle name="Hyperlink 2 5 2" xfId="1400" xr:uid="{00000000-0005-0000-0000-00008D050000}"/>
    <cellStyle name="Hyperlink 2 5 2 2" xfId="1401" xr:uid="{00000000-0005-0000-0000-00008E050000}"/>
    <cellStyle name="Hyperlink 2 5 3" xfId="1402" xr:uid="{00000000-0005-0000-0000-00008F050000}"/>
    <cellStyle name="Hyperlink 2 5 4" xfId="6930" xr:uid="{00000000-0005-0000-0000-000090050000}"/>
    <cellStyle name="Hyperlink 2 6" xfId="1403" xr:uid="{00000000-0005-0000-0000-000091050000}"/>
    <cellStyle name="Hyperlink 2 6 2" xfId="1404" xr:uid="{00000000-0005-0000-0000-000092050000}"/>
    <cellStyle name="Hyperlink 2 6 2 2" xfId="1405" xr:uid="{00000000-0005-0000-0000-000093050000}"/>
    <cellStyle name="Hyperlink 2 6 3" xfId="1406" xr:uid="{00000000-0005-0000-0000-000094050000}"/>
    <cellStyle name="Hyperlink 2 6 4" xfId="6931" xr:uid="{00000000-0005-0000-0000-000095050000}"/>
    <cellStyle name="Hyperlink 2 7" xfId="1407" xr:uid="{00000000-0005-0000-0000-000096050000}"/>
    <cellStyle name="Hyperlink 2 7 2" xfId="1408" xr:uid="{00000000-0005-0000-0000-000097050000}"/>
    <cellStyle name="Hyperlink 2 7 2 2" xfId="1409" xr:uid="{00000000-0005-0000-0000-000098050000}"/>
    <cellStyle name="Hyperlink 2 7 3" xfId="1410" xr:uid="{00000000-0005-0000-0000-000099050000}"/>
    <cellStyle name="Hyperlink 2 7 4" xfId="6932" xr:uid="{00000000-0005-0000-0000-00009A050000}"/>
    <cellStyle name="Hyperlink 2 8" xfId="1411" xr:uid="{00000000-0005-0000-0000-00009B050000}"/>
    <cellStyle name="Hyperlink 2 8 2" xfId="1412" xr:uid="{00000000-0005-0000-0000-00009C050000}"/>
    <cellStyle name="Hyperlink 2 8 2 2" xfId="1413" xr:uid="{00000000-0005-0000-0000-00009D050000}"/>
    <cellStyle name="Hyperlink 2 8 3" xfId="1414" xr:uid="{00000000-0005-0000-0000-00009E050000}"/>
    <cellStyle name="Hyperlink 2 8 4" xfId="6933" xr:uid="{00000000-0005-0000-0000-00009F050000}"/>
    <cellStyle name="Hyperlink 2 9" xfId="1415" xr:uid="{00000000-0005-0000-0000-0000A0050000}"/>
    <cellStyle name="Hyperlink 2 9 2" xfId="1416" xr:uid="{00000000-0005-0000-0000-0000A1050000}"/>
    <cellStyle name="Hyperlink 2 9 2 2" xfId="1417" xr:uid="{00000000-0005-0000-0000-0000A2050000}"/>
    <cellStyle name="Hyperlink 2 9 3" xfId="1418" xr:uid="{00000000-0005-0000-0000-0000A3050000}"/>
    <cellStyle name="Hyperlink 2 9 4" xfId="6934" xr:uid="{00000000-0005-0000-0000-0000A4050000}"/>
    <cellStyle name="Input 2" xfId="1419" xr:uid="{00000000-0005-0000-0000-0000A5050000}"/>
    <cellStyle name="Input 2 2" xfId="1420" xr:uid="{00000000-0005-0000-0000-0000A6050000}"/>
    <cellStyle name="Input 2 2 10" xfId="1421" xr:uid="{00000000-0005-0000-0000-0000A7050000}"/>
    <cellStyle name="Input 2 2 2" xfId="1422" xr:uid="{00000000-0005-0000-0000-0000A8050000}"/>
    <cellStyle name="Input 2 2 2 2" xfId="1423" xr:uid="{00000000-0005-0000-0000-0000A9050000}"/>
    <cellStyle name="Input 2 2 2 2 2" xfId="1424" xr:uid="{00000000-0005-0000-0000-0000AA050000}"/>
    <cellStyle name="Input 2 2 2 2 2 2" xfId="1425" xr:uid="{00000000-0005-0000-0000-0000AB050000}"/>
    <cellStyle name="Input 2 2 2 2 2 2 2" xfId="1426" xr:uid="{00000000-0005-0000-0000-0000AC050000}"/>
    <cellStyle name="Input 2 2 2 2 2 3" xfId="1427" xr:uid="{00000000-0005-0000-0000-0000AD050000}"/>
    <cellStyle name="Input 2 2 2 2 3" xfId="1428" xr:uid="{00000000-0005-0000-0000-0000AE050000}"/>
    <cellStyle name="Input 2 2 2 2 3 2" xfId="1429" xr:uid="{00000000-0005-0000-0000-0000AF050000}"/>
    <cellStyle name="Input 2 2 2 2 3 2 2" xfId="1430" xr:uid="{00000000-0005-0000-0000-0000B0050000}"/>
    <cellStyle name="Input 2 2 2 2 3 3" xfId="1431" xr:uid="{00000000-0005-0000-0000-0000B1050000}"/>
    <cellStyle name="Input 2 2 2 2 4" xfId="1432" xr:uid="{00000000-0005-0000-0000-0000B2050000}"/>
    <cellStyle name="Input 2 2 2 2 4 2" xfId="1433" xr:uid="{00000000-0005-0000-0000-0000B3050000}"/>
    <cellStyle name="Input 2 2 2 2 5" xfId="1434" xr:uid="{00000000-0005-0000-0000-0000B4050000}"/>
    <cellStyle name="Input 2 2 2 3" xfId="1435" xr:uid="{00000000-0005-0000-0000-0000B5050000}"/>
    <cellStyle name="Input 2 2 2 3 2" xfId="1436" xr:uid="{00000000-0005-0000-0000-0000B6050000}"/>
    <cellStyle name="Input 2 2 2 3 2 2" xfId="1437" xr:uid="{00000000-0005-0000-0000-0000B7050000}"/>
    <cellStyle name="Input 2 2 2 3 3" xfId="1438" xr:uid="{00000000-0005-0000-0000-0000B8050000}"/>
    <cellStyle name="Input 2 2 2 4" xfId="1439" xr:uid="{00000000-0005-0000-0000-0000B9050000}"/>
    <cellStyle name="Input 2 2 2 4 2" xfId="1440" xr:uid="{00000000-0005-0000-0000-0000BA050000}"/>
    <cellStyle name="Input 2 2 2 4 2 2" xfId="1441" xr:uid="{00000000-0005-0000-0000-0000BB050000}"/>
    <cellStyle name="Input 2 2 2 4 3" xfId="1442" xr:uid="{00000000-0005-0000-0000-0000BC050000}"/>
    <cellStyle name="Input 2 2 2 5" xfId="1443" xr:uid="{00000000-0005-0000-0000-0000BD050000}"/>
    <cellStyle name="Input 2 2 2 5 2" xfId="1444" xr:uid="{00000000-0005-0000-0000-0000BE050000}"/>
    <cellStyle name="Input 2 2 3" xfId="1445" xr:uid="{00000000-0005-0000-0000-0000BF050000}"/>
    <cellStyle name="Input 2 2 3 2" xfId="1446" xr:uid="{00000000-0005-0000-0000-0000C0050000}"/>
    <cellStyle name="Input 2 2 3 2 2" xfId="1447" xr:uid="{00000000-0005-0000-0000-0000C1050000}"/>
    <cellStyle name="Input 2 2 3 2 2 2" xfId="1448" xr:uid="{00000000-0005-0000-0000-0000C2050000}"/>
    <cellStyle name="Input 2 2 3 2 2 2 2" xfId="1449" xr:uid="{00000000-0005-0000-0000-0000C3050000}"/>
    <cellStyle name="Input 2 2 3 2 2 3" xfId="1450" xr:uid="{00000000-0005-0000-0000-0000C4050000}"/>
    <cellStyle name="Input 2 2 3 2 3" xfId="1451" xr:uid="{00000000-0005-0000-0000-0000C5050000}"/>
    <cellStyle name="Input 2 2 3 2 3 2" xfId="1452" xr:uid="{00000000-0005-0000-0000-0000C6050000}"/>
    <cellStyle name="Input 2 2 3 2 3 2 2" xfId="1453" xr:uid="{00000000-0005-0000-0000-0000C7050000}"/>
    <cellStyle name="Input 2 2 3 2 3 3" xfId="1454" xr:uid="{00000000-0005-0000-0000-0000C8050000}"/>
    <cellStyle name="Input 2 2 3 2 4" xfId="1455" xr:uid="{00000000-0005-0000-0000-0000C9050000}"/>
    <cellStyle name="Input 2 2 3 2 4 2" xfId="1456" xr:uid="{00000000-0005-0000-0000-0000CA050000}"/>
    <cellStyle name="Input 2 2 3 2 5" xfId="1457" xr:uid="{00000000-0005-0000-0000-0000CB050000}"/>
    <cellStyle name="Input 2 2 3 3" xfId="1458" xr:uid="{00000000-0005-0000-0000-0000CC050000}"/>
    <cellStyle name="Input 2 2 3 3 2" xfId="1459" xr:uid="{00000000-0005-0000-0000-0000CD050000}"/>
    <cellStyle name="Input 2 2 3 3 2 2" xfId="1460" xr:uid="{00000000-0005-0000-0000-0000CE050000}"/>
    <cellStyle name="Input 2 2 3 3 3" xfId="1461" xr:uid="{00000000-0005-0000-0000-0000CF050000}"/>
    <cellStyle name="Input 2 2 3 4" xfId="1462" xr:uid="{00000000-0005-0000-0000-0000D0050000}"/>
    <cellStyle name="Input 2 2 3 4 2" xfId="1463" xr:uid="{00000000-0005-0000-0000-0000D1050000}"/>
    <cellStyle name="Input 2 2 3 4 2 2" xfId="1464" xr:uid="{00000000-0005-0000-0000-0000D2050000}"/>
    <cellStyle name="Input 2 2 3 4 3" xfId="1465" xr:uid="{00000000-0005-0000-0000-0000D3050000}"/>
    <cellStyle name="Input 2 2 3 5" xfId="1466" xr:uid="{00000000-0005-0000-0000-0000D4050000}"/>
    <cellStyle name="Input 2 2 3 5 2" xfId="1467" xr:uid="{00000000-0005-0000-0000-0000D5050000}"/>
    <cellStyle name="Input 2 2 4" xfId="1468" xr:uid="{00000000-0005-0000-0000-0000D6050000}"/>
    <cellStyle name="Input 2 2 4 2" xfId="1469" xr:uid="{00000000-0005-0000-0000-0000D7050000}"/>
    <cellStyle name="Input 2 2 4 2 2" xfId="1470" xr:uid="{00000000-0005-0000-0000-0000D8050000}"/>
    <cellStyle name="Input 2 2 4 2 2 2" xfId="1471" xr:uid="{00000000-0005-0000-0000-0000D9050000}"/>
    <cellStyle name="Input 2 2 4 2 2 2 2" xfId="1472" xr:uid="{00000000-0005-0000-0000-0000DA050000}"/>
    <cellStyle name="Input 2 2 4 2 2 3" xfId="1473" xr:uid="{00000000-0005-0000-0000-0000DB050000}"/>
    <cellStyle name="Input 2 2 4 2 3" xfId="1474" xr:uid="{00000000-0005-0000-0000-0000DC050000}"/>
    <cellStyle name="Input 2 2 4 2 3 2" xfId="1475" xr:uid="{00000000-0005-0000-0000-0000DD050000}"/>
    <cellStyle name="Input 2 2 4 2 3 2 2" xfId="1476" xr:uid="{00000000-0005-0000-0000-0000DE050000}"/>
    <cellStyle name="Input 2 2 4 2 3 3" xfId="1477" xr:uid="{00000000-0005-0000-0000-0000DF050000}"/>
    <cellStyle name="Input 2 2 4 2 4" xfId="1478" xr:uid="{00000000-0005-0000-0000-0000E0050000}"/>
    <cellStyle name="Input 2 2 4 2 4 2" xfId="1479" xr:uid="{00000000-0005-0000-0000-0000E1050000}"/>
    <cellStyle name="Input 2 2 4 2 5" xfId="1480" xr:uid="{00000000-0005-0000-0000-0000E2050000}"/>
    <cellStyle name="Input 2 2 4 3" xfId="1481" xr:uid="{00000000-0005-0000-0000-0000E3050000}"/>
    <cellStyle name="Input 2 2 4 3 2" xfId="1482" xr:uid="{00000000-0005-0000-0000-0000E4050000}"/>
    <cellStyle name="Input 2 2 4 3 2 2" xfId="1483" xr:uid="{00000000-0005-0000-0000-0000E5050000}"/>
    <cellStyle name="Input 2 2 4 3 3" xfId="1484" xr:uid="{00000000-0005-0000-0000-0000E6050000}"/>
    <cellStyle name="Input 2 2 4 4" xfId="1485" xr:uid="{00000000-0005-0000-0000-0000E7050000}"/>
    <cellStyle name="Input 2 2 4 4 2" xfId="1486" xr:uid="{00000000-0005-0000-0000-0000E8050000}"/>
    <cellStyle name="Input 2 2 4 4 2 2" xfId="1487" xr:uid="{00000000-0005-0000-0000-0000E9050000}"/>
    <cellStyle name="Input 2 2 4 4 3" xfId="1488" xr:uid="{00000000-0005-0000-0000-0000EA050000}"/>
    <cellStyle name="Input 2 2 4 5" xfId="1489" xr:uid="{00000000-0005-0000-0000-0000EB050000}"/>
    <cellStyle name="Input 2 2 4 5 2" xfId="1490" xr:uid="{00000000-0005-0000-0000-0000EC050000}"/>
    <cellStyle name="Input 2 2 5" xfId="1491" xr:uid="{00000000-0005-0000-0000-0000ED050000}"/>
    <cellStyle name="Input 2 2 5 2" xfId="1492" xr:uid="{00000000-0005-0000-0000-0000EE050000}"/>
    <cellStyle name="Input 2 2 5 2 2" xfId="1493" xr:uid="{00000000-0005-0000-0000-0000EF050000}"/>
    <cellStyle name="Input 2 2 5 2 2 2" xfId="1494" xr:uid="{00000000-0005-0000-0000-0000F0050000}"/>
    <cellStyle name="Input 2 2 5 2 3" xfId="1495" xr:uid="{00000000-0005-0000-0000-0000F1050000}"/>
    <cellStyle name="Input 2 2 5 3" xfId="1496" xr:uid="{00000000-0005-0000-0000-0000F2050000}"/>
    <cellStyle name="Input 2 2 5 3 2" xfId="1497" xr:uid="{00000000-0005-0000-0000-0000F3050000}"/>
    <cellStyle name="Input 2 2 5 3 2 2" xfId="1498" xr:uid="{00000000-0005-0000-0000-0000F4050000}"/>
    <cellStyle name="Input 2 2 5 3 3" xfId="1499" xr:uid="{00000000-0005-0000-0000-0000F5050000}"/>
    <cellStyle name="Input 2 2 5 4" xfId="1500" xr:uid="{00000000-0005-0000-0000-0000F6050000}"/>
    <cellStyle name="Input 2 2 5 4 2" xfId="1501" xr:uid="{00000000-0005-0000-0000-0000F7050000}"/>
    <cellStyle name="Input 2 2 5 5" xfId="1502" xr:uid="{00000000-0005-0000-0000-0000F8050000}"/>
    <cellStyle name="Input 2 2 6" xfId="1503" xr:uid="{00000000-0005-0000-0000-0000F9050000}"/>
    <cellStyle name="Input 2 2 6 2" xfId="1504" xr:uid="{00000000-0005-0000-0000-0000FA050000}"/>
    <cellStyle name="Input 2 2 6 2 2" xfId="1505" xr:uid="{00000000-0005-0000-0000-0000FB050000}"/>
    <cellStyle name="Input 2 2 6 3" xfId="1506" xr:uid="{00000000-0005-0000-0000-0000FC050000}"/>
    <cellStyle name="Input 2 2 7" xfId="1507" xr:uid="{00000000-0005-0000-0000-0000FD050000}"/>
    <cellStyle name="Input 2 2 7 2" xfId="1508" xr:uid="{00000000-0005-0000-0000-0000FE050000}"/>
    <cellStyle name="Input 2 2 7 2 2" xfId="1509" xr:uid="{00000000-0005-0000-0000-0000FF050000}"/>
    <cellStyle name="Input 2 2 7 3" xfId="1510" xr:uid="{00000000-0005-0000-0000-000000060000}"/>
    <cellStyle name="Input 2 2 8" xfId="1511" xr:uid="{00000000-0005-0000-0000-000001060000}"/>
    <cellStyle name="Input 2 2 8 2" xfId="1512" xr:uid="{00000000-0005-0000-0000-000002060000}"/>
    <cellStyle name="Input 2 2 9" xfId="1513" xr:uid="{00000000-0005-0000-0000-000003060000}"/>
    <cellStyle name="Input 2 3" xfId="1514" xr:uid="{00000000-0005-0000-0000-000004060000}"/>
    <cellStyle name="Input 2 3 2" xfId="1515" xr:uid="{00000000-0005-0000-0000-000005060000}"/>
    <cellStyle name="Input 2 3 2 2" xfId="1516" xr:uid="{00000000-0005-0000-0000-000006060000}"/>
    <cellStyle name="Input 2 3 2 2 2" xfId="1517" xr:uid="{00000000-0005-0000-0000-000007060000}"/>
    <cellStyle name="Input 2 3 2 2 2 2" xfId="1518" xr:uid="{00000000-0005-0000-0000-000008060000}"/>
    <cellStyle name="Input 2 3 2 2 3" xfId="1519" xr:uid="{00000000-0005-0000-0000-000009060000}"/>
    <cellStyle name="Input 2 3 2 3" xfId="1520" xr:uid="{00000000-0005-0000-0000-00000A060000}"/>
    <cellStyle name="Input 2 3 2 3 2" xfId="1521" xr:uid="{00000000-0005-0000-0000-00000B060000}"/>
    <cellStyle name="Input 2 3 2 3 2 2" xfId="1522" xr:uid="{00000000-0005-0000-0000-00000C060000}"/>
    <cellStyle name="Input 2 3 2 3 3" xfId="1523" xr:uid="{00000000-0005-0000-0000-00000D060000}"/>
    <cellStyle name="Input 2 3 2 4" xfId="1524" xr:uid="{00000000-0005-0000-0000-00000E060000}"/>
    <cellStyle name="Input 2 3 2 4 2" xfId="1525" xr:uid="{00000000-0005-0000-0000-00000F060000}"/>
    <cellStyle name="Input 2 3 2 5" xfId="1526" xr:uid="{00000000-0005-0000-0000-000010060000}"/>
    <cellStyle name="Input 2 3 3" xfId="1527" xr:uid="{00000000-0005-0000-0000-000011060000}"/>
    <cellStyle name="Input 2 3 3 2" xfId="1528" xr:uid="{00000000-0005-0000-0000-000012060000}"/>
    <cellStyle name="Input 2 3 3 2 2" xfId="1529" xr:uid="{00000000-0005-0000-0000-000013060000}"/>
    <cellStyle name="Input 2 3 3 3" xfId="1530" xr:uid="{00000000-0005-0000-0000-000014060000}"/>
    <cellStyle name="Input 2 3 4" xfId="1531" xr:uid="{00000000-0005-0000-0000-000015060000}"/>
    <cellStyle name="Input 2 3 4 2" xfId="1532" xr:uid="{00000000-0005-0000-0000-000016060000}"/>
    <cellStyle name="Input 2 3 4 2 2" xfId="1533" xr:uid="{00000000-0005-0000-0000-000017060000}"/>
    <cellStyle name="Input 2 3 4 3" xfId="1534" xr:uid="{00000000-0005-0000-0000-000018060000}"/>
    <cellStyle name="Input 2 3 5" xfId="1535" xr:uid="{00000000-0005-0000-0000-000019060000}"/>
    <cellStyle name="Input 2 3 5 2" xfId="1536" xr:uid="{00000000-0005-0000-0000-00001A060000}"/>
    <cellStyle name="Input 2 4" xfId="1537" xr:uid="{00000000-0005-0000-0000-00001B060000}"/>
    <cellStyle name="Input 2 4 2" xfId="1538" xr:uid="{00000000-0005-0000-0000-00001C060000}"/>
    <cellStyle name="Input 2 4 2 2" xfId="1539" xr:uid="{00000000-0005-0000-0000-00001D060000}"/>
    <cellStyle name="Input 2 4 2 2 2" xfId="1540" xr:uid="{00000000-0005-0000-0000-00001E060000}"/>
    <cellStyle name="Input 2 4 2 2 2 2" xfId="1541" xr:uid="{00000000-0005-0000-0000-00001F060000}"/>
    <cellStyle name="Input 2 4 2 2 3" xfId="1542" xr:uid="{00000000-0005-0000-0000-000020060000}"/>
    <cellStyle name="Input 2 4 2 3" xfId="1543" xr:uid="{00000000-0005-0000-0000-000021060000}"/>
    <cellStyle name="Input 2 4 2 3 2" xfId="1544" xr:uid="{00000000-0005-0000-0000-000022060000}"/>
    <cellStyle name="Input 2 4 2 3 2 2" xfId="1545" xr:uid="{00000000-0005-0000-0000-000023060000}"/>
    <cellStyle name="Input 2 4 2 3 3" xfId="1546" xr:uid="{00000000-0005-0000-0000-000024060000}"/>
    <cellStyle name="Input 2 4 2 4" xfId="1547" xr:uid="{00000000-0005-0000-0000-000025060000}"/>
    <cellStyle name="Input 2 4 2 4 2" xfId="1548" xr:uid="{00000000-0005-0000-0000-000026060000}"/>
    <cellStyle name="Input 2 4 2 5" xfId="1549" xr:uid="{00000000-0005-0000-0000-000027060000}"/>
    <cellStyle name="Input 2 4 3" xfId="1550" xr:uid="{00000000-0005-0000-0000-000028060000}"/>
    <cellStyle name="Input 2 4 3 2" xfId="1551" xr:uid="{00000000-0005-0000-0000-000029060000}"/>
    <cellStyle name="Input 2 4 3 2 2" xfId="1552" xr:uid="{00000000-0005-0000-0000-00002A060000}"/>
    <cellStyle name="Input 2 4 3 3" xfId="1553" xr:uid="{00000000-0005-0000-0000-00002B060000}"/>
    <cellStyle name="Input 2 4 4" xfId="1554" xr:uid="{00000000-0005-0000-0000-00002C060000}"/>
    <cellStyle name="Input 2 4 4 2" xfId="1555" xr:uid="{00000000-0005-0000-0000-00002D060000}"/>
    <cellStyle name="Input 2 4 4 2 2" xfId="1556" xr:uid="{00000000-0005-0000-0000-00002E060000}"/>
    <cellStyle name="Input 2 4 4 3" xfId="1557" xr:uid="{00000000-0005-0000-0000-00002F060000}"/>
    <cellStyle name="Input 2 4 5" xfId="1558" xr:uid="{00000000-0005-0000-0000-000030060000}"/>
    <cellStyle name="Input 2 4 5 2" xfId="1559" xr:uid="{00000000-0005-0000-0000-000031060000}"/>
    <cellStyle name="Input 2 5" xfId="1560" xr:uid="{00000000-0005-0000-0000-000032060000}"/>
    <cellStyle name="Input 2 5 2" xfId="1561" xr:uid="{00000000-0005-0000-0000-000033060000}"/>
    <cellStyle name="Input 2 5 2 2" xfId="1562" xr:uid="{00000000-0005-0000-0000-000034060000}"/>
    <cellStyle name="Input 2 5 2 2 2" xfId="1563" xr:uid="{00000000-0005-0000-0000-000035060000}"/>
    <cellStyle name="Input 2 5 2 2 2 2" xfId="1564" xr:uid="{00000000-0005-0000-0000-000036060000}"/>
    <cellStyle name="Input 2 5 2 2 3" xfId="1565" xr:uid="{00000000-0005-0000-0000-000037060000}"/>
    <cellStyle name="Input 2 5 2 3" xfId="1566" xr:uid="{00000000-0005-0000-0000-000038060000}"/>
    <cellStyle name="Input 2 5 2 3 2" xfId="1567" xr:uid="{00000000-0005-0000-0000-000039060000}"/>
    <cellStyle name="Input 2 5 2 3 2 2" xfId="1568" xr:uid="{00000000-0005-0000-0000-00003A060000}"/>
    <cellStyle name="Input 2 5 2 3 3" xfId="1569" xr:uid="{00000000-0005-0000-0000-00003B060000}"/>
    <cellStyle name="Input 2 5 2 4" xfId="1570" xr:uid="{00000000-0005-0000-0000-00003C060000}"/>
    <cellStyle name="Input 2 5 2 4 2" xfId="1571" xr:uid="{00000000-0005-0000-0000-00003D060000}"/>
    <cellStyle name="Input 2 5 2 5" xfId="1572" xr:uid="{00000000-0005-0000-0000-00003E060000}"/>
    <cellStyle name="Input 2 5 3" xfId="1573" xr:uid="{00000000-0005-0000-0000-00003F060000}"/>
    <cellStyle name="Input 2 5 3 2" xfId="1574" xr:uid="{00000000-0005-0000-0000-000040060000}"/>
    <cellStyle name="Input 2 5 3 2 2" xfId="1575" xr:uid="{00000000-0005-0000-0000-000041060000}"/>
    <cellStyle name="Input 2 5 3 3" xfId="1576" xr:uid="{00000000-0005-0000-0000-000042060000}"/>
    <cellStyle name="Input 2 5 4" xfId="1577" xr:uid="{00000000-0005-0000-0000-000043060000}"/>
    <cellStyle name="Input 2 5 4 2" xfId="1578" xr:uid="{00000000-0005-0000-0000-000044060000}"/>
    <cellStyle name="Input 2 5 4 2 2" xfId="1579" xr:uid="{00000000-0005-0000-0000-000045060000}"/>
    <cellStyle name="Input 2 5 4 3" xfId="1580" xr:uid="{00000000-0005-0000-0000-000046060000}"/>
    <cellStyle name="Input 2 5 5" xfId="1581" xr:uid="{00000000-0005-0000-0000-000047060000}"/>
    <cellStyle name="Input 2 5 5 2" xfId="1582" xr:uid="{00000000-0005-0000-0000-000048060000}"/>
    <cellStyle name="Input 2 6" xfId="1583" xr:uid="{00000000-0005-0000-0000-000049060000}"/>
    <cellStyle name="Input 2 6 2" xfId="1584" xr:uid="{00000000-0005-0000-0000-00004A060000}"/>
    <cellStyle name="Input 2 7" xfId="1585" xr:uid="{00000000-0005-0000-0000-00004B060000}"/>
    <cellStyle name="Input 2 7 2" xfId="1586" xr:uid="{00000000-0005-0000-0000-00004C060000}"/>
    <cellStyle name="Input 2 8" xfId="1587" xr:uid="{00000000-0005-0000-0000-00004D060000}"/>
    <cellStyle name="Input 2 9" xfId="1588" xr:uid="{00000000-0005-0000-0000-00004E060000}"/>
    <cellStyle name="Input 3" xfId="1589" xr:uid="{00000000-0005-0000-0000-00004F060000}"/>
    <cellStyle name="Input 4" xfId="1590" xr:uid="{00000000-0005-0000-0000-000050060000}"/>
    <cellStyle name="Linked Cell 2" xfId="1591" xr:uid="{00000000-0005-0000-0000-000051060000}"/>
    <cellStyle name="Linked Cell 2 2" xfId="1592" xr:uid="{00000000-0005-0000-0000-000052060000}"/>
    <cellStyle name="Linked Cell 2 3" xfId="1593" xr:uid="{00000000-0005-0000-0000-000053060000}"/>
    <cellStyle name="Linked Cell 2 4" xfId="1594" xr:uid="{00000000-0005-0000-0000-000054060000}"/>
    <cellStyle name="Linked Cell 3" xfId="1595" xr:uid="{00000000-0005-0000-0000-000055060000}"/>
    <cellStyle name="Linked Cell 4" xfId="1596" xr:uid="{00000000-0005-0000-0000-000056060000}"/>
    <cellStyle name="Neutral 2" xfId="1597" xr:uid="{00000000-0005-0000-0000-000057060000}"/>
    <cellStyle name="Neutral 2 2" xfId="1598" xr:uid="{00000000-0005-0000-0000-000058060000}"/>
    <cellStyle name="Neutral 2 3" xfId="1599" xr:uid="{00000000-0005-0000-0000-000059060000}"/>
    <cellStyle name="Neutral 2 4" xfId="1600" xr:uid="{00000000-0005-0000-0000-00005A060000}"/>
    <cellStyle name="Neutral 3" xfId="1601" xr:uid="{00000000-0005-0000-0000-00005B060000}"/>
    <cellStyle name="Neutral 4" xfId="1602" xr:uid="{00000000-0005-0000-0000-00005C060000}"/>
    <cellStyle name="Normal" xfId="0" builtinId="0"/>
    <cellStyle name="Normal - Style1" xfId="1603" xr:uid="{00000000-0005-0000-0000-00005E060000}"/>
    <cellStyle name="Normal - Style1 2" xfId="1604" xr:uid="{00000000-0005-0000-0000-00005F060000}"/>
    <cellStyle name="Normal - Style2" xfId="1605" xr:uid="{00000000-0005-0000-0000-000060060000}"/>
    <cellStyle name="Normal - Style2 2" xfId="1606" xr:uid="{00000000-0005-0000-0000-000061060000}"/>
    <cellStyle name="Normal - Style2 3" xfId="1607" xr:uid="{00000000-0005-0000-0000-000062060000}"/>
    <cellStyle name="Normal - Style2 4" xfId="6935" xr:uid="{00000000-0005-0000-0000-000063060000}"/>
    <cellStyle name="Normal - Style3" xfId="1608" xr:uid="{00000000-0005-0000-0000-000064060000}"/>
    <cellStyle name="Normal - Style3 2" xfId="1609" xr:uid="{00000000-0005-0000-0000-000065060000}"/>
    <cellStyle name="Normal - Style3 3" xfId="1610" xr:uid="{00000000-0005-0000-0000-000066060000}"/>
    <cellStyle name="Normal - Style3 4" xfId="6936" xr:uid="{00000000-0005-0000-0000-000067060000}"/>
    <cellStyle name="Normal - Style4" xfId="1611" xr:uid="{00000000-0005-0000-0000-000068060000}"/>
    <cellStyle name="Normal - Style4 2" xfId="1612" xr:uid="{00000000-0005-0000-0000-000069060000}"/>
    <cellStyle name="Normal - Style4 3" xfId="1613" xr:uid="{00000000-0005-0000-0000-00006A060000}"/>
    <cellStyle name="Normal - Style4 4" xfId="6937" xr:uid="{00000000-0005-0000-0000-00006B060000}"/>
    <cellStyle name="Normal - Style5" xfId="1614" xr:uid="{00000000-0005-0000-0000-00006C060000}"/>
    <cellStyle name="Normal - Style5 2" xfId="1615" xr:uid="{00000000-0005-0000-0000-00006D060000}"/>
    <cellStyle name="Normal - Style5 3" xfId="1616" xr:uid="{00000000-0005-0000-0000-00006E060000}"/>
    <cellStyle name="Normal - Style5 4" xfId="6938" xr:uid="{00000000-0005-0000-0000-00006F060000}"/>
    <cellStyle name="Normal - Style6" xfId="1617" xr:uid="{00000000-0005-0000-0000-000070060000}"/>
    <cellStyle name="Normal - Style6 2" xfId="1618" xr:uid="{00000000-0005-0000-0000-000071060000}"/>
    <cellStyle name="Normal - Style6 3" xfId="1619" xr:uid="{00000000-0005-0000-0000-000072060000}"/>
    <cellStyle name="Normal - Style6 4" xfId="6939" xr:uid="{00000000-0005-0000-0000-000073060000}"/>
    <cellStyle name="Normal - Style7" xfId="1620" xr:uid="{00000000-0005-0000-0000-000074060000}"/>
    <cellStyle name="Normal - Style7 2" xfId="1621" xr:uid="{00000000-0005-0000-0000-000075060000}"/>
    <cellStyle name="Normal - Style7 3" xfId="1622" xr:uid="{00000000-0005-0000-0000-000076060000}"/>
    <cellStyle name="Normal - Style7 4" xfId="6940" xr:uid="{00000000-0005-0000-0000-000077060000}"/>
    <cellStyle name="Normal - Style8" xfId="1623" xr:uid="{00000000-0005-0000-0000-000078060000}"/>
    <cellStyle name="Normal - Style8 2" xfId="1624" xr:uid="{00000000-0005-0000-0000-000079060000}"/>
    <cellStyle name="Normal - Style8 3" xfId="1625" xr:uid="{00000000-0005-0000-0000-00007A060000}"/>
    <cellStyle name="Normal - Style8 4" xfId="6941" xr:uid="{00000000-0005-0000-0000-00007B060000}"/>
    <cellStyle name="Normal 10" xfId="1626" xr:uid="{00000000-0005-0000-0000-00007C060000}"/>
    <cellStyle name="Normal 10 10" xfId="1627" xr:uid="{00000000-0005-0000-0000-00007D060000}"/>
    <cellStyle name="Normal 10 11" xfId="1628" xr:uid="{00000000-0005-0000-0000-00007E060000}"/>
    <cellStyle name="Normal 10 12" xfId="1629" xr:uid="{00000000-0005-0000-0000-00007F060000}"/>
    <cellStyle name="Normal 10 13" xfId="1630" xr:uid="{00000000-0005-0000-0000-000080060000}"/>
    <cellStyle name="Normal 10 14" xfId="1631" xr:uid="{00000000-0005-0000-0000-000081060000}"/>
    <cellStyle name="Normal 10 15" xfId="6942" xr:uid="{00000000-0005-0000-0000-000082060000}"/>
    <cellStyle name="Normal 10 2" xfId="1632" xr:uid="{00000000-0005-0000-0000-000083060000}"/>
    <cellStyle name="Normal 10 2 10" xfId="1633" xr:uid="{00000000-0005-0000-0000-000084060000}"/>
    <cellStyle name="Normal 10 2 11" xfId="1634" xr:uid="{00000000-0005-0000-0000-000085060000}"/>
    <cellStyle name="Normal 10 2 12" xfId="1635" xr:uid="{00000000-0005-0000-0000-000086060000}"/>
    <cellStyle name="Normal 10 2 13" xfId="1636" xr:uid="{00000000-0005-0000-0000-000087060000}"/>
    <cellStyle name="Normal 10 2 14" xfId="1637" xr:uid="{00000000-0005-0000-0000-000088060000}"/>
    <cellStyle name="Normal 10 2 2" xfId="1638" xr:uid="{00000000-0005-0000-0000-000089060000}"/>
    <cellStyle name="Normal 10 2 2 2" xfId="1639" xr:uid="{00000000-0005-0000-0000-00008A060000}"/>
    <cellStyle name="Normal 10 2 2 2 2" xfId="1640" xr:uid="{00000000-0005-0000-0000-00008B060000}"/>
    <cellStyle name="Normal 10 2 2 2 2 2" xfId="1641" xr:uid="{00000000-0005-0000-0000-00008C060000}"/>
    <cellStyle name="Normal 10 2 2 2 2 2 2" xfId="1642" xr:uid="{00000000-0005-0000-0000-00008D060000}"/>
    <cellStyle name="Normal 10 2 2 2 2 2 2 2" xfId="1643" xr:uid="{00000000-0005-0000-0000-00008E060000}"/>
    <cellStyle name="Normal 10 2 2 2 2 2 3" xfId="1644" xr:uid="{00000000-0005-0000-0000-00008F060000}"/>
    <cellStyle name="Normal 10 2 2 2 2 3" xfId="1645" xr:uid="{00000000-0005-0000-0000-000090060000}"/>
    <cellStyle name="Normal 10 2 2 2 2 3 2" xfId="1646" xr:uid="{00000000-0005-0000-0000-000091060000}"/>
    <cellStyle name="Normal 10 2 2 2 2 4" xfId="1647" xr:uid="{00000000-0005-0000-0000-000092060000}"/>
    <cellStyle name="Normal 10 2 2 2 2 4 2" xfId="1648" xr:uid="{00000000-0005-0000-0000-000093060000}"/>
    <cellStyle name="Normal 10 2 2 2 2 5" xfId="1649" xr:uid="{00000000-0005-0000-0000-000094060000}"/>
    <cellStyle name="Normal 10 2 2 2 3" xfId="1650" xr:uid="{00000000-0005-0000-0000-000095060000}"/>
    <cellStyle name="Normal 10 2 2 2 3 2" xfId="1651" xr:uid="{00000000-0005-0000-0000-000096060000}"/>
    <cellStyle name="Normal 10 2 2 2 3 2 2" xfId="1652" xr:uid="{00000000-0005-0000-0000-000097060000}"/>
    <cellStyle name="Normal 10 2 2 2 3 3" xfId="1653" xr:uid="{00000000-0005-0000-0000-000098060000}"/>
    <cellStyle name="Normal 10 2 2 2 4" xfId="1654" xr:uid="{00000000-0005-0000-0000-000099060000}"/>
    <cellStyle name="Normal 10 2 2 2 4 2" xfId="1655" xr:uid="{00000000-0005-0000-0000-00009A060000}"/>
    <cellStyle name="Normal 10 2 2 2 5" xfId="1656" xr:uid="{00000000-0005-0000-0000-00009B060000}"/>
    <cellStyle name="Normal 10 2 2 2 5 2" xfId="1657" xr:uid="{00000000-0005-0000-0000-00009C060000}"/>
    <cellStyle name="Normal 10 2 2 2 6" xfId="1658" xr:uid="{00000000-0005-0000-0000-00009D060000}"/>
    <cellStyle name="Normal 10 2 2 3" xfId="1659" xr:uid="{00000000-0005-0000-0000-00009E060000}"/>
    <cellStyle name="Normal 10 2 2 3 2" xfId="1660" xr:uid="{00000000-0005-0000-0000-00009F060000}"/>
    <cellStyle name="Normal 10 2 2 3 2 2" xfId="1661" xr:uid="{00000000-0005-0000-0000-0000A0060000}"/>
    <cellStyle name="Normal 10 2 2 3 2 2 2" xfId="1662" xr:uid="{00000000-0005-0000-0000-0000A1060000}"/>
    <cellStyle name="Normal 10 2 2 3 2 3" xfId="1663" xr:uid="{00000000-0005-0000-0000-0000A2060000}"/>
    <cellStyle name="Normal 10 2 2 3 3" xfId="1664" xr:uid="{00000000-0005-0000-0000-0000A3060000}"/>
    <cellStyle name="Normal 10 2 2 3 3 2" xfId="1665" xr:uid="{00000000-0005-0000-0000-0000A4060000}"/>
    <cellStyle name="Normal 10 2 2 3 4" xfId="1666" xr:uid="{00000000-0005-0000-0000-0000A5060000}"/>
    <cellStyle name="Normal 10 2 2 3 4 2" xfId="1667" xr:uid="{00000000-0005-0000-0000-0000A6060000}"/>
    <cellStyle name="Normal 10 2 2 3 5" xfId="1668" xr:uid="{00000000-0005-0000-0000-0000A7060000}"/>
    <cellStyle name="Normal 10 2 2 4" xfId="1669" xr:uid="{00000000-0005-0000-0000-0000A8060000}"/>
    <cellStyle name="Normal 10 2 2 4 2" xfId="1670" xr:uid="{00000000-0005-0000-0000-0000A9060000}"/>
    <cellStyle name="Normal 10 2 2 4 2 2" xfId="1671" xr:uid="{00000000-0005-0000-0000-0000AA060000}"/>
    <cellStyle name="Normal 10 2 2 4 3" xfId="1672" xr:uid="{00000000-0005-0000-0000-0000AB060000}"/>
    <cellStyle name="Normal 10 2 2 5" xfId="1673" xr:uid="{00000000-0005-0000-0000-0000AC060000}"/>
    <cellStyle name="Normal 10 2 2 5 2" xfId="1674" xr:uid="{00000000-0005-0000-0000-0000AD060000}"/>
    <cellStyle name="Normal 10 2 2 6" xfId="1675" xr:uid="{00000000-0005-0000-0000-0000AE060000}"/>
    <cellStyle name="Normal 10 2 2 6 2" xfId="1676" xr:uid="{00000000-0005-0000-0000-0000AF060000}"/>
    <cellStyle name="Normal 10 2 2 7" xfId="1677" xr:uid="{00000000-0005-0000-0000-0000B0060000}"/>
    <cellStyle name="Normal 10 2 2 8" xfId="1678" xr:uid="{00000000-0005-0000-0000-0000B1060000}"/>
    <cellStyle name="Normal 10 2 2 9" xfId="1679" xr:uid="{00000000-0005-0000-0000-0000B2060000}"/>
    <cellStyle name="Normal 10 2 3" xfId="1680" xr:uid="{00000000-0005-0000-0000-0000B3060000}"/>
    <cellStyle name="Normal 10 2 3 2" xfId="1681" xr:uid="{00000000-0005-0000-0000-0000B4060000}"/>
    <cellStyle name="Normal 10 2 3 2 2" xfId="1682" xr:uid="{00000000-0005-0000-0000-0000B5060000}"/>
    <cellStyle name="Normal 10 2 3 2 2 2" xfId="1683" xr:uid="{00000000-0005-0000-0000-0000B6060000}"/>
    <cellStyle name="Normal 10 2 3 2 2 2 2" xfId="1684" xr:uid="{00000000-0005-0000-0000-0000B7060000}"/>
    <cellStyle name="Normal 10 2 3 2 2 2 2 2" xfId="1685" xr:uid="{00000000-0005-0000-0000-0000B8060000}"/>
    <cellStyle name="Normal 10 2 3 2 2 2 3" xfId="1686" xr:uid="{00000000-0005-0000-0000-0000B9060000}"/>
    <cellStyle name="Normal 10 2 3 2 2 3" xfId="1687" xr:uid="{00000000-0005-0000-0000-0000BA060000}"/>
    <cellStyle name="Normal 10 2 3 2 2 3 2" xfId="1688" xr:uid="{00000000-0005-0000-0000-0000BB060000}"/>
    <cellStyle name="Normal 10 2 3 2 2 4" xfId="1689" xr:uid="{00000000-0005-0000-0000-0000BC060000}"/>
    <cellStyle name="Normal 10 2 3 2 2 4 2" xfId="1690" xr:uid="{00000000-0005-0000-0000-0000BD060000}"/>
    <cellStyle name="Normal 10 2 3 2 2 5" xfId="1691" xr:uid="{00000000-0005-0000-0000-0000BE060000}"/>
    <cellStyle name="Normal 10 2 3 2 3" xfId="1692" xr:uid="{00000000-0005-0000-0000-0000BF060000}"/>
    <cellStyle name="Normal 10 2 3 2 3 2" xfId="1693" xr:uid="{00000000-0005-0000-0000-0000C0060000}"/>
    <cellStyle name="Normal 10 2 3 2 3 2 2" xfId="1694" xr:uid="{00000000-0005-0000-0000-0000C1060000}"/>
    <cellStyle name="Normal 10 2 3 2 3 3" xfId="1695" xr:uid="{00000000-0005-0000-0000-0000C2060000}"/>
    <cellStyle name="Normal 10 2 3 2 4" xfId="1696" xr:uid="{00000000-0005-0000-0000-0000C3060000}"/>
    <cellStyle name="Normal 10 2 3 2 4 2" xfId="1697" xr:uid="{00000000-0005-0000-0000-0000C4060000}"/>
    <cellStyle name="Normal 10 2 3 2 5" xfId="1698" xr:uid="{00000000-0005-0000-0000-0000C5060000}"/>
    <cellStyle name="Normal 10 2 3 2 5 2" xfId="1699" xr:uid="{00000000-0005-0000-0000-0000C6060000}"/>
    <cellStyle name="Normal 10 2 3 2 6" xfId="1700" xr:uid="{00000000-0005-0000-0000-0000C7060000}"/>
    <cellStyle name="Normal 10 2 3 3" xfId="1701" xr:uid="{00000000-0005-0000-0000-0000C8060000}"/>
    <cellStyle name="Normal 10 2 3 3 2" xfId="1702" xr:uid="{00000000-0005-0000-0000-0000C9060000}"/>
    <cellStyle name="Normal 10 2 3 3 2 2" xfId="1703" xr:uid="{00000000-0005-0000-0000-0000CA060000}"/>
    <cellStyle name="Normal 10 2 3 3 2 2 2" xfId="1704" xr:uid="{00000000-0005-0000-0000-0000CB060000}"/>
    <cellStyle name="Normal 10 2 3 3 2 3" xfId="1705" xr:uid="{00000000-0005-0000-0000-0000CC060000}"/>
    <cellStyle name="Normal 10 2 3 3 3" xfId="1706" xr:uid="{00000000-0005-0000-0000-0000CD060000}"/>
    <cellStyle name="Normal 10 2 3 3 3 2" xfId="1707" xr:uid="{00000000-0005-0000-0000-0000CE060000}"/>
    <cellStyle name="Normal 10 2 3 3 4" xfId="1708" xr:uid="{00000000-0005-0000-0000-0000CF060000}"/>
    <cellStyle name="Normal 10 2 3 3 4 2" xfId="1709" xr:uid="{00000000-0005-0000-0000-0000D0060000}"/>
    <cellStyle name="Normal 10 2 3 3 5" xfId="1710" xr:uid="{00000000-0005-0000-0000-0000D1060000}"/>
    <cellStyle name="Normal 10 2 3 4" xfId="1711" xr:uid="{00000000-0005-0000-0000-0000D2060000}"/>
    <cellStyle name="Normal 10 2 3 4 2" xfId="1712" xr:uid="{00000000-0005-0000-0000-0000D3060000}"/>
    <cellStyle name="Normal 10 2 3 4 2 2" xfId="1713" xr:uid="{00000000-0005-0000-0000-0000D4060000}"/>
    <cellStyle name="Normal 10 2 3 4 3" xfId="1714" xr:uid="{00000000-0005-0000-0000-0000D5060000}"/>
    <cellStyle name="Normal 10 2 3 5" xfId="1715" xr:uid="{00000000-0005-0000-0000-0000D6060000}"/>
    <cellStyle name="Normal 10 2 3 5 2" xfId="1716" xr:uid="{00000000-0005-0000-0000-0000D7060000}"/>
    <cellStyle name="Normal 10 2 3 6" xfId="1717" xr:uid="{00000000-0005-0000-0000-0000D8060000}"/>
    <cellStyle name="Normal 10 2 3 6 2" xfId="1718" xr:uid="{00000000-0005-0000-0000-0000D9060000}"/>
    <cellStyle name="Normal 10 2 3 7" xfId="1719" xr:uid="{00000000-0005-0000-0000-0000DA060000}"/>
    <cellStyle name="Normal 10 2 3 8" xfId="1720" xr:uid="{00000000-0005-0000-0000-0000DB060000}"/>
    <cellStyle name="Normal 10 2 3 9" xfId="1721" xr:uid="{00000000-0005-0000-0000-0000DC060000}"/>
    <cellStyle name="Normal 10 2 4" xfId="1722" xr:uid="{00000000-0005-0000-0000-0000DD060000}"/>
    <cellStyle name="Normal 10 2 4 10" xfId="1723" xr:uid="{00000000-0005-0000-0000-0000DE060000}"/>
    <cellStyle name="Normal 10 2 4 2" xfId="1724" xr:uid="{00000000-0005-0000-0000-0000DF060000}"/>
    <cellStyle name="Normal 10 2 4 2 10" xfId="1725" xr:uid="{00000000-0005-0000-0000-0000E0060000}"/>
    <cellStyle name="Normal 10 2 4 2 2" xfId="1726" xr:uid="{00000000-0005-0000-0000-0000E1060000}"/>
    <cellStyle name="Normal 10 2 4 2 2 10" xfId="1727" xr:uid="{00000000-0005-0000-0000-0000E2060000}"/>
    <cellStyle name="Normal 10 2 4 2 2 2" xfId="1728" xr:uid="{00000000-0005-0000-0000-0000E3060000}"/>
    <cellStyle name="Normal 10 2 4 2 2 2 2" xfId="1729" xr:uid="{00000000-0005-0000-0000-0000E4060000}"/>
    <cellStyle name="Normal 10 2 4 2 2 2 2 2" xfId="1730" xr:uid="{00000000-0005-0000-0000-0000E5060000}"/>
    <cellStyle name="Normal 10 2 4 2 2 2 2 2 2" xfId="1731" xr:uid="{00000000-0005-0000-0000-0000E6060000}"/>
    <cellStyle name="Normal 10 2 4 2 2 2 2 2 2 2" xfId="1732" xr:uid="{00000000-0005-0000-0000-0000E7060000}"/>
    <cellStyle name="Normal 10 2 4 2 2 2 2 2 3" xfId="1733" xr:uid="{00000000-0005-0000-0000-0000E8060000}"/>
    <cellStyle name="Normal 10 2 4 2 2 2 2 3" xfId="1734" xr:uid="{00000000-0005-0000-0000-0000E9060000}"/>
    <cellStyle name="Normal 10 2 4 2 2 2 2 3 2" xfId="1735" xr:uid="{00000000-0005-0000-0000-0000EA060000}"/>
    <cellStyle name="Normal 10 2 4 2 2 2 2 4" xfId="1736" xr:uid="{00000000-0005-0000-0000-0000EB060000}"/>
    <cellStyle name="Normal 10 2 4 2 2 2 2 4 2" xfId="1737" xr:uid="{00000000-0005-0000-0000-0000EC060000}"/>
    <cellStyle name="Normal 10 2 4 2 2 2 2 5" xfId="1738" xr:uid="{00000000-0005-0000-0000-0000ED060000}"/>
    <cellStyle name="Normal 10 2 4 2 2 2 3" xfId="1739" xr:uid="{00000000-0005-0000-0000-0000EE060000}"/>
    <cellStyle name="Normal 10 2 4 2 2 2 3 2" xfId="1740" xr:uid="{00000000-0005-0000-0000-0000EF060000}"/>
    <cellStyle name="Normal 10 2 4 2 2 2 3 2 2" xfId="1741" xr:uid="{00000000-0005-0000-0000-0000F0060000}"/>
    <cellStyle name="Normal 10 2 4 2 2 2 3 3" xfId="1742" xr:uid="{00000000-0005-0000-0000-0000F1060000}"/>
    <cellStyle name="Normal 10 2 4 2 2 2 4" xfId="1743" xr:uid="{00000000-0005-0000-0000-0000F2060000}"/>
    <cellStyle name="Normal 10 2 4 2 2 2 4 2" xfId="1744" xr:uid="{00000000-0005-0000-0000-0000F3060000}"/>
    <cellStyle name="Normal 10 2 4 2 2 2 5" xfId="1745" xr:uid="{00000000-0005-0000-0000-0000F4060000}"/>
    <cellStyle name="Normal 10 2 4 2 2 2 5 2" xfId="1746" xr:uid="{00000000-0005-0000-0000-0000F5060000}"/>
    <cellStyle name="Normal 10 2 4 2 2 2 6" xfId="1747" xr:uid="{00000000-0005-0000-0000-0000F6060000}"/>
    <cellStyle name="Normal 10 2 4 2 2 3" xfId="1748" xr:uid="{00000000-0005-0000-0000-0000F7060000}"/>
    <cellStyle name="Normal 10 2 4 2 2 3 2" xfId="1749" xr:uid="{00000000-0005-0000-0000-0000F8060000}"/>
    <cellStyle name="Normal 10 2 4 2 2 3 2 2" xfId="1750" xr:uid="{00000000-0005-0000-0000-0000F9060000}"/>
    <cellStyle name="Normal 10 2 4 2 2 3 2 2 2" xfId="1751" xr:uid="{00000000-0005-0000-0000-0000FA060000}"/>
    <cellStyle name="Normal 10 2 4 2 2 3 2 2 2 2" xfId="1752" xr:uid="{00000000-0005-0000-0000-0000FB060000}"/>
    <cellStyle name="Normal 10 2 4 2 2 3 2 2 3" xfId="1753" xr:uid="{00000000-0005-0000-0000-0000FC060000}"/>
    <cellStyle name="Normal 10 2 4 2 2 3 2 3" xfId="1754" xr:uid="{00000000-0005-0000-0000-0000FD060000}"/>
    <cellStyle name="Normal 10 2 4 2 2 3 2 3 2" xfId="1755" xr:uid="{00000000-0005-0000-0000-0000FE060000}"/>
    <cellStyle name="Normal 10 2 4 2 2 3 2 4" xfId="1756" xr:uid="{00000000-0005-0000-0000-0000FF060000}"/>
    <cellStyle name="Normal 10 2 4 2 2 3 2 4 2" xfId="1757" xr:uid="{00000000-0005-0000-0000-000000070000}"/>
    <cellStyle name="Normal 10 2 4 2 2 3 2 5" xfId="1758" xr:uid="{00000000-0005-0000-0000-000001070000}"/>
    <cellStyle name="Normal 10 2 4 2 2 3 3" xfId="1759" xr:uid="{00000000-0005-0000-0000-000002070000}"/>
    <cellStyle name="Normal 10 2 4 2 2 3 3 2" xfId="1760" xr:uid="{00000000-0005-0000-0000-000003070000}"/>
    <cellStyle name="Normal 10 2 4 2 2 3 3 2 2" xfId="1761" xr:uid="{00000000-0005-0000-0000-000004070000}"/>
    <cellStyle name="Normal 10 2 4 2 2 3 3 3" xfId="1762" xr:uid="{00000000-0005-0000-0000-000005070000}"/>
    <cellStyle name="Normal 10 2 4 2 2 3 4" xfId="1763" xr:uid="{00000000-0005-0000-0000-000006070000}"/>
    <cellStyle name="Normal 10 2 4 2 2 3 4 2" xfId="1764" xr:uid="{00000000-0005-0000-0000-000007070000}"/>
    <cellStyle name="Normal 10 2 4 2 2 3 5" xfId="1765" xr:uid="{00000000-0005-0000-0000-000008070000}"/>
    <cellStyle name="Normal 10 2 4 2 2 3 5 2" xfId="1766" xr:uid="{00000000-0005-0000-0000-000009070000}"/>
    <cellStyle name="Normal 10 2 4 2 2 3 6" xfId="1767" xr:uid="{00000000-0005-0000-0000-00000A070000}"/>
    <cellStyle name="Normal 10 2 4 2 2 4" xfId="1768" xr:uid="{00000000-0005-0000-0000-00000B070000}"/>
    <cellStyle name="Normal 10 2 4 2 2 4 2" xfId="1769" xr:uid="{00000000-0005-0000-0000-00000C070000}"/>
    <cellStyle name="Normal 10 2 4 2 2 4 2 2" xfId="1770" xr:uid="{00000000-0005-0000-0000-00000D070000}"/>
    <cellStyle name="Normal 10 2 4 2 2 4 2 2 2" xfId="1771" xr:uid="{00000000-0005-0000-0000-00000E070000}"/>
    <cellStyle name="Normal 10 2 4 2 2 4 2 3" xfId="1772" xr:uid="{00000000-0005-0000-0000-00000F070000}"/>
    <cellStyle name="Normal 10 2 4 2 2 4 3" xfId="1773" xr:uid="{00000000-0005-0000-0000-000010070000}"/>
    <cellStyle name="Normal 10 2 4 2 2 4 3 2" xfId="1774" xr:uid="{00000000-0005-0000-0000-000011070000}"/>
    <cellStyle name="Normal 10 2 4 2 2 4 4" xfId="1775" xr:uid="{00000000-0005-0000-0000-000012070000}"/>
    <cellStyle name="Normal 10 2 4 2 2 4 4 2" xfId="1776" xr:uid="{00000000-0005-0000-0000-000013070000}"/>
    <cellStyle name="Normal 10 2 4 2 2 4 5" xfId="1777" xr:uid="{00000000-0005-0000-0000-000014070000}"/>
    <cellStyle name="Normal 10 2 4 2 2 5" xfId="1778" xr:uid="{00000000-0005-0000-0000-000015070000}"/>
    <cellStyle name="Normal 10 2 4 2 2 5 2" xfId="1779" xr:uid="{00000000-0005-0000-0000-000016070000}"/>
    <cellStyle name="Normal 10 2 4 2 2 5 2 2" xfId="1780" xr:uid="{00000000-0005-0000-0000-000017070000}"/>
    <cellStyle name="Normal 10 2 4 2 2 5 3" xfId="1781" xr:uid="{00000000-0005-0000-0000-000018070000}"/>
    <cellStyle name="Normal 10 2 4 2 2 6" xfId="1782" xr:uid="{00000000-0005-0000-0000-000019070000}"/>
    <cellStyle name="Normal 10 2 4 2 2 6 2" xfId="1783" xr:uid="{00000000-0005-0000-0000-00001A070000}"/>
    <cellStyle name="Normal 10 2 4 2 2 7" xfId="1784" xr:uid="{00000000-0005-0000-0000-00001B070000}"/>
    <cellStyle name="Normal 10 2 4 2 2 7 2" xfId="1785" xr:uid="{00000000-0005-0000-0000-00001C070000}"/>
    <cellStyle name="Normal 10 2 4 2 2 8" xfId="1786" xr:uid="{00000000-0005-0000-0000-00001D070000}"/>
    <cellStyle name="Normal 10 2 4 2 2 9" xfId="1787" xr:uid="{00000000-0005-0000-0000-00001E070000}"/>
    <cellStyle name="Normal 10 2 4 2 3" xfId="1788" xr:uid="{00000000-0005-0000-0000-00001F070000}"/>
    <cellStyle name="Normal 10 2 4 2 3 2" xfId="1789" xr:uid="{00000000-0005-0000-0000-000020070000}"/>
    <cellStyle name="Normal 10 2 4 2 3 2 2" xfId="1790" xr:uid="{00000000-0005-0000-0000-000021070000}"/>
    <cellStyle name="Normal 10 2 4 2 3 2 2 2" xfId="1791" xr:uid="{00000000-0005-0000-0000-000022070000}"/>
    <cellStyle name="Normal 10 2 4 2 3 2 2 2 2" xfId="1792" xr:uid="{00000000-0005-0000-0000-000023070000}"/>
    <cellStyle name="Normal 10 2 4 2 3 2 2 3" xfId="1793" xr:uid="{00000000-0005-0000-0000-000024070000}"/>
    <cellStyle name="Normal 10 2 4 2 3 2 3" xfId="1794" xr:uid="{00000000-0005-0000-0000-000025070000}"/>
    <cellStyle name="Normal 10 2 4 2 3 2 3 2" xfId="1795" xr:uid="{00000000-0005-0000-0000-000026070000}"/>
    <cellStyle name="Normal 10 2 4 2 3 2 4" xfId="1796" xr:uid="{00000000-0005-0000-0000-000027070000}"/>
    <cellStyle name="Normal 10 2 4 2 3 2 4 2" xfId="1797" xr:uid="{00000000-0005-0000-0000-000028070000}"/>
    <cellStyle name="Normal 10 2 4 2 3 2 5" xfId="1798" xr:uid="{00000000-0005-0000-0000-000029070000}"/>
    <cellStyle name="Normal 10 2 4 2 3 3" xfId="1799" xr:uid="{00000000-0005-0000-0000-00002A070000}"/>
    <cellStyle name="Normal 10 2 4 2 3 3 2" xfId="1800" xr:uid="{00000000-0005-0000-0000-00002B070000}"/>
    <cellStyle name="Normal 10 2 4 2 3 3 2 2" xfId="1801" xr:uid="{00000000-0005-0000-0000-00002C070000}"/>
    <cellStyle name="Normal 10 2 4 2 3 3 3" xfId="1802" xr:uid="{00000000-0005-0000-0000-00002D070000}"/>
    <cellStyle name="Normal 10 2 4 2 3 4" xfId="1803" xr:uid="{00000000-0005-0000-0000-00002E070000}"/>
    <cellStyle name="Normal 10 2 4 2 3 4 2" xfId="1804" xr:uid="{00000000-0005-0000-0000-00002F070000}"/>
    <cellStyle name="Normal 10 2 4 2 3 5" xfId="1805" xr:uid="{00000000-0005-0000-0000-000030070000}"/>
    <cellStyle name="Normal 10 2 4 2 3 5 2" xfId="1806" xr:uid="{00000000-0005-0000-0000-000031070000}"/>
    <cellStyle name="Normal 10 2 4 2 3 6" xfId="1807" xr:uid="{00000000-0005-0000-0000-000032070000}"/>
    <cellStyle name="Normal 10 2 4 2 4" xfId="1808" xr:uid="{00000000-0005-0000-0000-000033070000}"/>
    <cellStyle name="Normal 10 2 4 2 4 2" xfId="1809" xr:uid="{00000000-0005-0000-0000-000034070000}"/>
    <cellStyle name="Normal 10 2 4 2 4 2 2" xfId="1810" xr:uid="{00000000-0005-0000-0000-000035070000}"/>
    <cellStyle name="Normal 10 2 4 2 4 2 2 2" xfId="1811" xr:uid="{00000000-0005-0000-0000-000036070000}"/>
    <cellStyle name="Normal 10 2 4 2 4 2 3" xfId="1812" xr:uid="{00000000-0005-0000-0000-000037070000}"/>
    <cellStyle name="Normal 10 2 4 2 4 3" xfId="1813" xr:uid="{00000000-0005-0000-0000-000038070000}"/>
    <cellStyle name="Normal 10 2 4 2 4 3 2" xfId="1814" xr:uid="{00000000-0005-0000-0000-000039070000}"/>
    <cellStyle name="Normal 10 2 4 2 4 4" xfId="1815" xr:uid="{00000000-0005-0000-0000-00003A070000}"/>
    <cellStyle name="Normal 10 2 4 2 4 4 2" xfId="1816" xr:uid="{00000000-0005-0000-0000-00003B070000}"/>
    <cellStyle name="Normal 10 2 4 2 4 5" xfId="1817" xr:uid="{00000000-0005-0000-0000-00003C070000}"/>
    <cellStyle name="Normal 10 2 4 2 5" xfId="1818" xr:uid="{00000000-0005-0000-0000-00003D070000}"/>
    <cellStyle name="Normal 10 2 4 2 5 2" xfId="1819" xr:uid="{00000000-0005-0000-0000-00003E070000}"/>
    <cellStyle name="Normal 10 2 4 2 5 2 2" xfId="1820" xr:uid="{00000000-0005-0000-0000-00003F070000}"/>
    <cellStyle name="Normal 10 2 4 2 5 3" xfId="1821" xr:uid="{00000000-0005-0000-0000-000040070000}"/>
    <cellStyle name="Normal 10 2 4 2 6" xfId="1822" xr:uid="{00000000-0005-0000-0000-000041070000}"/>
    <cellStyle name="Normal 10 2 4 2 6 2" xfId="1823" xr:uid="{00000000-0005-0000-0000-000042070000}"/>
    <cellStyle name="Normal 10 2 4 2 7" xfId="1824" xr:uid="{00000000-0005-0000-0000-000043070000}"/>
    <cellStyle name="Normal 10 2 4 2 7 2" xfId="1825" xr:uid="{00000000-0005-0000-0000-000044070000}"/>
    <cellStyle name="Normal 10 2 4 2 8" xfId="1826" xr:uid="{00000000-0005-0000-0000-000045070000}"/>
    <cellStyle name="Normal 10 2 4 2 9" xfId="1827" xr:uid="{00000000-0005-0000-0000-000046070000}"/>
    <cellStyle name="Normal 10 2 4 3" xfId="1828" xr:uid="{00000000-0005-0000-0000-000047070000}"/>
    <cellStyle name="Normal 10 2 4 3 2" xfId="1829" xr:uid="{00000000-0005-0000-0000-000048070000}"/>
    <cellStyle name="Normal 10 2 4 3 2 2" xfId="1830" xr:uid="{00000000-0005-0000-0000-000049070000}"/>
    <cellStyle name="Normal 10 2 4 3 2 2 2" xfId="1831" xr:uid="{00000000-0005-0000-0000-00004A070000}"/>
    <cellStyle name="Normal 10 2 4 3 2 2 2 2" xfId="1832" xr:uid="{00000000-0005-0000-0000-00004B070000}"/>
    <cellStyle name="Normal 10 2 4 3 2 2 3" xfId="1833" xr:uid="{00000000-0005-0000-0000-00004C070000}"/>
    <cellStyle name="Normal 10 2 4 3 2 3" xfId="1834" xr:uid="{00000000-0005-0000-0000-00004D070000}"/>
    <cellStyle name="Normal 10 2 4 3 2 3 2" xfId="1835" xr:uid="{00000000-0005-0000-0000-00004E070000}"/>
    <cellStyle name="Normal 10 2 4 3 2 4" xfId="1836" xr:uid="{00000000-0005-0000-0000-00004F070000}"/>
    <cellStyle name="Normal 10 2 4 3 2 4 2" xfId="1837" xr:uid="{00000000-0005-0000-0000-000050070000}"/>
    <cellStyle name="Normal 10 2 4 3 2 5" xfId="1838" xr:uid="{00000000-0005-0000-0000-000051070000}"/>
    <cellStyle name="Normal 10 2 4 3 3" xfId="1839" xr:uid="{00000000-0005-0000-0000-000052070000}"/>
    <cellStyle name="Normal 10 2 4 3 3 2" xfId="1840" xr:uid="{00000000-0005-0000-0000-000053070000}"/>
    <cellStyle name="Normal 10 2 4 3 3 2 2" xfId="1841" xr:uid="{00000000-0005-0000-0000-000054070000}"/>
    <cellStyle name="Normal 10 2 4 3 3 3" xfId="1842" xr:uid="{00000000-0005-0000-0000-000055070000}"/>
    <cellStyle name="Normal 10 2 4 3 4" xfId="1843" xr:uid="{00000000-0005-0000-0000-000056070000}"/>
    <cellStyle name="Normal 10 2 4 3 4 2" xfId="1844" xr:uid="{00000000-0005-0000-0000-000057070000}"/>
    <cellStyle name="Normal 10 2 4 3 5" xfId="1845" xr:uid="{00000000-0005-0000-0000-000058070000}"/>
    <cellStyle name="Normal 10 2 4 3 5 2" xfId="1846" xr:uid="{00000000-0005-0000-0000-000059070000}"/>
    <cellStyle name="Normal 10 2 4 3 6" xfId="1847" xr:uid="{00000000-0005-0000-0000-00005A070000}"/>
    <cellStyle name="Normal 10 2 4 4" xfId="1848" xr:uid="{00000000-0005-0000-0000-00005B070000}"/>
    <cellStyle name="Normal 10 2 4 4 2" xfId="1849" xr:uid="{00000000-0005-0000-0000-00005C070000}"/>
    <cellStyle name="Normal 10 2 4 4 2 2" xfId="1850" xr:uid="{00000000-0005-0000-0000-00005D070000}"/>
    <cellStyle name="Normal 10 2 4 4 2 2 2" xfId="1851" xr:uid="{00000000-0005-0000-0000-00005E070000}"/>
    <cellStyle name="Normal 10 2 4 4 2 3" xfId="1852" xr:uid="{00000000-0005-0000-0000-00005F070000}"/>
    <cellStyle name="Normal 10 2 4 4 3" xfId="1853" xr:uid="{00000000-0005-0000-0000-000060070000}"/>
    <cellStyle name="Normal 10 2 4 4 3 2" xfId="1854" xr:uid="{00000000-0005-0000-0000-000061070000}"/>
    <cellStyle name="Normal 10 2 4 4 4" xfId="1855" xr:uid="{00000000-0005-0000-0000-000062070000}"/>
    <cellStyle name="Normal 10 2 4 4 4 2" xfId="1856" xr:uid="{00000000-0005-0000-0000-000063070000}"/>
    <cellStyle name="Normal 10 2 4 4 5" xfId="1857" xr:uid="{00000000-0005-0000-0000-000064070000}"/>
    <cellStyle name="Normal 10 2 4 5" xfId="1858" xr:uid="{00000000-0005-0000-0000-000065070000}"/>
    <cellStyle name="Normal 10 2 4 5 2" xfId="1859" xr:uid="{00000000-0005-0000-0000-000066070000}"/>
    <cellStyle name="Normal 10 2 4 5 2 2" xfId="1860" xr:uid="{00000000-0005-0000-0000-000067070000}"/>
    <cellStyle name="Normal 10 2 4 5 3" xfId="1861" xr:uid="{00000000-0005-0000-0000-000068070000}"/>
    <cellStyle name="Normal 10 2 4 6" xfId="1862" xr:uid="{00000000-0005-0000-0000-000069070000}"/>
    <cellStyle name="Normal 10 2 4 6 2" xfId="1863" xr:uid="{00000000-0005-0000-0000-00006A070000}"/>
    <cellStyle name="Normal 10 2 4 7" xfId="1864" xr:uid="{00000000-0005-0000-0000-00006B070000}"/>
    <cellStyle name="Normal 10 2 4 7 2" xfId="1865" xr:uid="{00000000-0005-0000-0000-00006C070000}"/>
    <cellStyle name="Normal 10 2 4 8" xfId="1866" xr:uid="{00000000-0005-0000-0000-00006D070000}"/>
    <cellStyle name="Normal 10 2 4 9" xfId="1867" xr:uid="{00000000-0005-0000-0000-00006E070000}"/>
    <cellStyle name="Normal 10 2 5" xfId="1868" xr:uid="{00000000-0005-0000-0000-00006F070000}"/>
    <cellStyle name="Normal 10 2 5 2" xfId="1869" xr:uid="{00000000-0005-0000-0000-000070070000}"/>
    <cellStyle name="Normal 10 2 5 2 2" xfId="1870" xr:uid="{00000000-0005-0000-0000-000071070000}"/>
    <cellStyle name="Normal 10 2 5 2 2 2" xfId="1871" xr:uid="{00000000-0005-0000-0000-000072070000}"/>
    <cellStyle name="Normal 10 2 5 2 2 2 2" xfId="1872" xr:uid="{00000000-0005-0000-0000-000073070000}"/>
    <cellStyle name="Normal 10 2 5 2 2 3" xfId="1873" xr:uid="{00000000-0005-0000-0000-000074070000}"/>
    <cellStyle name="Normal 10 2 5 2 3" xfId="1874" xr:uid="{00000000-0005-0000-0000-000075070000}"/>
    <cellStyle name="Normal 10 2 5 2 3 2" xfId="1875" xr:uid="{00000000-0005-0000-0000-000076070000}"/>
    <cellStyle name="Normal 10 2 5 2 4" xfId="1876" xr:uid="{00000000-0005-0000-0000-000077070000}"/>
    <cellStyle name="Normal 10 2 5 2 4 2" xfId="1877" xr:uid="{00000000-0005-0000-0000-000078070000}"/>
    <cellStyle name="Normal 10 2 5 2 5" xfId="1878" xr:uid="{00000000-0005-0000-0000-000079070000}"/>
    <cellStyle name="Normal 10 2 5 3" xfId="1879" xr:uid="{00000000-0005-0000-0000-00007A070000}"/>
    <cellStyle name="Normal 10 2 5 3 2" xfId="1880" xr:uid="{00000000-0005-0000-0000-00007B070000}"/>
    <cellStyle name="Normal 10 2 5 3 2 2" xfId="1881" xr:uid="{00000000-0005-0000-0000-00007C070000}"/>
    <cellStyle name="Normal 10 2 5 3 3" xfId="1882" xr:uid="{00000000-0005-0000-0000-00007D070000}"/>
    <cellStyle name="Normal 10 2 5 4" xfId="1883" xr:uid="{00000000-0005-0000-0000-00007E070000}"/>
    <cellStyle name="Normal 10 2 5 4 2" xfId="1884" xr:uid="{00000000-0005-0000-0000-00007F070000}"/>
    <cellStyle name="Normal 10 2 5 5" xfId="1885" xr:uid="{00000000-0005-0000-0000-000080070000}"/>
    <cellStyle name="Normal 10 2 5 5 2" xfId="1886" xr:uid="{00000000-0005-0000-0000-000081070000}"/>
    <cellStyle name="Normal 10 2 5 6" xfId="1887" xr:uid="{00000000-0005-0000-0000-000082070000}"/>
    <cellStyle name="Normal 10 2 6" xfId="1888" xr:uid="{00000000-0005-0000-0000-000083070000}"/>
    <cellStyle name="Normal 10 2 6 2" xfId="1889" xr:uid="{00000000-0005-0000-0000-000084070000}"/>
    <cellStyle name="Normal 10 2 6 2 2" xfId="1890" xr:uid="{00000000-0005-0000-0000-000085070000}"/>
    <cellStyle name="Normal 10 2 6 2 2 2" xfId="1891" xr:uid="{00000000-0005-0000-0000-000086070000}"/>
    <cellStyle name="Normal 10 2 6 2 3" xfId="1892" xr:uid="{00000000-0005-0000-0000-000087070000}"/>
    <cellStyle name="Normal 10 2 6 3" xfId="1893" xr:uid="{00000000-0005-0000-0000-000088070000}"/>
    <cellStyle name="Normal 10 2 6 3 2" xfId="1894" xr:uid="{00000000-0005-0000-0000-000089070000}"/>
    <cellStyle name="Normal 10 2 6 4" xfId="1895" xr:uid="{00000000-0005-0000-0000-00008A070000}"/>
    <cellStyle name="Normal 10 2 6 4 2" xfId="1896" xr:uid="{00000000-0005-0000-0000-00008B070000}"/>
    <cellStyle name="Normal 10 2 6 5" xfId="1897" xr:uid="{00000000-0005-0000-0000-00008C070000}"/>
    <cellStyle name="Normal 10 2 7" xfId="1898" xr:uid="{00000000-0005-0000-0000-00008D070000}"/>
    <cellStyle name="Normal 10 2 7 2" xfId="1899" xr:uid="{00000000-0005-0000-0000-00008E070000}"/>
    <cellStyle name="Normal 10 2 7 2 2" xfId="1900" xr:uid="{00000000-0005-0000-0000-00008F070000}"/>
    <cellStyle name="Normal 10 2 7 3" xfId="1901" xr:uid="{00000000-0005-0000-0000-000090070000}"/>
    <cellStyle name="Normal 10 2 8" xfId="1902" xr:uid="{00000000-0005-0000-0000-000091070000}"/>
    <cellStyle name="Normal 10 2 8 2" xfId="1903" xr:uid="{00000000-0005-0000-0000-000092070000}"/>
    <cellStyle name="Normal 10 2 9" xfId="1904" xr:uid="{00000000-0005-0000-0000-000093070000}"/>
    <cellStyle name="Normal 10 2 9 2" xfId="1905" xr:uid="{00000000-0005-0000-0000-000094070000}"/>
    <cellStyle name="Normal 10 3" xfId="1906" xr:uid="{00000000-0005-0000-0000-000095070000}"/>
    <cellStyle name="Normal 10 3 2" xfId="1907" xr:uid="{00000000-0005-0000-0000-000096070000}"/>
    <cellStyle name="Normal 10 3 2 2" xfId="1908" xr:uid="{00000000-0005-0000-0000-000097070000}"/>
    <cellStyle name="Normal 10 3 2 2 2" xfId="1909" xr:uid="{00000000-0005-0000-0000-000098070000}"/>
    <cellStyle name="Normal 10 3 2 2 2 2" xfId="1910" xr:uid="{00000000-0005-0000-0000-000099070000}"/>
    <cellStyle name="Normal 10 3 2 2 2 2 2" xfId="1911" xr:uid="{00000000-0005-0000-0000-00009A070000}"/>
    <cellStyle name="Normal 10 3 2 2 2 3" xfId="1912" xr:uid="{00000000-0005-0000-0000-00009B070000}"/>
    <cellStyle name="Normal 10 3 2 2 3" xfId="1913" xr:uid="{00000000-0005-0000-0000-00009C070000}"/>
    <cellStyle name="Normal 10 3 2 2 3 2" xfId="1914" xr:uid="{00000000-0005-0000-0000-00009D070000}"/>
    <cellStyle name="Normal 10 3 2 2 4" xfId="1915" xr:uid="{00000000-0005-0000-0000-00009E070000}"/>
    <cellStyle name="Normal 10 3 2 2 4 2" xfId="1916" xr:uid="{00000000-0005-0000-0000-00009F070000}"/>
    <cellStyle name="Normal 10 3 2 2 5" xfId="1917" xr:uid="{00000000-0005-0000-0000-0000A0070000}"/>
    <cellStyle name="Normal 10 3 2 3" xfId="1918" xr:uid="{00000000-0005-0000-0000-0000A1070000}"/>
    <cellStyle name="Normal 10 3 2 3 2" xfId="1919" xr:uid="{00000000-0005-0000-0000-0000A2070000}"/>
    <cellStyle name="Normal 10 3 2 3 2 2" xfId="1920" xr:uid="{00000000-0005-0000-0000-0000A3070000}"/>
    <cellStyle name="Normal 10 3 2 3 3" xfId="1921" xr:uid="{00000000-0005-0000-0000-0000A4070000}"/>
    <cellStyle name="Normal 10 3 2 4" xfId="1922" xr:uid="{00000000-0005-0000-0000-0000A5070000}"/>
    <cellStyle name="Normal 10 3 2 4 2" xfId="1923" xr:uid="{00000000-0005-0000-0000-0000A6070000}"/>
    <cellStyle name="Normal 10 3 2 5" xfId="1924" xr:uid="{00000000-0005-0000-0000-0000A7070000}"/>
    <cellStyle name="Normal 10 3 2 5 2" xfId="1925" xr:uid="{00000000-0005-0000-0000-0000A8070000}"/>
    <cellStyle name="Normal 10 3 2 6" xfId="1926" xr:uid="{00000000-0005-0000-0000-0000A9070000}"/>
    <cellStyle name="Normal 10 3 3" xfId="1927" xr:uid="{00000000-0005-0000-0000-0000AA070000}"/>
    <cellStyle name="Normal 10 3 3 2" xfId="1928" xr:uid="{00000000-0005-0000-0000-0000AB070000}"/>
    <cellStyle name="Normal 10 3 3 2 2" xfId="1929" xr:uid="{00000000-0005-0000-0000-0000AC070000}"/>
    <cellStyle name="Normal 10 3 3 2 2 2" xfId="1930" xr:uid="{00000000-0005-0000-0000-0000AD070000}"/>
    <cellStyle name="Normal 10 3 3 2 3" xfId="1931" xr:uid="{00000000-0005-0000-0000-0000AE070000}"/>
    <cellStyle name="Normal 10 3 3 3" xfId="1932" xr:uid="{00000000-0005-0000-0000-0000AF070000}"/>
    <cellStyle name="Normal 10 3 3 3 2" xfId="1933" xr:uid="{00000000-0005-0000-0000-0000B0070000}"/>
    <cellStyle name="Normal 10 3 3 4" xfId="1934" xr:uid="{00000000-0005-0000-0000-0000B1070000}"/>
    <cellStyle name="Normal 10 3 3 4 2" xfId="1935" xr:uid="{00000000-0005-0000-0000-0000B2070000}"/>
    <cellStyle name="Normal 10 3 3 5" xfId="1936" xr:uid="{00000000-0005-0000-0000-0000B3070000}"/>
    <cellStyle name="Normal 10 3 4" xfId="1937" xr:uid="{00000000-0005-0000-0000-0000B4070000}"/>
    <cellStyle name="Normal 10 3 4 2" xfId="1938" xr:uid="{00000000-0005-0000-0000-0000B5070000}"/>
    <cellStyle name="Normal 10 3 4 2 2" xfId="1939" xr:uid="{00000000-0005-0000-0000-0000B6070000}"/>
    <cellStyle name="Normal 10 3 4 3" xfId="1940" xr:uid="{00000000-0005-0000-0000-0000B7070000}"/>
    <cellStyle name="Normal 10 3 5" xfId="1941" xr:uid="{00000000-0005-0000-0000-0000B8070000}"/>
    <cellStyle name="Normal 10 3 5 2" xfId="1942" xr:uid="{00000000-0005-0000-0000-0000B9070000}"/>
    <cellStyle name="Normal 10 3 6" xfId="1943" xr:uid="{00000000-0005-0000-0000-0000BA070000}"/>
    <cellStyle name="Normal 10 3 6 2" xfId="1944" xr:uid="{00000000-0005-0000-0000-0000BB070000}"/>
    <cellStyle name="Normal 10 3 7" xfId="1945" xr:uid="{00000000-0005-0000-0000-0000BC070000}"/>
    <cellStyle name="Normal 10 3 8" xfId="1946" xr:uid="{00000000-0005-0000-0000-0000BD070000}"/>
    <cellStyle name="Normal 10 3 9" xfId="1947" xr:uid="{00000000-0005-0000-0000-0000BE070000}"/>
    <cellStyle name="Normal 10 4" xfId="1948" xr:uid="{00000000-0005-0000-0000-0000BF070000}"/>
    <cellStyle name="Normal 10 4 2" xfId="1949" xr:uid="{00000000-0005-0000-0000-0000C0070000}"/>
    <cellStyle name="Normal 10 4 2 2" xfId="1950" xr:uid="{00000000-0005-0000-0000-0000C1070000}"/>
    <cellStyle name="Normal 10 4 2 2 2" xfId="1951" xr:uid="{00000000-0005-0000-0000-0000C2070000}"/>
    <cellStyle name="Normal 10 4 2 2 2 2" xfId="1952" xr:uid="{00000000-0005-0000-0000-0000C3070000}"/>
    <cellStyle name="Normal 10 4 2 2 2 2 2" xfId="1953" xr:uid="{00000000-0005-0000-0000-0000C4070000}"/>
    <cellStyle name="Normal 10 4 2 2 2 3" xfId="1954" xr:uid="{00000000-0005-0000-0000-0000C5070000}"/>
    <cellStyle name="Normal 10 4 2 2 3" xfId="1955" xr:uid="{00000000-0005-0000-0000-0000C6070000}"/>
    <cellStyle name="Normal 10 4 2 2 3 2" xfId="1956" xr:uid="{00000000-0005-0000-0000-0000C7070000}"/>
    <cellStyle name="Normal 10 4 2 2 4" xfId="1957" xr:uid="{00000000-0005-0000-0000-0000C8070000}"/>
    <cellStyle name="Normal 10 4 2 2 4 2" xfId="1958" xr:uid="{00000000-0005-0000-0000-0000C9070000}"/>
    <cellStyle name="Normal 10 4 2 2 5" xfId="1959" xr:uid="{00000000-0005-0000-0000-0000CA070000}"/>
    <cellStyle name="Normal 10 4 2 3" xfId="1960" xr:uid="{00000000-0005-0000-0000-0000CB070000}"/>
    <cellStyle name="Normal 10 4 2 3 2" xfId="1961" xr:uid="{00000000-0005-0000-0000-0000CC070000}"/>
    <cellStyle name="Normal 10 4 2 3 2 2" xfId="1962" xr:uid="{00000000-0005-0000-0000-0000CD070000}"/>
    <cellStyle name="Normal 10 4 2 3 3" xfId="1963" xr:uid="{00000000-0005-0000-0000-0000CE070000}"/>
    <cellStyle name="Normal 10 4 2 4" xfId="1964" xr:uid="{00000000-0005-0000-0000-0000CF070000}"/>
    <cellStyle name="Normal 10 4 2 4 2" xfId="1965" xr:uid="{00000000-0005-0000-0000-0000D0070000}"/>
    <cellStyle name="Normal 10 4 2 5" xfId="1966" xr:uid="{00000000-0005-0000-0000-0000D1070000}"/>
    <cellStyle name="Normal 10 4 2 5 2" xfId="1967" xr:uid="{00000000-0005-0000-0000-0000D2070000}"/>
    <cellStyle name="Normal 10 4 2 6" xfId="1968" xr:uid="{00000000-0005-0000-0000-0000D3070000}"/>
    <cellStyle name="Normal 10 4 3" xfId="1969" xr:uid="{00000000-0005-0000-0000-0000D4070000}"/>
    <cellStyle name="Normal 10 4 3 2" xfId="1970" xr:uid="{00000000-0005-0000-0000-0000D5070000}"/>
    <cellStyle name="Normal 10 4 3 2 2" xfId="1971" xr:uid="{00000000-0005-0000-0000-0000D6070000}"/>
    <cellStyle name="Normal 10 4 3 2 2 2" xfId="1972" xr:uid="{00000000-0005-0000-0000-0000D7070000}"/>
    <cellStyle name="Normal 10 4 3 2 3" xfId="1973" xr:uid="{00000000-0005-0000-0000-0000D8070000}"/>
    <cellStyle name="Normal 10 4 3 3" xfId="1974" xr:uid="{00000000-0005-0000-0000-0000D9070000}"/>
    <cellStyle name="Normal 10 4 3 3 2" xfId="1975" xr:uid="{00000000-0005-0000-0000-0000DA070000}"/>
    <cellStyle name="Normal 10 4 3 4" xfId="1976" xr:uid="{00000000-0005-0000-0000-0000DB070000}"/>
    <cellStyle name="Normal 10 4 3 4 2" xfId="1977" xr:uid="{00000000-0005-0000-0000-0000DC070000}"/>
    <cellStyle name="Normal 10 4 3 5" xfId="1978" xr:uid="{00000000-0005-0000-0000-0000DD070000}"/>
    <cellStyle name="Normal 10 4 4" xfId="1979" xr:uid="{00000000-0005-0000-0000-0000DE070000}"/>
    <cellStyle name="Normal 10 4 4 2" xfId="1980" xr:uid="{00000000-0005-0000-0000-0000DF070000}"/>
    <cellStyle name="Normal 10 4 4 2 2" xfId="1981" xr:uid="{00000000-0005-0000-0000-0000E0070000}"/>
    <cellStyle name="Normal 10 4 4 3" xfId="1982" xr:uid="{00000000-0005-0000-0000-0000E1070000}"/>
    <cellStyle name="Normal 10 4 5" xfId="1983" xr:uid="{00000000-0005-0000-0000-0000E2070000}"/>
    <cellStyle name="Normal 10 4 5 2" xfId="1984" xr:uid="{00000000-0005-0000-0000-0000E3070000}"/>
    <cellStyle name="Normal 10 4 6" xfId="1985" xr:uid="{00000000-0005-0000-0000-0000E4070000}"/>
    <cellStyle name="Normal 10 4 6 2" xfId="1986" xr:uid="{00000000-0005-0000-0000-0000E5070000}"/>
    <cellStyle name="Normal 10 4 7" xfId="1987" xr:uid="{00000000-0005-0000-0000-0000E6070000}"/>
    <cellStyle name="Normal 10 5" xfId="1988" xr:uid="{00000000-0005-0000-0000-0000E7070000}"/>
    <cellStyle name="Normal 10 5 2" xfId="1989" xr:uid="{00000000-0005-0000-0000-0000E8070000}"/>
    <cellStyle name="Normal 10 5 2 2" xfId="1990" xr:uid="{00000000-0005-0000-0000-0000E9070000}"/>
    <cellStyle name="Normal 10 5 2 2 2" xfId="1991" xr:uid="{00000000-0005-0000-0000-0000EA070000}"/>
    <cellStyle name="Normal 10 5 2 2 2 2" xfId="1992" xr:uid="{00000000-0005-0000-0000-0000EB070000}"/>
    <cellStyle name="Normal 10 5 2 2 3" xfId="1993" xr:uid="{00000000-0005-0000-0000-0000EC070000}"/>
    <cellStyle name="Normal 10 5 2 3" xfId="1994" xr:uid="{00000000-0005-0000-0000-0000ED070000}"/>
    <cellStyle name="Normal 10 5 2 3 2" xfId="1995" xr:uid="{00000000-0005-0000-0000-0000EE070000}"/>
    <cellStyle name="Normal 10 5 2 4" xfId="1996" xr:uid="{00000000-0005-0000-0000-0000EF070000}"/>
    <cellStyle name="Normal 10 5 2 4 2" xfId="1997" xr:uid="{00000000-0005-0000-0000-0000F0070000}"/>
    <cellStyle name="Normal 10 5 2 5" xfId="1998" xr:uid="{00000000-0005-0000-0000-0000F1070000}"/>
    <cellStyle name="Normal 10 5 3" xfId="1999" xr:uid="{00000000-0005-0000-0000-0000F2070000}"/>
    <cellStyle name="Normal 10 5 3 2" xfId="2000" xr:uid="{00000000-0005-0000-0000-0000F3070000}"/>
    <cellStyle name="Normal 10 5 3 2 2" xfId="2001" xr:uid="{00000000-0005-0000-0000-0000F4070000}"/>
    <cellStyle name="Normal 10 5 3 3" xfId="2002" xr:uid="{00000000-0005-0000-0000-0000F5070000}"/>
    <cellStyle name="Normal 10 5 4" xfId="2003" xr:uid="{00000000-0005-0000-0000-0000F6070000}"/>
    <cellStyle name="Normal 10 5 4 2" xfId="2004" xr:uid="{00000000-0005-0000-0000-0000F7070000}"/>
    <cellStyle name="Normal 10 5 5" xfId="2005" xr:uid="{00000000-0005-0000-0000-0000F8070000}"/>
    <cellStyle name="Normal 10 5 5 2" xfId="2006" xr:uid="{00000000-0005-0000-0000-0000F9070000}"/>
    <cellStyle name="Normal 10 5 6" xfId="2007" xr:uid="{00000000-0005-0000-0000-0000FA070000}"/>
    <cellStyle name="Normal 10 6" xfId="2008" xr:uid="{00000000-0005-0000-0000-0000FB070000}"/>
    <cellStyle name="Normal 10 6 2" xfId="2009" xr:uid="{00000000-0005-0000-0000-0000FC070000}"/>
    <cellStyle name="Normal 10 6 2 2" xfId="2010" xr:uid="{00000000-0005-0000-0000-0000FD070000}"/>
    <cellStyle name="Normal 10 6 2 2 2" xfId="2011" xr:uid="{00000000-0005-0000-0000-0000FE070000}"/>
    <cellStyle name="Normal 10 6 2 3" xfId="2012" xr:uid="{00000000-0005-0000-0000-0000FF070000}"/>
    <cellStyle name="Normal 10 6 3" xfId="2013" xr:uid="{00000000-0005-0000-0000-000000080000}"/>
    <cellStyle name="Normal 10 6 3 2" xfId="2014" xr:uid="{00000000-0005-0000-0000-000001080000}"/>
    <cellStyle name="Normal 10 6 4" xfId="2015" xr:uid="{00000000-0005-0000-0000-000002080000}"/>
    <cellStyle name="Normal 10 6 4 2" xfId="2016" xr:uid="{00000000-0005-0000-0000-000003080000}"/>
    <cellStyle name="Normal 10 6 5" xfId="2017" xr:uid="{00000000-0005-0000-0000-000004080000}"/>
    <cellStyle name="Normal 10 7" xfId="2018" xr:uid="{00000000-0005-0000-0000-000005080000}"/>
    <cellStyle name="Normal 10 7 2" xfId="2019" xr:uid="{00000000-0005-0000-0000-000006080000}"/>
    <cellStyle name="Normal 10 7 2 2" xfId="2020" xr:uid="{00000000-0005-0000-0000-000007080000}"/>
    <cellStyle name="Normal 10 7 3" xfId="2021" xr:uid="{00000000-0005-0000-0000-000008080000}"/>
    <cellStyle name="Normal 10 8" xfId="2022" xr:uid="{00000000-0005-0000-0000-000009080000}"/>
    <cellStyle name="Normal 10 8 2" xfId="2023" xr:uid="{00000000-0005-0000-0000-00000A080000}"/>
    <cellStyle name="Normal 10 9" xfId="2024" xr:uid="{00000000-0005-0000-0000-00000B080000}"/>
    <cellStyle name="Normal 10 9 2" xfId="2025" xr:uid="{00000000-0005-0000-0000-00000C080000}"/>
    <cellStyle name="Normal 11" xfId="2026" xr:uid="{00000000-0005-0000-0000-00000D080000}"/>
    <cellStyle name="Normal 11 2" xfId="2027" xr:uid="{00000000-0005-0000-0000-00000E080000}"/>
    <cellStyle name="Normal 11 2 2" xfId="2028" xr:uid="{00000000-0005-0000-0000-00000F080000}"/>
    <cellStyle name="Normal 11 2 3" xfId="2029" xr:uid="{00000000-0005-0000-0000-000010080000}"/>
    <cellStyle name="Normal 11 3" xfId="2030" xr:uid="{00000000-0005-0000-0000-000011080000}"/>
    <cellStyle name="Normal 11 4" xfId="2031" xr:uid="{00000000-0005-0000-0000-000012080000}"/>
    <cellStyle name="Normal 11 5" xfId="2032" xr:uid="{00000000-0005-0000-0000-000013080000}"/>
    <cellStyle name="Normal 11 6" xfId="6943" xr:uid="{00000000-0005-0000-0000-000014080000}"/>
    <cellStyle name="Normal 11_CIMB" xfId="6907" xr:uid="{00000000-0005-0000-0000-000015080000}"/>
    <cellStyle name="Normal 12" xfId="2033" xr:uid="{00000000-0005-0000-0000-000016080000}"/>
    <cellStyle name="Normal 12 2" xfId="2034" xr:uid="{00000000-0005-0000-0000-000017080000}"/>
    <cellStyle name="Normal 12 2 2" xfId="2035" xr:uid="{00000000-0005-0000-0000-000018080000}"/>
    <cellStyle name="Normal 12 2 3" xfId="2036" xr:uid="{00000000-0005-0000-0000-000019080000}"/>
    <cellStyle name="Normal 12 3" xfId="2037" xr:uid="{00000000-0005-0000-0000-00001A080000}"/>
    <cellStyle name="Normal 12 4" xfId="2038" xr:uid="{00000000-0005-0000-0000-00001B080000}"/>
    <cellStyle name="Normal 12 5" xfId="2039" xr:uid="{00000000-0005-0000-0000-00001C080000}"/>
    <cellStyle name="Normal 12 6" xfId="6944" xr:uid="{00000000-0005-0000-0000-00001D080000}"/>
    <cellStyle name="Normal 13" xfId="2040" xr:uid="{00000000-0005-0000-0000-00001E080000}"/>
    <cellStyle name="Normal 13 2" xfId="2041" xr:uid="{00000000-0005-0000-0000-00001F080000}"/>
    <cellStyle name="Normal 13 2 2" xfId="2042" xr:uid="{00000000-0005-0000-0000-000020080000}"/>
    <cellStyle name="Normal 13 2 3" xfId="2043" xr:uid="{00000000-0005-0000-0000-000021080000}"/>
    <cellStyle name="Normal 13 2 4" xfId="2044" xr:uid="{00000000-0005-0000-0000-000022080000}"/>
    <cellStyle name="Normal 13 2 5" xfId="2045" xr:uid="{00000000-0005-0000-0000-000023080000}"/>
    <cellStyle name="Normal 13 2 6" xfId="2046" xr:uid="{00000000-0005-0000-0000-000024080000}"/>
    <cellStyle name="Normal 13 3" xfId="2047" xr:uid="{00000000-0005-0000-0000-000025080000}"/>
    <cellStyle name="Normal 13 4" xfId="2048" xr:uid="{00000000-0005-0000-0000-000026080000}"/>
    <cellStyle name="Normal 13 5" xfId="2049" xr:uid="{00000000-0005-0000-0000-000027080000}"/>
    <cellStyle name="Normal 13 6" xfId="2050" xr:uid="{00000000-0005-0000-0000-000028080000}"/>
    <cellStyle name="Normal 13 7" xfId="6945" xr:uid="{00000000-0005-0000-0000-000029080000}"/>
    <cellStyle name="Normal 14" xfId="2051" xr:uid="{00000000-0005-0000-0000-00002A080000}"/>
    <cellStyle name="Normal 14 10" xfId="2052" xr:uid="{00000000-0005-0000-0000-00002B080000}"/>
    <cellStyle name="Normal 14 11" xfId="2053" xr:uid="{00000000-0005-0000-0000-00002C080000}"/>
    <cellStyle name="Normal 14 12" xfId="2054" xr:uid="{00000000-0005-0000-0000-00002D080000}"/>
    <cellStyle name="Normal 14 2" xfId="2055" xr:uid="{00000000-0005-0000-0000-00002E080000}"/>
    <cellStyle name="Normal 14 2 10" xfId="2056" xr:uid="{00000000-0005-0000-0000-00002F080000}"/>
    <cellStyle name="Normal 14 2 11" xfId="2057" xr:uid="{00000000-0005-0000-0000-000030080000}"/>
    <cellStyle name="Normal 14 2 12" xfId="2058" xr:uid="{00000000-0005-0000-0000-000031080000}"/>
    <cellStyle name="Normal 14 2 2" xfId="2059" xr:uid="{00000000-0005-0000-0000-000032080000}"/>
    <cellStyle name="Normal 14 2 2 10" xfId="2060" xr:uid="{00000000-0005-0000-0000-000033080000}"/>
    <cellStyle name="Normal 14 2 2 2" xfId="2061" xr:uid="{00000000-0005-0000-0000-000034080000}"/>
    <cellStyle name="Normal 14 2 2 2 2" xfId="2062" xr:uid="{00000000-0005-0000-0000-000035080000}"/>
    <cellStyle name="Normal 14 2 2 2 2 2" xfId="2063" xr:uid="{00000000-0005-0000-0000-000036080000}"/>
    <cellStyle name="Normal 14 2 2 2 2 2 2" xfId="2064" xr:uid="{00000000-0005-0000-0000-000037080000}"/>
    <cellStyle name="Normal 14 2 2 2 2 2 2 2" xfId="2065" xr:uid="{00000000-0005-0000-0000-000038080000}"/>
    <cellStyle name="Normal 14 2 2 2 2 2 3" xfId="2066" xr:uid="{00000000-0005-0000-0000-000039080000}"/>
    <cellStyle name="Normal 14 2 2 2 2 3" xfId="2067" xr:uid="{00000000-0005-0000-0000-00003A080000}"/>
    <cellStyle name="Normal 14 2 2 2 2 3 2" xfId="2068" xr:uid="{00000000-0005-0000-0000-00003B080000}"/>
    <cellStyle name="Normal 14 2 2 2 2 4" xfId="2069" xr:uid="{00000000-0005-0000-0000-00003C080000}"/>
    <cellStyle name="Normal 14 2 2 2 2 4 2" xfId="2070" xr:uid="{00000000-0005-0000-0000-00003D080000}"/>
    <cellStyle name="Normal 14 2 2 2 2 5" xfId="2071" xr:uid="{00000000-0005-0000-0000-00003E080000}"/>
    <cellStyle name="Normal 14 2 2 2 3" xfId="2072" xr:uid="{00000000-0005-0000-0000-00003F080000}"/>
    <cellStyle name="Normal 14 2 2 2 3 2" xfId="2073" xr:uid="{00000000-0005-0000-0000-000040080000}"/>
    <cellStyle name="Normal 14 2 2 2 3 2 2" xfId="2074" xr:uid="{00000000-0005-0000-0000-000041080000}"/>
    <cellStyle name="Normal 14 2 2 2 3 3" xfId="2075" xr:uid="{00000000-0005-0000-0000-000042080000}"/>
    <cellStyle name="Normal 14 2 2 2 4" xfId="2076" xr:uid="{00000000-0005-0000-0000-000043080000}"/>
    <cellStyle name="Normal 14 2 2 2 4 2" xfId="2077" xr:uid="{00000000-0005-0000-0000-000044080000}"/>
    <cellStyle name="Normal 14 2 2 2 5" xfId="2078" xr:uid="{00000000-0005-0000-0000-000045080000}"/>
    <cellStyle name="Normal 14 2 2 2 5 2" xfId="2079" xr:uid="{00000000-0005-0000-0000-000046080000}"/>
    <cellStyle name="Normal 14 2 2 2 6" xfId="2080" xr:uid="{00000000-0005-0000-0000-000047080000}"/>
    <cellStyle name="Normal 14 2 2 3" xfId="2081" xr:uid="{00000000-0005-0000-0000-000048080000}"/>
    <cellStyle name="Normal 14 2 2 3 2" xfId="2082" xr:uid="{00000000-0005-0000-0000-000049080000}"/>
    <cellStyle name="Normal 14 2 2 3 2 2" xfId="2083" xr:uid="{00000000-0005-0000-0000-00004A080000}"/>
    <cellStyle name="Normal 14 2 2 3 2 2 2" xfId="2084" xr:uid="{00000000-0005-0000-0000-00004B080000}"/>
    <cellStyle name="Normal 14 2 2 3 2 2 2 2" xfId="2085" xr:uid="{00000000-0005-0000-0000-00004C080000}"/>
    <cellStyle name="Normal 14 2 2 3 2 2 3" xfId="2086" xr:uid="{00000000-0005-0000-0000-00004D080000}"/>
    <cellStyle name="Normal 14 2 2 3 2 3" xfId="2087" xr:uid="{00000000-0005-0000-0000-00004E080000}"/>
    <cellStyle name="Normal 14 2 2 3 2 3 2" xfId="2088" xr:uid="{00000000-0005-0000-0000-00004F080000}"/>
    <cellStyle name="Normal 14 2 2 3 2 4" xfId="2089" xr:uid="{00000000-0005-0000-0000-000050080000}"/>
    <cellStyle name="Normal 14 2 2 3 2 4 2" xfId="2090" xr:uid="{00000000-0005-0000-0000-000051080000}"/>
    <cellStyle name="Normal 14 2 2 3 2 5" xfId="2091" xr:uid="{00000000-0005-0000-0000-000052080000}"/>
    <cellStyle name="Normal 14 2 2 3 3" xfId="2092" xr:uid="{00000000-0005-0000-0000-000053080000}"/>
    <cellStyle name="Normal 14 2 2 3 3 2" xfId="2093" xr:uid="{00000000-0005-0000-0000-000054080000}"/>
    <cellStyle name="Normal 14 2 2 3 3 2 2" xfId="2094" xr:uid="{00000000-0005-0000-0000-000055080000}"/>
    <cellStyle name="Normal 14 2 2 3 3 2 2 2" xfId="2095" xr:uid="{00000000-0005-0000-0000-000056080000}"/>
    <cellStyle name="Normal 14 2 2 3 3 2 3" xfId="2096" xr:uid="{00000000-0005-0000-0000-000057080000}"/>
    <cellStyle name="Normal 14 2 2 3 3 3" xfId="2097" xr:uid="{00000000-0005-0000-0000-000058080000}"/>
    <cellStyle name="Normal 14 2 2 3 3 3 2" xfId="2098" xr:uid="{00000000-0005-0000-0000-000059080000}"/>
    <cellStyle name="Normal 14 2 2 3 3 4" xfId="2099" xr:uid="{00000000-0005-0000-0000-00005A080000}"/>
    <cellStyle name="Normal 14 2 2 3 3 4 2" xfId="2100" xr:uid="{00000000-0005-0000-0000-00005B080000}"/>
    <cellStyle name="Normal 14 2 2 3 3 5" xfId="2101" xr:uid="{00000000-0005-0000-0000-00005C080000}"/>
    <cellStyle name="Normal 14 2 2 3 4" xfId="2102" xr:uid="{00000000-0005-0000-0000-00005D080000}"/>
    <cellStyle name="Normal 14 2 2 3 4 2" xfId="2103" xr:uid="{00000000-0005-0000-0000-00005E080000}"/>
    <cellStyle name="Normal 14 2 2 3 4 2 2" xfId="2104" xr:uid="{00000000-0005-0000-0000-00005F080000}"/>
    <cellStyle name="Normal 14 2 2 3 4 2 2 2" xfId="2105" xr:uid="{00000000-0005-0000-0000-000060080000}"/>
    <cellStyle name="Normal 14 2 2 3 4 2 3" xfId="2106" xr:uid="{00000000-0005-0000-0000-000061080000}"/>
    <cellStyle name="Normal 14 2 2 3 4 3" xfId="2107" xr:uid="{00000000-0005-0000-0000-000062080000}"/>
    <cellStyle name="Normal 14 2 2 3 4 3 2" xfId="2108" xr:uid="{00000000-0005-0000-0000-000063080000}"/>
    <cellStyle name="Normal 14 2 2 3 4 4" xfId="2109" xr:uid="{00000000-0005-0000-0000-000064080000}"/>
    <cellStyle name="Normal 14 2 2 3 5" xfId="2110" xr:uid="{00000000-0005-0000-0000-000065080000}"/>
    <cellStyle name="Normal 14 2 2 3 5 2" xfId="2111" xr:uid="{00000000-0005-0000-0000-000066080000}"/>
    <cellStyle name="Normal 14 2 2 3 5 2 2" xfId="2112" xr:uid="{00000000-0005-0000-0000-000067080000}"/>
    <cellStyle name="Normal 14 2 2 3 5 3" xfId="2113" xr:uid="{00000000-0005-0000-0000-000068080000}"/>
    <cellStyle name="Normal 14 2 2 3 5 4" xfId="2114" xr:uid="{00000000-0005-0000-0000-000069080000}"/>
    <cellStyle name="Normal 14 2 2 3 6" xfId="2115" xr:uid="{00000000-0005-0000-0000-00006A080000}"/>
    <cellStyle name="Normal 14 2 2 3 6 2" xfId="2116" xr:uid="{00000000-0005-0000-0000-00006B080000}"/>
    <cellStyle name="Normal 14 2 2 3 6 2 2" xfId="2117" xr:uid="{00000000-0005-0000-0000-00006C080000}"/>
    <cellStyle name="Normal 14 2 2 3 6 3" xfId="2118" xr:uid="{00000000-0005-0000-0000-00006D080000}"/>
    <cellStyle name="Normal 14 2 2 3 7" xfId="2119" xr:uid="{00000000-0005-0000-0000-00006E080000}"/>
    <cellStyle name="Normal 14 2 2 3 7 2" xfId="2120" xr:uid="{00000000-0005-0000-0000-00006F080000}"/>
    <cellStyle name="Normal 14 2 2 3 8" xfId="2121" xr:uid="{00000000-0005-0000-0000-000070080000}"/>
    <cellStyle name="Normal 14 2 2 3 8 2" xfId="2122" xr:uid="{00000000-0005-0000-0000-000071080000}"/>
    <cellStyle name="Normal 14 2 2 3 9" xfId="2123" xr:uid="{00000000-0005-0000-0000-000072080000}"/>
    <cellStyle name="Normal 14 2 2 4" xfId="2124" xr:uid="{00000000-0005-0000-0000-000073080000}"/>
    <cellStyle name="Normal 14 2 2 4 2" xfId="2125" xr:uid="{00000000-0005-0000-0000-000074080000}"/>
    <cellStyle name="Normal 14 2 2 4 2 2" xfId="2126" xr:uid="{00000000-0005-0000-0000-000075080000}"/>
    <cellStyle name="Normal 14 2 2 4 2 2 2" xfId="2127" xr:uid="{00000000-0005-0000-0000-000076080000}"/>
    <cellStyle name="Normal 14 2 2 4 2 3" xfId="2128" xr:uid="{00000000-0005-0000-0000-000077080000}"/>
    <cellStyle name="Normal 14 2 2 4 3" xfId="2129" xr:uid="{00000000-0005-0000-0000-000078080000}"/>
    <cellStyle name="Normal 14 2 2 4 3 2" xfId="2130" xr:uid="{00000000-0005-0000-0000-000079080000}"/>
    <cellStyle name="Normal 14 2 2 4 4" xfId="2131" xr:uid="{00000000-0005-0000-0000-00007A080000}"/>
    <cellStyle name="Normal 14 2 2 4 4 2" xfId="2132" xr:uid="{00000000-0005-0000-0000-00007B080000}"/>
    <cellStyle name="Normal 14 2 2 4 5" xfId="2133" xr:uid="{00000000-0005-0000-0000-00007C080000}"/>
    <cellStyle name="Normal 14 2 2 5" xfId="2134" xr:uid="{00000000-0005-0000-0000-00007D080000}"/>
    <cellStyle name="Normal 14 2 2 5 2" xfId="2135" xr:uid="{00000000-0005-0000-0000-00007E080000}"/>
    <cellStyle name="Normal 14 2 2 5 2 2" xfId="2136" xr:uid="{00000000-0005-0000-0000-00007F080000}"/>
    <cellStyle name="Normal 14 2 2 5 3" xfId="2137" xr:uid="{00000000-0005-0000-0000-000080080000}"/>
    <cellStyle name="Normal 14 2 2 6" xfId="2138" xr:uid="{00000000-0005-0000-0000-000081080000}"/>
    <cellStyle name="Normal 14 2 2 6 2" xfId="2139" xr:uid="{00000000-0005-0000-0000-000082080000}"/>
    <cellStyle name="Normal 14 2 2 7" xfId="2140" xr:uid="{00000000-0005-0000-0000-000083080000}"/>
    <cellStyle name="Normal 14 2 2 7 2" xfId="2141" xr:uid="{00000000-0005-0000-0000-000084080000}"/>
    <cellStyle name="Normal 14 2 2 8" xfId="2142" xr:uid="{00000000-0005-0000-0000-000085080000}"/>
    <cellStyle name="Normal 14 2 2 9" xfId="2143" xr:uid="{00000000-0005-0000-0000-000086080000}"/>
    <cellStyle name="Normal 14 2 3" xfId="2144" xr:uid="{00000000-0005-0000-0000-000087080000}"/>
    <cellStyle name="Normal 14 2 3 2" xfId="2145" xr:uid="{00000000-0005-0000-0000-000088080000}"/>
    <cellStyle name="Normal 14 2 3 2 2" xfId="2146" xr:uid="{00000000-0005-0000-0000-000089080000}"/>
    <cellStyle name="Normal 14 2 3 2 2 2" xfId="2147" xr:uid="{00000000-0005-0000-0000-00008A080000}"/>
    <cellStyle name="Normal 14 2 3 2 2 2 2" xfId="2148" xr:uid="{00000000-0005-0000-0000-00008B080000}"/>
    <cellStyle name="Normal 14 2 3 2 2 3" xfId="2149" xr:uid="{00000000-0005-0000-0000-00008C080000}"/>
    <cellStyle name="Normal 14 2 3 2 3" xfId="2150" xr:uid="{00000000-0005-0000-0000-00008D080000}"/>
    <cellStyle name="Normal 14 2 3 2 3 2" xfId="2151" xr:uid="{00000000-0005-0000-0000-00008E080000}"/>
    <cellStyle name="Normal 14 2 3 2 4" xfId="2152" xr:uid="{00000000-0005-0000-0000-00008F080000}"/>
    <cellStyle name="Normal 14 2 3 2 4 2" xfId="2153" xr:uid="{00000000-0005-0000-0000-000090080000}"/>
    <cellStyle name="Normal 14 2 3 2 5" xfId="2154" xr:uid="{00000000-0005-0000-0000-000091080000}"/>
    <cellStyle name="Normal 14 2 3 3" xfId="2155" xr:uid="{00000000-0005-0000-0000-000092080000}"/>
    <cellStyle name="Normal 14 2 3 3 2" xfId="2156" xr:uid="{00000000-0005-0000-0000-000093080000}"/>
    <cellStyle name="Normal 14 2 3 3 2 2" xfId="2157" xr:uid="{00000000-0005-0000-0000-000094080000}"/>
    <cellStyle name="Normal 14 2 3 3 3" xfId="2158" xr:uid="{00000000-0005-0000-0000-000095080000}"/>
    <cellStyle name="Normal 14 2 3 4" xfId="2159" xr:uid="{00000000-0005-0000-0000-000096080000}"/>
    <cellStyle name="Normal 14 2 3 4 2" xfId="2160" xr:uid="{00000000-0005-0000-0000-000097080000}"/>
    <cellStyle name="Normal 14 2 3 5" xfId="2161" xr:uid="{00000000-0005-0000-0000-000098080000}"/>
    <cellStyle name="Normal 14 2 3 5 2" xfId="2162" xr:uid="{00000000-0005-0000-0000-000099080000}"/>
    <cellStyle name="Normal 14 2 3 6" xfId="2163" xr:uid="{00000000-0005-0000-0000-00009A080000}"/>
    <cellStyle name="Normal 14 2 4" xfId="2164" xr:uid="{00000000-0005-0000-0000-00009B080000}"/>
    <cellStyle name="Normal 14 2 4 2" xfId="2165" xr:uid="{00000000-0005-0000-0000-00009C080000}"/>
    <cellStyle name="Normal 14 2 4 2 2" xfId="2166" xr:uid="{00000000-0005-0000-0000-00009D080000}"/>
    <cellStyle name="Normal 14 2 4 2 2 2" xfId="2167" xr:uid="{00000000-0005-0000-0000-00009E080000}"/>
    <cellStyle name="Normal 14 2 4 2 3" xfId="2168" xr:uid="{00000000-0005-0000-0000-00009F080000}"/>
    <cellStyle name="Normal 14 2 4 3" xfId="2169" xr:uid="{00000000-0005-0000-0000-0000A0080000}"/>
    <cellStyle name="Normal 14 2 4 3 2" xfId="2170" xr:uid="{00000000-0005-0000-0000-0000A1080000}"/>
    <cellStyle name="Normal 14 2 4 4" xfId="2171" xr:uid="{00000000-0005-0000-0000-0000A2080000}"/>
    <cellStyle name="Normal 14 2 4 4 2" xfId="2172" xr:uid="{00000000-0005-0000-0000-0000A3080000}"/>
    <cellStyle name="Normal 14 2 4 5" xfId="2173" xr:uid="{00000000-0005-0000-0000-0000A4080000}"/>
    <cellStyle name="Normal 14 2 5" xfId="2174" xr:uid="{00000000-0005-0000-0000-0000A5080000}"/>
    <cellStyle name="Normal 14 2 5 2" xfId="2175" xr:uid="{00000000-0005-0000-0000-0000A6080000}"/>
    <cellStyle name="Normal 14 2 5 2 2" xfId="2176" xr:uid="{00000000-0005-0000-0000-0000A7080000}"/>
    <cellStyle name="Normal 14 2 5 3" xfId="2177" xr:uid="{00000000-0005-0000-0000-0000A8080000}"/>
    <cellStyle name="Normal 14 2 6" xfId="2178" xr:uid="{00000000-0005-0000-0000-0000A9080000}"/>
    <cellStyle name="Normal 14 2 6 2" xfId="2179" xr:uid="{00000000-0005-0000-0000-0000AA080000}"/>
    <cellStyle name="Normal 14 2 7" xfId="2180" xr:uid="{00000000-0005-0000-0000-0000AB080000}"/>
    <cellStyle name="Normal 14 2 7 2" xfId="2181" xr:uid="{00000000-0005-0000-0000-0000AC080000}"/>
    <cellStyle name="Normal 14 2 8" xfId="2182" xr:uid="{00000000-0005-0000-0000-0000AD080000}"/>
    <cellStyle name="Normal 14 2 9" xfId="2183" xr:uid="{00000000-0005-0000-0000-0000AE080000}"/>
    <cellStyle name="Normal 14 3" xfId="2184" xr:uid="{00000000-0005-0000-0000-0000AF080000}"/>
    <cellStyle name="Normal 14 3 2" xfId="2185" xr:uid="{00000000-0005-0000-0000-0000B0080000}"/>
    <cellStyle name="Normal 14 3 2 2" xfId="2186" xr:uid="{00000000-0005-0000-0000-0000B1080000}"/>
    <cellStyle name="Normal 14 3 2 2 2" xfId="2187" xr:uid="{00000000-0005-0000-0000-0000B2080000}"/>
    <cellStyle name="Normal 14 3 2 2 2 2" xfId="2188" xr:uid="{00000000-0005-0000-0000-0000B3080000}"/>
    <cellStyle name="Normal 14 3 2 2 3" xfId="2189" xr:uid="{00000000-0005-0000-0000-0000B4080000}"/>
    <cellStyle name="Normal 14 3 2 3" xfId="2190" xr:uid="{00000000-0005-0000-0000-0000B5080000}"/>
    <cellStyle name="Normal 14 3 2 3 2" xfId="2191" xr:uid="{00000000-0005-0000-0000-0000B6080000}"/>
    <cellStyle name="Normal 14 3 2 4" xfId="2192" xr:uid="{00000000-0005-0000-0000-0000B7080000}"/>
    <cellStyle name="Normal 14 3 2 4 2" xfId="2193" xr:uid="{00000000-0005-0000-0000-0000B8080000}"/>
    <cellStyle name="Normal 14 3 2 5" xfId="2194" xr:uid="{00000000-0005-0000-0000-0000B9080000}"/>
    <cellStyle name="Normal 14 3 3" xfId="2195" xr:uid="{00000000-0005-0000-0000-0000BA080000}"/>
    <cellStyle name="Normal 14 3 3 2" xfId="2196" xr:uid="{00000000-0005-0000-0000-0000BB080000}"/>
    <cellStyle name="Normal 14 3 3 2 2" xfId="2197" xr:uid="{00000000-0005-0000-0000-0000BC080000}"/>
    <cellStyle name="Normal 14 3 3 3" xfId="2198" xr:uid="{00000000-0005-0000-0000-0000BD080000}"/>
    <cellStyle name="Normal 14 3 4" xfId="2199" xr:uid="{00000000-0005-0000-0000-0000BE080000}"/>
    <cellStyle name="Normal 14 3 4 2" xfId="2200" xr:uid="{00000000-0005-0000-0000-0000BF080000}"/>
    <cellStyle name="Normal 14 3 5" xfId="2201" xr:uid="{00000000-0005-0000-0000-0000C0080000}"/>
    <cellStyle name="Normal 14 3 5 2" xfId="2202" xr:uid="{00000000-0005-0000-0000-0000C1080000}"/>
    <cellStyle name="Normal 14 3 6" xfId="2203" xr:uid="{00000000-0005-0000-0000-0000C2080000}"/>
    <cellStyle name="Normal 14 4" xfId="2204" xr:uid="{00000000-0005-0000-0000-0000C3080000}"/>
    <cellStyle name="Normal 14 4 2" xfId="2205" xr:uid="{00000000-0005-0000-0000-0000C4080000}"/>
    <cellStyle name="Normal 14 4 2 2" xfId="2206" xr:uid="{00000000-0005-0000-0000-0000C5080000}"/>
    <cellStyle name="Normal 14 4 2 2 2" xfId="2207" xr:uid="{00000000-0005-0000-0000-0000C6080000}"/>
    <cellStyle name="Normal 14 4 2 3" xfId="2208" xr:uid="{00000000-0005-0000-0000-0000C7080000}"/>
    <cellStyle name="Normal 14 4 3" xfId="2209" xr:uid="{00000000-0005-0000-0000-0000C8080000}"/>
    <cellStyle name="Normal 14 4 3 2" xfId="2210" xr:uid="{00000000-0005-0000-0000-0000C9080000}"/>
    <cellStyle name="Normal 14 4 4" xfId="2211" xr:uid="{00000000-0005-0000-0000-0000CA080000}"/>
    <cellStyle name="Normal 14 4 4 2" xfId="2212" xr:uid="{00000000-0005-0000-0000-0000CB080000}"/>
    <cellStyle name="Normal 14 4 5" xfId="2213" xr:uid="{00000000-0005-0000-0000-0000CC080000}"/>
    <cellStyle name="Normal 14 5" xfId="2214" xr:uid="{00000000-0005-0000-0000-0000CD080000}"/>
    <cellStyle name="Normal 14 5 2" xfId="2215" xr:uid="{00000000-0005-0000-0000-0000CE080000}"/>
    <cellStyle name="Normal 14 5 2 2" xfId="2216" xr:uid="{00000000-0005-0000-0000-0000CF080000}"/>
    <cellStyle name="Normal 14 5 3" xfId="2217" xr:uid="{00000000-0005-0000-0000-0000D0080000}"/>
    <cellStyle name="Normal 14 6" xfId="2218" xr:uid="{00000000-0005-0000-0000-0000D1080000}"/>
    <cellStyle name="Normal 14 6 2" xfId="2219" xr:uid="{00000000-0005-0000-0000-0000D2080000}"/>
    <cellStyle name="Normal 14 7" xfId="2220" xr:uid="{00000000-0005-0000-0000-0000D3080000}"/>
    <cellStyle name="Normal 14 7 2" xfId="2221" xr:uid="{00000000-0005-0000-0000-0000D4080000}"/>
    <cellStyle name="Normal 14 8" xfId="2222" xr:uid="{00000000-0005-0000-0000-0000D5080000}"/>
    <cellStyle name="Normal 14 9" xfId="2223" xr:uid="{00000000-0005-0000-0000-0000D6080000}"/>
    <cellStyle name="Normal 15" xfId="2224" xr:uid="{00000000-0005-0000-0000-0000D7080000}"/>
    <cellStyle name="Normal 15 2" xfId="2225" xr:uid="{00000000-0005-0000-0000-0000D8080000}"/>
    <cellStyle name="Normal 15 2 2" xfId="2226" xr:uid="{00000000-0005-0000-0000-0000D9080000}"/>
    <cellStyle name="Normal 15 2 3" xfId="2227" xr:uid="{00000000-0005-0000-0000-0000DA080000}"/>
    <cellStyle name="Normal 15 2 4" xfId="2228" xr:uid="{00000000-0005-0000-0000-0000DB080000}"/>
    <cellStyle name="Normal 15 2 5" xfId="2229" xr:uid="{00000000-0005-0000-0000-0000DC080000}"/>
    <cellStyle name="Normal 15 2 6" xfId="2230" xr:uid="{00000000-0005-0000-0000-0000DD080000}"/>
    <cellStyle name="Normal 15 3" xfId="2231" xr:uid="{00000000-0005-0000-0000-0000DE080000}"/>
    <cellStyle name="Normal 15 4" xfId="2232" xr:uid="{00000000-0005-0000-0000-0000DF080000}"/>
    <cellStyle name="Normal 15 5" xfId="2233" xr:uid="{00000000-0005-0000-0000-0000E0080000}"/>
    <cellStyle name="Normal 15 6" xfId="2234" xr:uid="{00000000-0005-0000-0000-0000E1080000}"/>
    <cellStyle name="Normal 16" xfId="2235" xr:uid="{00000000-0005-0000-0000-0000E2080000}"/>
    <cellStyle name="Normal 16 2" xfId="2236" xr:uid="{00000000-0005-0000-0000-0000E3080000}"/>
    <cellStyle name="Normal 16 2 2" xfId="2237" xr:uid="{00000000-0005-0000-0000-0000E4080000}"/>
    <cellStyle name="Normal 16 2 2 2" xfId="2238" xr:uid="{00000000-0005-0000-0000-0000E5080000}"/>
    <cellStyle name="Normal 16 2 2 2 2" xfId="2239" xr:uid="{00000000-0005-0000-0000-0000E6080000}"/>
    <cellStyle name="Normal 16 2 2 2 2 2" xfId="2240" xr:uid="{00000000-0005-0000-0000-0000E7080000}"/>
    <cellStyle name="Normal 16 2 2 2 3" xfId="2241" xr:uid="{00000000-0005-0000-0000-0000E8080000}"/>
    <cellStyle name="Normal 16 2 2 3" xfId="2242" xr:uid="{00000000-0005-0000-0000-0000E9080000}"/>
    <cellStyle name="Normal 16 2 2 3 2" xfId="2243" xr:uid="{00000000-0005-0000-0000-0000EA080000}"/>
    <cellStyle name="Normal 16 2 2 4" xfId="2244" xr:uid="{00000000-0005-0000-0000-0000EB080000}"/>
    <cellStyle name="Normal 16 2 2 4 2" xfId="2245" xr:uid="{00000000-0005-0000-0000-0000EC080000}"/>
    <cellStyle name="Normal 16 2 2 5" xfId="2246" xr:uid="{00000000-0005-0000-0000-0000ED080000}"/>
    <cellStyle name="Normal 16 2 3" xfId="2247" xr:uid="{00000000-0005-0000-0000-0000EE080000}"/>
    <cellStyle name="Normal 16 2 3 2" xfId="2248" xr:uid="{00000000-0005-0000-0000-0000EF080000}"/>
    <cellStyle name="Normal 16 2 3 2 2" xfId="2249" xr:uid="{00000000-0005-0000-0000-0000F0080000}"/>
    <cellStyle name="Normal 16 2 3 3" xfId="2250" xr:uid="{00000000-0005-0000-0000-0000F1080000}"/>
    <cellStyle name="Normal 16 2 4" xfId="2251" xr:uid="{00000000-0005-0000-0000-0000F2080000}"/>
    <cellStyle name="Normal 16 2 4 2" xfId="2252" xr:uid="{00000000-0005-0000-0000-0000F3080000}"/>
    <cellStyle name="Normal 16 2 5" xfId="2253" xr:uid="{00000000-0005-0000-0000-0000F4080000}"/>
    <cellStyle name="Normal 16 2 5 2" xfId="2254" xr:uid="{00000000-0005-0000-0000-0000F5080000}"/>
    <cellStyle name="Normal 16 2 6" xfId="2255" xr:uid="{00000000-0005-0000-0000-0000F6080000}"/>
    <cellStyle name="Normal 16 2 7" xfId="2256" xr:uid="{00000000-0005-0000-0000-0000F7080000}"/>
    <cellStyle name="Normal 16 2 8" xfId="2257" xr:uid="{00000000-0005-0000-0000-0000F8080000}"/>
    <cellStyle name="Normal 16 3" xfId="2258" xr:uid="{00000000-0005-0000-0000-0000F9080000}"/>
    <cellStyle name="Normal 16 3 2" xfId="2259" xr:uid="{00000000-0005-0000-0000-0000FA080000}"/>
    <cellStyle name="Normal 16 3 2 2" xfId="2260" xr:uid="{00000000-0005-0000-0000-0000FB080000}"/>
    <cellStyle name="Normal 16 3 2 2 2" xfId="2261" xr:uid="{00000000-0005-0000-0000-0000FC080000}"/>
    <cellStyle name="Normal 16 3 2 3" xfId="2262" xr:uid="{00000000-0005-0000-0000-0000FD080000}"/>
    <cellStyle name="Normal 16 3 3" xfId="2263" xr:uid="{00000000-0005-0000-0000-0000FE080000}"/>
    <cellStyle name="Normal 16 3 3 2" xfId="2264" xr:uid="{00000000-0005-0000-0000-0000FF080000}"/>
    <cellStyle name="Normal 16 3 4" xfId="2265" xr:uid="{00000000-0005-0000-0000-000000090000}"/>
    <cellStyle name="Normal 16 3 4 2" xfId="2266" xr:uid="{00000000-0005-0000-0000-000001090000}"/>
    <cellStyle name="Normal 16 3 5" xfId="2267" xr:uid="{00000000-0005-0000-0000-000002090000}"/>
    <cellStyle name="Normal 16 4" xfId="2268" xr:uid="{00000000-0005-0000-0000-000003090000}"/>
    <cellStyle name="Normal 16 4 2" xfId="2269" xr:uid="{00000000-0005-0000-0000-000004090000}"/>
    <cellStyle name="Normal 16 4 2 2" xfId="2270" xr:uid="{00000000-0005-0000-0000-000005090000}"/>
    <cellStyle name="Normal 16 4 3" xfId="2271" xr:uid="{00000000-0005-0000-0000-000006090000}"/>
    <cellStyle name="Normal 16 5" xfId="2272" xr:uid="{00000000-0005-0000-0000-000007090000}"/>
    <cellStyle name="Normal 16 5 2" xfId="2273" xr:uid="{00000000-0005-0000-0000-000008090000}"/>
    <cellStyle name="Normal 16 6" xfId="2274" xr:uid="{00000000-0005-0000-0000-000009090000}"/>
    <cellStyle name="Normal 16 6 2" xfId="2275" xr:uid="{00000000-0005-0000-0000-00000A090000}"/>
    <cellStyle name="Normal 16 7" xfId="2276" xr:uid="{00000000-0005-0000-0000-00000B090000}"/>
    <cellStyle name="Normal 16 8" xfId="2277" xr:uid="{00000000-0005-0000-0000-00000C090000}"/>
    <cellStyle name="Normal 16 9" xfId="2278" xr:uid="{00000000-0005-0000-0000-00000D090000}"/>
    <cellStyle name="Normal 17" xfId="2279" xr:uid="{00000000-0005-0000-0000-00000E090000}"/>
    <cellStyle name="Normal 17 2" xfId="2280" xr:uid="{00000000-0005-0000-0000-00000F090000}"/>
    <cellStyle name="Normal 17 2 2" xfId="2281" xr:uid="{00000000-0005-0000-0000-000010090000}"/>
    <cellStyle name="Normal 17 2 3" xfId="2282" xr:uid="{00000000-0005-0000-0000-000011090000}"/>
    <cellStyle name="Normal 17 3" xfId="2283" xr:uid="{00000000-0005-0000-0000-000012090000}"/>
    <cellStyle name="Normal 18" xfId="2284" xr:uid="{00000000-0005-0000-0000-000013090000}"/>
    <cellStyle name="Normal 18 2" xfId="2285" xr:uid="{00000000-0005-0000-0000-000014090000}"/>
    <cellStyle name="Normal 18 2 2" xfId="2286" xr:uid="{00000000-0005-0000-0000-000015090000}"/>
    <cellStyle name="Normal 18 2 2 2" xfId="2287" xr:uid="{00000000-0005-0000-0000-000016090000}"/>
    <cellStyle name="Normal 18 2 3" xfId="2288" xr:uid="{00000000-0005-0000-0000-000017090000}"/>
    <cellStyle name="Normal 18 3" xfId="2289" xr:uid="{00000000-0005-0000-0000-000018090000}"/>
    <cellStyle name="Normal 18 3 2" xfId="2290" xr:uid="{00000000-0005-0000-0000-000019090000}"/>
    <cellStyle name="Normal 18 3 3" xfId="2291" xr:uid="{00000000-0005-0000-0000-00001A090000}"/>
    <cellStyle name="Normal 18 4" xfId="2292" xr:uid="{00000000-0005-0000-0000-00001B090000}"/>
    <cellStyle name="Normal 18 5" xfId="2293" xr:uid="{00000000-0005-0000-0000-00001C090000}"/>
    <cellStyle name="Normal 19" xfId="2294" xr:uid="{00000000-0005-0000-0000-00001D090000}"/>
    <cellStyle name="Normal 19 2" xfId="2295" xr:uid="{00000000-0005-0000-0000-00001E090000}"/>
    <cellStyle name="Normal 19 2 2" xfId="2296" xr:uid="{00000000-0005-0000-0000-00001F090000}"/>
    <cellStyle name="Normal 19 2 2 2" xfId="2297" xr:uid="{00000000-0005-0000-0000-000020090000}"/>
    <cellStyle name="Normal 19 2 2 2 2" xfId="2298" xr:uid="{00000000-0005-0000-0000-000021090000}"/>
    <cellStyle name="Normal 19 2 2 2 2 2" xfId="2299" xr:uid="{00000000-0005-0000-0000-000022090000}"/>
    <cellStyle name="Normal 19 2 2 2 3" xfId="2300" xr:uid="{00000000-0005-0000-0000-000023090000}"/>
    <cellStyle name="Normal 19 2 2 3" xfId="2301" xr:uid="{00000000-0005-0000-0000-000024090000}"/>
    <cellStyle name="Normal 19 2 2 3 2" xfId="2302" xr:uid="{00000000-0005-0000-0000-000025090000}"/>
    <cellStyle name="Normal 19 2 2 4" xfId="2303" xr:uid="{00000000-0005-0000-0000-000026090000}"/>
    <cellStyle name="Normal 19 2 2 4 2" xfId="2304" xr:uid="{00000000-0005-0000-0000-000027090000}"/>
    <cellStyle name="Normal 19 2 2 5" xfId="2305" xr:uid="{00000000-0005-0000-0000-000028090000}"/>
    <cellStyle name="Normal 19 2 3" xfId="2306" xr:uid="{00000000-0005-0000-0000-000029090000}"/>
    <cellStyle name="Normal 19 2 3 2" xfId="2307" xr:uid="{00000000-0005-0000-0000-00002A090000}"/>
    <cellStyle name="Normal 19 2 3 2 2" xfId="2308" xr:uid="{00000000-0005-0000-0000-00002B090000}"/>
    <cellStyle name="Normal 19 2 3 3" xfId="2309" xr:uid="{00000000-0005-0000-0000-00002C090000}"/>
    <cellStyle name="Normal 19 2 4" xfId="2310" xr:uid="{00000000-0005-0000-0000-00002D090000}"/>
    <cellStyle name="Normal 19 2 4 2" xfId="2311" xr:uid="{00000000-0005-0000-0000-00002E090000}"/>
    <cellStyle name="Normal 19 2 5" xfId="2312" xr:uid="{00000000-0005-0000-0000-00002F090000}"/>
    <cellStyle name="Normal 19 2 5 2" xfId="2313" xr:uid="{00000000-0005-0000-0000-000030090000}"/>
    <cellStyle name="Normal 19 2 6" xfId="2314" xr:uid="{00000000-0005-0000-0000-000031090000}"/>
    <cellStyle name="Normal 19 2 7" xfId="2315" xr:uid="{00000000-0005-0000-0000-000032090000}"/>
    <cellStyle name="Normal 19 2 8" xfId="2316" xr:uid="{00000000-0005-0000-0000-000033090000}"/>
    <cellStyle name="Normal 19 3" xfId="2317" xr:uid="{00000000-0005-0000-0000-000034090000}"/>
    <cellStyle name="Normal 19 3 2" xfId="2318" xr:uid="{00000000-0005-0000-0000-000035090000}"/>
    <cellStyle name="Normal 19 3 2 2" xfId="2319" xr:uid="{00000000-0005-0000-0000-000036090000}"/>
    <cellStyle name="Normal 19 3 2 2 2" xfId="2320" xr:uid="{00000000-0005-0000-0000-000037090000}"/>
    <cellStyle name="Normal 19 3 2 2 2 2" xfId="2321" xr:uid="{00000000-0005-0000-0000-000038090000}"/>
    <cellStyle name="Normal 19 3 2 2 3" xfId="2322" xr:uid="{00000000-0005-0000-0000-000039090000}"/>
    <cellStyle name="Normal 19 3 2 3" xfId="2323" xr:uid="{00000000-0005-0000-0000-00003A090000}"/>
    <cellStyle name="Normal 19 3 2 3 2" xfId="2324" xr:uid="{00000000-0005-0000-0000-00003B090000}"/>
    <cellStyle name="Normal 19 3 2 4" xfId="2325" xr:uid="{00000000-0005-0000-0000-00003C090000}"/>
    <cellStyle name="Normal 19 3 2 4 2" xfId="2326" xr:uid="{00000000-0005-0000-0000-00003D090000}"/>
    <cellStyle name="Normal 19 3 2 5" xfId="2327" xr:uid="{00000000-0005-0000-0000-00003E090000}"/>
    <cellStyle name="Normal 19 3 3" xfId="2328" xr:uid="{00000000-0005-0000-0000-00003F090000}"/>
    <cellStyle name="Normal 19 3 3 2" xfId="2329" xr:uid="{00000000-0005-0000-0000-000040090000}"/>
    <cellStyle name="Normal 19 3 3 2 2" xfId="2330" xr:uid="{00000000-0005-0000-0000-000041090000}"/>
    <cellStyle name="Normal 19 3 3 3" xfId="2331" xr:uid="{00000000-0005-0000-0000-000042090000}"/>
    <cellStyle name="Normal 19 3 4" xfId="2332" xr:uid="{00000000-0005-0000-0000-000043090000}"/>
    <cellStyle name="Normal 19 3 4 2" xfId="2333" xr:uid="{00000000-0005-0000-0000-000044090000}"/>
    <cellStyle name="Normal 19 3 5" xfId="2334" xr:uid="{00000000-0005-0000-0000-000045090000}"/>
    <cellStyle name="Normal 19 3 5 2" xfId="2335" xr:uid="{00000000-0005-0000-0000-000046090000}"/>
    <cellStyle name="Normal 19 3 6" xfId="2336" xr:uid="{00000000-0005-0000-0000-000047090000}"/>
    <cellStyle name="Normal 19 4" xfId="2337" xr:uid="{00000000-0005-0000-0000-000048090000}"/>
    <cellStyle name="Normal 19 4 2" xfId="2338" xr:uid="{00000000-0005-0000-0000-000049090000}"/>
    <cellStyle name="Normal 19 4 2 2" xfId="2339" xr:uid="{00000000-0005-0000-0000-00004A090000}"/>
    <cellStyle name="Normal 19 4 2 2 2" xfId="2340" xr:uid="{00000000-0005-0000-0000-00004B090000}"/>
    <cellStyle name="Normal 19 4 2 2 2 2" xfId="2341" xr:uid="{00000000-0005-0000-0000-00004C090000}"/>
    <cellStyle name="Normal 19 4 2 2 3" xfId="2342" xr:uid="{00000000-0005-0000-0000-00004D090000}"/>
    <cellStyle name="Normal 19 4 2 3" xfId="2343" xr:uid="{00000000-0005-0000-0000-00004E090000}"/>
    <cellStyle name="Normal 19 4 2 3 2" xfId="2344" xr:uid="{00000000-0005-0000-0000-00004F090000}"/>
    <cellStyle name="Normal 19 4 2 4" xfId="2345" xr:uid="{00000000-0005-0000-0000-000050090000}"/>
    <cellStyle name="Normal 19 4 2 4 2" xfId="2346" xr:uid="{00000000-0005-0000-0000-000051090000}"/>
    <cellStyle name="Normal 19 4 2 5" xfId="2347" xr:uid="{00000000-0005-0000-0000-000052090000}"/>
    <cellStyle name="Normal 19 4 3" xfId="2348" xr:uid="{00000000-0005-0000-0000-000053090000}"/>
    <cellStyle name="Normal 19 4 3 2" xfId="2349" xr:uid="{00000000-0005-0000-0000-000054090000}"/>
    <cellStyle name="Normal 19 4 3 2 2" xfId="2350" xr:uid="{00000000-0005-0000-0000-000055090000}"/>
    <cellStyle name="Normal 19 4 3 3" xfId="2351" xr:uid="{00000000-0005-0000-0000-000056090000}"/>
    <cellStyle name="Normal 19 4 4" xfId="2352" xr:uid="{00000000-0005-0000-0000-000057090000}"/>
    <cellStyle name="Normal 19 4 4 2" xfId="2353" xr:uid="{00000000-0005-0000-0000-000058090000}"/>
    <cellStyle name="Normal 19 4 5" xfId="2354" xr:uid="{00000000-0005-0000-0000-000059090000}"/>
    <cellStyle name="Normal 19 4 5 2" xfId="2355" xr:uid="{00000000-0005-0000-0000-00005A090000}"/>
    <cellStyle name="Normal 19 4 6" xfId="2356" xr:uid="{00000000-0005-0000-0000-00005B090000}"/>
    <cellStyle name="Normal 19 5" xfId="2357" xr:uid="{00000000-0005-0000-0000-00005C090000}"/>
    <cellStyle name="Normal 19 6" xfId="2358" xr:uid="{00000000-0005-0000-0000-00005D090000}"/>
    <cellStyle name="Normal 2" xfId="2359" xr:uid="{00000000-0005-0000-0000-00005E090000}"/>
    <cellStyle name="Normal 2 10" xfId="2360" xr:uid="{00000000-0005-0000-0000-00005F090000}"/>
    <cellStyle name="Normal 2 10 2" xfId="2361" xr:uid="{00000000-0005-0000-0000-000060090000}"/>
    <cellStyle name="Normal 2 10 2 2" xfId="2362" xr:uid="{00000000-0005-0000-0000-000061090000}"/>
    <cellStyle name="Normal 2 10 2 3" xfId="2363" xr:uid="{00000000-0005-0000-0000-000062090000}"/>
    <cellStyle name="Normal 2 10 3" xfId="2364" xr:uid="{00000000-0005-0000-0000-000063090000}"/>
    <cellStyle name="Normal 2 10 4" xfId="2365" xr:uid="{00000000-0005-0000-0000-000064090000}"/>
    <cellStyle name="Normal 2 10 5" xfId="6947" xr:uid="{00000000-0005-0000-0000-000065090000}"/>
    <cellStyle name="Normal 2 11" xfId="2366" xr:uid="{00000000-0005-0000-0000-000066090000}"/>
    <cellStyle name="Normal 2 11 2" xfId="2367" xr:uid="{00000000-0005-0000-0000-000067090000}"/>
    <cellStyle name="Normal 2 11 2 2" xfId="2368" xr:uid="{00000000-0005-0000-0000-000068090000}"/>
    <cellStyle name="Normal 2 11 2 3" xfId="2369" xr:uid="{00000000-0005-0000-0000-000069090000}"/>
    <cellStyle name="Normal 2 11 3" xfId="2370" xr:uid="{00000000-0005-0000-0000-00006A090000}"/>
    <cellStyle name="Normal 2 11 4" xfId="2371" xr:uid="{00000000-0005-0000-0000-00006B090000}"/>
    <cellStyle name="Normal 2 11 5" xfId="6948" xr:uid="{00000000-0005-0000-0000-00006C090000}"/>
    <cellStyle name="Normal 2 12" xfId="2372" xr:uid="{00000000-0005-0000-0000-00006D090000}"/>
    <cellStyle name="Normal 2 12 2" xfId="2373" xr:uid="{00000000-0005-0000-0000-00006E090000}"/>
    <cellStyle name="Normal 2 12 2 2" xfId="2374" xr:uid="{00000000-0005-0000-0000-00006F090000}"/>
    <cellStyle name="Normal 2 12 2 3" xfId="2375" xr:uid="{00000000-0005-0000-0000-000070090000}"/>
    <cellStyle name="Normal 2 12 3" xfId="2376" xr:uid="{00000000-0005-0000-0000-000071090000}"/>
    <cellStyle name="Normal 2 12 4" xfId="2377" xr:uid="{00000000-0005-0000-0000-000072090000}"/>
    <cellStyle name="Normal 2 13" xfId="2378" xr:uid="{00000000-0005-0000-0000-000073090000}"/>
    <cellStyle name="Normal 2 13 2" xfId="2379" xr:uid="{00000000-0005-0000-0000-000074090000}"/>
    <cellStyle name="Normal 2 13 2 2" xfId="2380" xr:uid="{00000000-0005-0000-0000-000075090000}"/>
    <cellStyle name="Normal 2 13 2 2 2" xfId="2381" xr:uid="{00000000-0005-0000-0000-000076090000}"/>
    <cellStyle name="Normal 2 13 2 3" xfId="2382" xr:uid="{00000000-0005-0000-0000-000077090000}"/>
    <cellStyle name="Normal 2 13 2 3 2" xfId="2383" xr:uid="{00000000-0005-0000-0000-000078090000}"/>
    <cellStyle name="Normal 2 13 2 4" xfId="2384" xr:uid="{00000000-0005-0000-0000-000079090000}"/>
    <cellStyle name="Normal 2 13 3" xfId="2385" xr:uid="{00000000-0005-0000-0000-00007A090000}"/>
    <cellStyle name="Normal 2 13 3 2" xfId="2386" xr:uid="{00000000-0005-0000-0000-00007B090000}"/>
    <cellStyle name="Normal 2 13 4" xfId="2387" xr:uid="{00000000-0005-0000-0000-00007C090000}"/>
    <cellStyle name="Normal 2 13 5" xfId="2388" xr:uid="{00000000-0005-0000-0000-00007D090000}"/>
    <cellStyle name="Normal 2 13 6" xfId="2389" xr:uid="{00000000-0005-0000-0000-00007E090000}"/>
    <cellStyle name="Normal 2 14" xfId="2390" xr:uid="{00000000-0005-0000-0000-00007F090000}"/>
    <cellStyle name="Normal 2 14 2" xfId="2391" xr:uid="{00000000-0005-0000-0000-000080090000}"/>
    <cellStyle name="Normal 2 14 3" xfId="2392" xr:uid="{00000000-0005-0000-0000-000081090000}"/>
    <cellStyle name="Normal 2 14 4" xfId="2393" xr:uid="{00000000-0005-0000-0000-000082090000}"/>
    <cellStyle name="Normal 2 15" xfId="2394" xr:uid="{00000000-0005-0000-0000-000083090000}"/>
    <cellStyle name="Normal 2 15 2" xfId="2395" xr:uid="{00000000-0005-0000-0000-000084090000}"/>
    <cellStyle name="Normal 2 16" xfId="2396" xr:uid="{00000000-0005-0000-0000-000085090000}"/>
    <cellStyle name="Normal 2 17" xfId="2397" xr:uid="{00000000-0005-0000-0000-000086090000}"/>
    <cellStyle name="Normal 2 18" xfId="2398" xr:uid="{00000000-0005-0000-0000-000087090000}"/>
    <cellStyle name="Normal 2 19" xfId="2399" xr:uid="{00000000-0005-0000-0000-000088090000}"/>
    <cellStyle name="Normal 2 2" xfId="2400" xr:uid="{00000000-0005-0000-0000-000089090000}"/>
    <cellStyle name="Normal 2 2 10" xfId="2401" xr:uid="{00000000-0005-0000-0000-00008A090000}"/>
    <cellStyle name="Normal 2 2 10 2" xfId="2402" xr:uid="{00000000-0005-0000-0000-00008B090000}"/>
    <cellStyle name="Normal 2 2 11" xfId="2403" xr:uid="{00000000-0005-0000-0000-00008C090000}"/>
    <cellStyle name="Normal 2 2 11 2" xfId="2404" xr:uid="{00000000-0005-0000-0000-00008D090000}"/>
    <cellStyle name="Normal 2 2 12" xfId="2405" xr:uid="{00000000-0005-0000-0000-00008E090000}"/>
    <cellStyle name="Normal 2 2 12 2" xfId="2406" xr:uid="{00000000-0005-0000-0000-00008F090000}"/>
    <cellStyle name="Normal 2 2 13" xfId="2407" xr:uid="{00000000-0005-0000-0000-000090090000}"/>
    <cellStyle name="Normal 2 2 13 2" xfId="2408" xr:uid="{00000000-0005-0000-0000-000091090000}"/>
    <cellStyle name="Normal 2 2 13 2 2" xfId="2409" xr:uid="{00000000-0005-0000-0000-000092090000}"/>
    <cellStyle name="Normal 2 2 13 2 2 2" xfId="2410" xr:uid="{00000000-0005-0000-0000-000093090000}"/>
    <cellStyle name="Normal 2 2 13 2 3" xfId="2411" xr:uid="{00000000-0005-0000-0000-000094090000}"/>
    <cellStyle name="Normal 2 2 13 2 3 2" xfId="2412" xr:uid="{00000000-0005-0000-0000-000095090000}"/>
    <cellStyle name="Normal 2 2 13 2 4" xfId="2413" xr:uid="{00000000-0005-0000-0000-000096090000}"/>
    <cellStyle name="Normal 2 2 13 3" xfId="2414" xr:uid="{00000000-0005-0000-0000-000097090000}"/>
    <cellStyle name="Normal 2 2 13 3 2" xfId="2415" xr:uid="{00000000-0005-0000-0000-000098090000}"/>
    <cellStyle name="Normal 2 2 13 4" xfId="2416" xr:uid="{00000000-0005-0000-0000-000099090000}"/>
    <cellStyle name="Normal 2 2 14" xfId="2417" xr:uid="{00000000-0005-0000-0000-00009A090000}"/>
    <cellStyle name="Normal 2 2 14 2" xfId="2418" xr:uid="{00000000-0005-0000-0000-00009B090000}"/>
    <cellStyle name="Normal 2 2 15" xfId="2419" xr:uid="{00000000-0005-0000-0000-00009C090000}"/>
    <cellStyle name="Normal 2 2 15 2" xfId="2420" xr:uid="{00000000-0005-0000-0000-00009D090000}"/>
    <cellStyle name="Normal 2 2 16" xfId="2421" xr:uid="{00000000-0005-0000-0000-00009E090000}"/>
    <cellStyle name="Normal 2 2 17" xfId="2422" xr:uid="{00000000-0005-0000-0000-00009F090000}"/>
    <cellStyle name="Normal 2 2 18" xfId="2423" xr:uid="{00000000-0005-0000-0000-0000A0090000}"/>
    <cellStyle name="Normal 2 2 19" xfId="2424" xr:uid="{00000000-0005-0000-0000-0000A1090000}"/>
    <cellStyle name="Normal 2 2 2" xfId="2425" xr:uid="{00000000-0005-0000-0000-0000A2090000}"/>
    <cellStyle name="Normal 2 2 2 2" xfId="2426" xr:uid="{00000000-0005-0000-0000-0000A3090000}"/>
    <cellStyle name="Normal 2 2 2 2 2" xfId="2427" xr:uid="{00000000-0005-0000-0000-0000A4090000}"/>
    <cellStyle name="Normal 2 2 2 2 2 2" xfId="2428" xr:uid="{00000000-0005-0000-0000-0000A5090000}"/>
    <cellStyle name="Normal 2 2 2 2 2 2 2" xfId="2429" xr:uid="{00000000-0005-0000-0000-0000A6090000}"/>
    <cellStyle name="Normal 2 2 2 2 2 2 2 2" xfId="2430" xr:uid="{00000000-0005-0000-0000-0000A7090000}"/>
    <cellStyle name="Normal 2 2 2 2 2 2 3" xfId="2431" xr:uid="{00000000-0005-0000-0000-0000A8090000}"/>
    <cellStyle name="Normal 2 2 2 2 2 2 3 2" xfId="2432" xr:uid="{00000000-0005-0000-0000-0000A9090000}"/>
    <cellStyle name="Normal 2 2 2 2 2 2 4" xfId="2433" xr:uid="{00000000-0005-0000-0000-0000AA090000}"/>
    <cellStyle name="Normal 2 2 2 2 2 3" xfId="2434" xr:uid="{00000000-0005-0000-0000-0000AB090000}"/>
    <cellStyle name="Normal 2 2 2 2 2 3 2" xfId="2435" xr:uid="{00000000-0005-0000-0000-0000AC090000}"/>
    <cellStyle name="Normal 2 2 2 2 2 4" xfId="2436" xr:uid="{00000000-0005-0000-0000-0000AD090000}"/>
    <cellStyle name="Normal 2 2 2 2 3" xfId="2437" xr:uid="{00000000-0005-0000-0000-0000AE090000}"/>
    <cellStyle name="Normal 2 2 2 2 3 2" xfId="2438" xr:uid="{00000000-0005-0000-0000-0000AF090000}"/>
    <cellStyle name="Normal 2 2 2 2 4" xfId="2439" xr:uid="{00000000-0005-0000-0000-0000B0090000}"/>
    <cellStyle name="Normal 2 2 2 2 4 2" xfId="2440" xr:uid="{00000000-0005-0000-0000-0000B1090000}"/>
    <cellStyle name="Normal 2 2 2 2 5" xfId="2441" xr:uid="{00000000-0005-0000-0000-0000B2090000}"/>
    <cellStyle name="Normal 2 2 2 2 6" xfId="2442" xr:uid="{00000000-0005-0000-0000-0000B3090000}"/>
    <cellStyle name="Normal 2 2 2 2 7" xfId="2443" xr:uid="{00000000-0005-0000-0000-0000B4090000}"/>
    <cellStyle name="Normal 2 2 2 3" xfId="2444" xr:uid="{00000000-0005-0000-0000-0000B5090000}"/>
    <cellStyle name="Normal 2 2 2 3 2" xfId="2445" xr:uid="{00000000-0005-0000-0000-0000B6090000}"/>
    <cellStyle name="Normal 2 2 2 3 2 2" xfId="2446" xr:uid="{00000000-0005-0000-0000-0000B7090000}"/>
    <cellStyle name="Normal 2 2 2 3 3" xfId="2447" xr:uid="{00000000-0005-0000-0000-0000B8090000}"/>
    <cellStyle name="Normal 2 2 2 3 3 2" xfId="2448" xr:uid="{00000000-0005-0000-0000-0000B9090000}"/>
    <cellStyle name="Normal 2 2 2 3 4" xfId="2449" xr:uid="{00000000-0005-0000-0000-0000BA090000}"/>
    <cellStyle name="Normal 2 2 2 4" xfId="2450" xr:uid="{00000000-0005-0000-0000-0000BB090000}"/>
    <cellStyle name="Normal 2 2 2 4 2" xfId="2451" xr:uid="{00000000-0005-0000-0000-0000BC090000}"/>
    <cellStyle name="Normal 2 2 2 5" xfId="2452" xr:uid="{00000000-0005-0000-0000-0000BD090000}"/>
    <cellStyle name="Normal 2 2 2 6" xfId="2453" xr:uid="{00000000-0005-0000-0000-0000BE090000}"/>
    <cellStyle name="Normal 2 2 2 7" xfId="2454" xr:uid="{00000000-0005-0000-0000-0000BF090000}"/>
    <cellStyle name="Normal 2 2 2 8" xfId="2455" xr:uid="{00000000-0005-0000-0000-0000C0090000}"/>
    <cellStyle name="Normal 2 2 2 9" xfId="2456" xr:uid="{00000000-0005-0000-0000-0000C1090000}"/>
    <cellStyle name="Normal 2 2 20" xfId="2457" xr:uid="{00000000-0005-0000-0000-0000C2090000}"/>
    <cellStyle name="Normal 2 2 21" xfId="6949" xr:uid="{00000000-0005-0000-0000-0000C3090000}"/>
    <cellStyle name="Normal 2 2 3" xfId="2458" xr:uid="{00000000-0005-0000-0000-0000C4090000}"/>
    <cellStyle name="Normal 2 2 3 2" xfId="2459" xr:uid="{00000000-0005-0000-0000-0000C5090000}"/>
    <cellStyle name="Normal 2 2 3 2 2" xfId="2460" xr:uid="{00000000-0005-0000-0000-0000C6090000}"/>
    <cellStyle name="Normal 2 2 3 3" xfId="2461" xr:uid="{00000000-0005-0000-0000-0000C7090000}"/>
    <cellStyle name="Normal 2 2 3 3 2" xfId="2462" xr:uid="{00000000-0005-0000-0000-0000C8090000}"/>
    <cellStyle name="Normal 2 2 3 3 3" xfId="2463" xr:uid="{00000000-0005-0000-0000-0000C9090000}"/>
    <cellStyle name="Normal 2 2 3 4" xfId="2464" xr:uid="{00000000-0005-0000-0000-0000CA090000}"/>
    <cellStyle name="Normal 2 2 3 5" xfId="2465" xr:uid="{00000000-0005-0000-0000-0000CB090000}"/>
    <cellStyle name="Normal 2 2 4" xfId="2466" xr:uid="{00000000-0005-0000-0000-0000CC090000}"/>
    <cellStyle name="Normal 2 2 4 2" xfId="2467" xr:uid="{00000000-0005-0000-0000-0000CD090000}"/>
    <cellStyle name="Normal 2 2 4 3" xfId="2468" xr:uid="{00000000-0005-0000-0000-0000CE090000}"/>
    <cellStyle name="Normal 2 2 4 4" xfId="2469" xr:uid="{00000000-0005-0000-0000-0000CF090000}"/>
    <cellStyle name="Normal 2 2 4 5" xfId="2470" xr:uid="{00000000-0005-0000-0000-0000D0090000}"/>
    <cellStyle name="Normal 2 2 5" xfId="2471" xr:uid="{00000000-0005-0000-0000-0000D1090000}"/>
    <cellStyle name="Normal 2 2 5 2" xfId="2472" xr:uid="{00000000-0005-0000-0000-0000D2090000}"/>
    <cellStyle name="Normal 2 2 6" xfId="2473" xr:uid="{00000000-0005-0000-0000-0000D3090000}"/>
    <cellStyle name="Normal 2 2 6 2" xfId="2474" xr:uid="{00000000-0005-0000-0000-0000D4090000}"/>
    <cellStyle name="Normal 2 2 7" xfId="2475" xr:uid="{00000000-0005-0000-0000-0000D5090000}"/>
    <cellStyle name="Normal 2 2 7 2" xfId="2476" xr:uid="{00000000-0005-0000-0000-0000D6090000}"/>
    <cellStyle name="Normal 2 2 8" xfId="2477" xr:uid="{00000000-0005-0000-0000-0000D7090000}"/>
    <cellStyle name="Normal 2 2 8 2" xfId="2478" xr:uid="{00000000-0005-0000-0000-0000D8090000}"/>
    <cellStyle name="Normal 2 2 9" xfId="2479" xr:uid="{00000000-0005-0000-0000-0000D9090000}"/>
    <cellStyle name="Normal 2 2 9 2" xfId="2480" xr:uid="{00000000-0005-0000-0000-0000DA090000}"/>
    <cellStyle name="Normal 2 20" xfId="2481" xr:uid="{00000000-0005-0000-0000-0000DB090000}"/>
    <cellStyle name="Normal 2 205" xfId="2482" xr:uid="{00000000-0005-0000-0000-0000DC090000}"/>
    <cellStyle name="Normal 2 21" xfId="2483" xr:uid="{00000000-0005-0000-0000-0000DD090000}"/>
    <cellStyle name="Normal 2 22" xfId="6906" xr:uid="{00000000-0005-0000-0000-0000DE090000}"/>
    <cellStyle name="Normal 2 23" xfId="6946" xr:uid="{00000000-0005-0000-0000-0000DF090000}"/>
    <cellStyle name="Normal 2 3" xfId="2484" xr:uid="{00000000-0005-0000-0000-0000E0090000}"/>
    <cellStyle name="Normal 2 3 2" xfId="2485" xr:uid="{00000000-0005-0000-0000-0000E1090000}"/>
    <cellStyle name="Normal 2 3 2 2" xfId="2486" xr:uid="{00000000-0005-0000-0000-0000E2090000}"/>
    <cellStyle name="Normal 2 3 2 2 2" xfId="2487" xr:uid="{00000000-0005-0000-0000-0000E3090000}"/>
    <cellStyle name="Normal 2 3 2 3" xfId="2488" xr:uid="{00000000-0005-0000-0000-0000E4090000}"/>
    <cellStyle name="Normal 2 3 2 4" xfId="2489" xr:uid="{00000000-0005-0000-0000-0000E5090000}"/>
    <cellStyle name="Normal 2 3 2 5" xfId="2490" xr:uid="{00000000-0005-0000-0000-0000E6090000}"/>
    <cellStyle name="Normal 2 3 2 6" xfId="2491" xr:uid="{00000000-0005-0000-0000-0000E7090000}"/>
    <cellStyle name="Normal 2 3 2 7" xfId="2492" xr:uid="{00000000-0005-0000-0000-0000E8090000}"/>
    <cellStyle name="Normal 2 3 3" xfId="2493" xr:uid="{00000000-0005-0000-0000-0000E9090000}"/>
    <cellStyle name="Normal 2 3 3 2" xfId="2494" xr:uid="{00000000-0005-0000-0000-0000EA090000}"/>
    <cellStyle name="Normal 2 3 4" xfId="2495" xr:uid="{00000000-0005-0000-0000-0000EB090000}"/>
    <cellStyle name="Normal 2 3 5" xfId="2496" xr:uid="{00000000-0005-0000-0000-0000EC090000}"/>
    <cellStyle name="Normal 2 3 6" xfId="2497" xr:uid="{00000000-0005-0000-0000-0000ED090000}"/>
    <cellStyle name="Normal 2 3 7" xfId="2498" xr:uid="{00000000-0005-0000-0000-0000EE090000}"/>
    <cellStyle name="Normal 2 3 8" xfId="2499" xr:uid="{00000000-0005-0000-0000-0000EF090000}"/>
    <cellStyle name="Normal 2 3 9" xfId="6950" xr:uid="{00000000-0005-0000-0000-0000F0090000}"/>
    <cellStyle name="Normal 2 4" xfId="2500" xr:uid="{00000000-0005-0000-0000-0000F1090000}"/>
    <cellStyle name="Normal 2 4 2" xfId="2501" xr:uid="{00000000-0005-0000-0000-0000F2090000}"/>
    <cellStyle name="Normal 2 4 2 2" xfId="2502" xr:uid="{00000000-0005-0000-0000-0000F3090000}"/>
    <cellStyle name="Normal 2 4 2 3" xfId="2503" xr:uid="{00000000-0005-0000-0000-0000F4090000}"/>
    <cellStyle name="Normal 2 4 2 4" xfId="2504" xr:uid="{00000000-0005-0000-0000-0000F5090000}"/>
    <cellStyle name="Normal 2 4 2 5" xfId="2505" xr:uid="{00000000-0005-0000-0000-0000F6090000}"/>
    <cellStyle name="Normal 2 4 2 6" xfId="2506" xr:uid="{00000000-0005-0000-0000-0000F7090000}"/>
    <cellStyle name="Normal 2 4 3" xfId="2507" xr:uid="{00000000-0005-0000-0000-0000F8090000}"/>
    <cellStyle name="Normal 2 4 3 2" xfId="2508" xr:uid="{00000000-0005-0000-0000-0000F9090000}"/>
    <cellStyle name="Normal 2 4 4" xfId="2509" xr:uid="{00000000-0005-0000-0000-0000FA090000}"/>
    <cellStyle name="Normal 2 4 5" xfId="2510" xr:uid="{00000000-0005-0000-0000-0000FB090000}"/>
    <cellStyle name="Normal 2 4 6" xfId="2511" xr:uid="{00000000-0005-0000-0000-0000FC090000}"/>
    <cellStyle name="Normal 2 4 7" xfId="2512" xr:uid="{00000000-0005-0000-0000-0000FD090000}"/>
    <cellStyle name="Normal 2 4 8" xfId="2513" xr:uid="{00000000-0005-0000-0000-0000FE090000}"/>
    <cellStyle name="Normal 2 4 9" xfId="6951" xr:uid="{00000000-0005-0000-0000-0000FF090000}"/>
    <cellStyle name="Normal 2 5" xfId="2514" xr:uid="{00000000-0005-0000-0000-0000000A0000}"/>
    <cellStyle name="Normal 2 5 2" xfId="2515" xr:uid="{00000000-0005-0000-0000-0000010A0000}"/>
    <cellStyle name="Normal 2 5 2 2" xfId="2516" xr:uid="{00000000-0005-0000-0000-0000020A0000}"/>
    <cellStyle name="Normal 2 5 2 3" xfId="2517" xr:uid="{00000000-0005-0000-0000-0000030A0000}"/>
    <cellStyle name="Normal 2 5 2 4" xfId="2518" xr:uid="{00000000-0005-0000-0000-0000040A0000}"/>
    <cellStyle name="Normal 2 5 2 5" xfId="2519" xr:uid="{00000000-0005-0000-0000-0000050A0000}"/>
    <cellStyle name="Normal 2 5 2 6" xfId="2520" xr:uid="{00000000-0005-0000-0000-0000060A0000}"/>
    <cellStyle name="Normal 2 5 3" xfId="2521" xr:uid="{00000000-0005-0000-0000-0000070A0000}"/>
    <cellStyle name="Normal 2 5 4" xfId="2522" xr:uid="{00000000-0005-0000-0000-0000080A0000}"/>
    <cellStyle name="Normal 2 5 5" xfId="2523" xr:uid="{00000000-0005-0000-0000-0000090A0000}"/>
    <cellStyle name="Normal 2 5 6" xfId="2524" xr:uid="{00000000-0005-0000-0000-00000A0A0000}"/>
    <cellStyle name="Normal 2 5 7" xfId="2525" xr:uid="{00000000-0005-0000-0000-00000B0A0000}"/>
    <cellStyle name="Normal 2 5 8" xfId="6952" xr:uid="{00000000-0005-0000-0000-00000C0A0000}"/>
    <cellStyle name="Normal 2 6" xfId="2526" xr:uid="{00000000-0005-0000-0000-00000D0A0000}"/>
    <cellStyle name="Normal 2 6 2" xfId="2527" xr:uid="{00000000-0005-0000-0000-00000E0A0000}"/>
    <cellStyle name="Normal 2 6 2 2" xfId="2528" xr:uid="{00000000-0005-0000-0000-00000F0A0000}"/>
    <cellStyle name="Normal 2 6 2 3" xfId="2529" xr:uid="{00000000-0005-0000-0000-0000100A0000}"/>
    <cellStyle name="Normal 2 6 3" xfId="2530" xr:uid="{00000000-0005-0000-0000-0000110A0000}"/>
    <cellStyle name="Normal 2 6 4" xfId="2531" xr:uid="{00000000-0005-0000-0000-0000120A0000}"/>
    <cellStyle name="Normal 2 6 5" xfId="2532" xr:uid="{00000000-0005-0000-0000-0000130A0000}"/>
    <cellStyle name="Normal 2 6 6" xfId="2533" xr:uid="{00000000-0005-0000-0000-0000140A0000}"/>
    <cellStyle name="Normal 2 6 7" xfId="2534" xr:uid="{00000000-0005-0000-0000-0000150A0000}"/>
    <cellStyle name="Normal 2 6 8" xfId="6953" xr:uid="{00000000-0005-0000-0000-0000160A0000}"/>
    <cellStyle name="Normal 2 7" xfId="2535" xr:uid="{00000000-0005-0000-0000-0000170A0000}"/>
    <cellStyle name="Normal 2 7 2" xfId="2536" xr:uid="{00000000-0005-0000-0000-0000180A0000}"/>
    <cellStyle name="Normal 2 7 2 2" xfId="2537" xr:uid="{00000000-0005-0000-0000-0000190A0000}"/>
    <cellStyle name="Normal 2 7 2 3" xfId="2538" xr:uid="{00000000-0005-0000-0000-00001A0A0000}"/>
    <cellStyle name="Normal 2 7 3" xfId="2539" xr:uid="{00000000-0005-0000-0000-00001B0A0000}"/>
    <cellStyle name="Normal 2 7 4" xfId="2540" xr:uid="{00000000-0005-0000-0000-00001C0A0000}"/>
    <cellStyle name="Normal 2 7 5" xfId="2541" xr:uid="{00000000-0005-0000-0000-00001D0A0000}"/>
    <cellStyle name="Normal 2 7 6" xfId="6954" xr:uid="{00000000-0005-0000-0000-00001E0A0000}"/>
    <cellStyle name="Normal 2 8" xfId="2542" xr:uid="{00000000-0005-0000-0000-00001F0A0000}"/>
    <cellStyle name="Normal 2 8 2" xfId="2543" xr:uid="{00000000-0005-0000-0000-0000200A0000}"/>
    <cellStyle name="Normal 2 8 2 2" xfId="2544" xr:uid="{00000000-0005-0000-0000-0000210A0000}"/>
    <cellStyle name="Normal 2 8 2 3" xfId="2545" xr:uid="{00000000-0005-0000-0000-0000220A0000}"/>
    <cellStyle name="Normal 2 8 3" xfId="2546" xr:uid="{00000000-0005-0000-0000-0000230A0000}"/>
    <cellStyle name="Normal 2 8 4" xfId="2547" xr:uid="{00000000-0005-0000-0000-0000240A0000}"/>
    <cellStyle name="Normal 2 8 5" xfId="6955" xr:uid="{00000000-0005-0000-0000-0000250A0000}"/>
    <cellStyle name="Normal 2 9" xfId="2548" xr:uid="{00000000-0005-0000-0000-0000260A0000}"/>
    <cellStyle name="Normal 2 9 2" xfId="2549" xr:uid="{00000000-0005-0000-0000-0000270A0000}"/>
    <cellStyle name="Normal 2 9 2 2" xfId="2550" xr:uid="{00000000-0005-0000-0000-0000280A0000}"/>
    <cellStyle name="Normal 2 9 2 3" xfId="2551" xr:uid="{00000000-0005-0000-0000-0000290A0000}"/>
    <cellStyle name="Normal 2 9 3" xfId="2552" xr:uid="{00000000-0005-0000-0000-00002A0A0000}"/>
    <cellStyle name="Normal 2 9 4" xfId="2553" xr:uid="{00000000-0005-0000-0000-00002B0A0000}"/>
    <cellStyle name="Normal 2 9 5" xfId="6956" xr:uid="{00000000-0005-0000-0000-00002C0A0000}"/>
    <cellStyle name="Normal 2_summary-NOZIE-26ogos" xfId="2554" xr:uid="{00000000-0005-0000-0000-00002D0A0000}"/>
    <cellStyle name="Normal 20" xfId="2555" xr:uid="{00000000-0005-0000-0000-00002E0A0000}"/>
    <cellStyle name="Normal 20 2" xfId="2556" xr:uid="{00000000-0005-0000-0000-00002F0A0000}"/>
    <cellStyle name="Normal 20 2 2" xfId="2557" xr:uid="{00000000-0005-0000-0000-0000300A0000}"/>
    <cellStyle name="Normal 20 3" xfId="2558" xr:uid="{00000000-0005-0000-0000-0000310A0000}"/>
    <cellStyle name="Normal 21" xfId="2559" xr:uid="{00000000-0005-0000-0000-0000320A0000}"/>
    <cellStyle name="Normal 21 2" xfId="2560" xr:uid="{00000000-0005-0000-0000-0000330A0000}"/>
    <cellStyle name="Normal 21 2 2" xfId="2561" xr:uid="{00000000-0005-0000-0000-0000340A0000}"/>
    <cellStyle name="Normal 21 3" xfId="2562" xr:uid="{00000000-0005-0000-0000-0000350A0000}"/>
    <cellStyle name="Normal 22" xfId="2563" xr:uid="{00000000-0005-0000-0000-0000360A0000}"/>
    <cellStyle name="Normal 22 2" xfId="2564" xr:uid="{00000000-0005-0000-0000-0000370A0000}"/>
    <cellStyle name="Normal 22 2 2" xfId="2565" xr:uid="{00000000-0005-0000-0000-0000380A0000}"/>
    <cellStyle name="Normal 22 2 2 2" xfId="2566" xr:uid="{00000000-0005-0000-0000-0000390A0000}"/>
    <cellStyle name="Normal 22 2 2 2 2" xfId="2567" xr:uid="{00000000-0005-0000-0000-00003A0A0000}"/>
    <cellStyle name="Normal 22 2 2 2 2 2" xfId="2568" xr:uid="{00000000-0005-0000-0000-00003B0A0000}"/>
    <cellStyle name="Normal 22 2 2 2 3" xfId="2569" xr:uid="{00000000-0005-0000-0000-00003C0A0000}"/>
    <cellStyle name="Normal 22 2 2 3" xfId="2570" xr:uid="{00000000-0005-0000-0000-00003D0A0000}"/>
    <cellStyle name="Normal 22 2 2 3 2" xfId="2571" xr:uid="{00000000-0005-0000-0000-00003E0A0000}"/>
    <cellStyle name="Normal 22 2 2 4" xfId="2572" xr:uid="{00000000-0005-0000-0000-00003F0A0000}"/>
    <cellStyle name="Normal 22 2 2 4 2" xfId="2573" xr:uid="{00000000-0005-0000-0000-0000400A0000}"/>
    <cellStyle name="Normal 22 2 2 5" xfId="2574" xr:uid="{00000000-0005-0000-0000-0000410A0000}"/>
    <cellStyle name="Normal 22 2 3" xfId="2575" xr:uid="{00000000-0005-0000-0000-0000420A0000}"/>
    <cellStyle name="Normal 22 2 3 2" xfId="2576" xr:uid="{00000000-0005-0000-0000-0000430A0000}"/>
    <cellStyle name="Normal 22 2 3 2 2" xfId="2577" xr:uid="{00000000-0005-0000-0000-0000440A0000}"/>
    <cellStyle name="Normal 22 2 3 3" xfId="2578" xr:uid="{00000000-0005-0000-0000-0000450A0000}"/>
    <cellStyle name="Normal 22 2 4" xfId="2579" xr:uid="{00000000-0005-0000-0000-0000460A0000}"/>
    <cellStyle name="Normal 22 2 4 2" xfId="2580" xr:uid="{00000000-0005-0000-0000-0000470A0000}"/>
    <cellStyle name="Normal 22 2 5" xfId="2581" xr:uid="{00000000-0005-0000-0000-0000480A0000}"/>
    <cellStyle name="Normal 22 2 5 2" xfId="2582" xr:uid="{00000000-0005-0000-0000-0000490A0000}"/>
    <cellStyle name="Normal 22 2 6" xfId="2583" xr:uid="{00000000-0005-0000-0000-00004A0A0000}"/>
    <cellStyle name="Normal 22 2 7" xfId="2584" xr:uid="{00000000-0005-0000-0000-00004B0A0000}"/>
    <cellStyle name="Normal 22 2 8" xfId="2585" xr:uid="{00000000-0005-0000-0000-00004C0A0000}"/>
    <cellStyle name="Normal 22 3" xfId="2586" xr:uid="{00000000-0005-0000-0000-00004D0A0000}"/>
    <cellStyle name="Normal 23" xfId="2587" xr:uid="{00000000-0005-0000-0000-00004E0A0000}"/>
    <cellStyle name="Normal 23 2" xfId="2588" xr:uid="{00000000-0005-0000-0000-00004F0A0000}"/>
    <cellStyle name="Normal 23 2 2" xfId="2589" xr:uid="{00000000-0005-0000-0000-0000500A0000}"/>
    <cellStyle name="Normal 23 2 2 2" xfId="2590" xr:uid="{00000000-0005-0000-0000-0000510A0000}"/>
    <cellStyle name="Normal 23 2 2 2 2" xfId="2591" xr:uid="{00000000-0005-0000-0000-0000520A0000}"/>
    <cellStyle name="Normal 23 2 2 2 2 2" xfId="2592" xr:uid="{00000000-0005-0000-0000-0000530A0000}"/>
    <cellStyle name="Normal 23 2 2 2 3" xfId="2593" xr:uid="{00000000-0005-0000-0000-0000540A0000}"/>
    <cellStyle name="Normal 23 2 2 3" xfId="2594" xr:uid="{00000000-0005-0000-0000-0000550A0000}"/>
    <cellStyle name="Normal 23 2 2 3 2" xfId="2595" xr:uid="{00000000-0005-0000-0000-0000560A0000}"/>
    <cellStyle name="Normal 23 2 2 4" xfId="2596" xr:uid="{00000000-0005-0000-0000-0000570A0000}"/>
    <cellStyle name="Normal 23 2 2 4 2" xfId="2597" xr:uid="{00000000-0005-0000-0000-0000580A0000}"/>
    <cellStyle name="Normal 23 2 2 5" xfId="2598" xr:uid="{00000000-0005-0000-0000-0000590A0000}"/>
    <cellStyle name="Normal 23 2 3" xfId="2599" xr:uid="{00000000-0005-0000-0000-00005A0A0000}"/>
    <cellStyle name="Normal 23 2 3 2" xfId="2600" xr:uid="{00000000-0005-0000-0000-00005B0A0000}"/>
    <cellStyle name="Normal 23 2 3 2 2" xfId="2601" xr:uid="{00000000-0005-0000-0000-00005C0A0000}"/>
    <cellStyle name="Normal 23 2 3 3" xfId="2602" xr:uid="{00000000-0005-0000-0000-00005D0A0000}"/>
    <cellStyle name="Normal 23 2 4" xfId="2603" xr:uid="{00000000-0005-0000-0000-00005E0A0000}"/>
    <cellStyle name="Normal 23 2 4 2" xfId="2604" xr:uid="{00000000-0005-0000-0000-00005F0A0000}"/>
    <cellStyle name="Normal 23 2 5" xfId="2605" xr:uid="{00000000-0005-0000-0000-0000600A0000}"/>
    <cellStyle name="Normal 23 2 5 2" xfId="2606" xr:uid="{00000000-0005-0000-0000-0000610A0000}"/>
    <cellStyle name="Normal 23 2 6" xfId="2607" xr:uid="{00000000-0005-0000-0000-0000620A0000}"/>
    <cellStyle name="Normal 23 2 7" xfId="2608" xr:uid="{00000000-0005-0000-0000-0000630A0000}"/>
    <cellStyle name="Normal 23 2 8" xfId="2609" xr:uid="{00000000-0005-0000-0000-0000640A0000}"/>
    <cellStyle name="Normal 23 3" xfId="2610" xr:uid="{00000000-0005-0000-0000-0000650A0000}"/>
    <cellStyle name="Normal 24" xfId="2611" xr:uid="{00000000-0005-0000-0000-0000660A0000}"/>
    <cellStyle name="Normal 24 2" xfId="2612" xr:uid="{00000000-0005-0000-0000-0000670A0000}"/>
    <cellStyle name="Normal 24 2 2" xfId="2613" xr:uid="{00000000-0005-0000-0000-0000680A0000}"/>
    <cellStyle name="Normal 24 3" xfId="2614" xr:uid="{00000000-0005-0000-0000-0000690A0000}"/>
    <cellStyle name="Normal 25" xfId="2615" xr:uid="{00000000-0005-0000-0000-00006A0A0000}"/>
    <cellStyle name="Normal 25 2" xfId="2616" xr:uid="{00000000-0005-0000-0000-00006B0A0000}"/>
    <cellStyle name="Normal 25 2 2" xfId="2617" xr:uid="{00000000-0005-0000-0000-00006C0A0000}"/>
    <cellStyle name="Normal 25 3" xfId="2618" xr:uid="{00000000-0005-0000-0000-00006D0A0000}"/>
    <cellStyle name="Normal 26" xfId="2619" xr:uid="{00000000-0005-0000-0000-00006E0A0000}"/>
    <cellStyle name="Normal 26 2" xfId="2620" xr:uid="{00000000-0005-0000-0000-00006F0A0000}"/>
    <cellStyle name="Normal 26 2 2" xfId="2621" xr:uid="{00000000-0005-0000-0000-0000700A0000}"/>
    <cellStyle name="Normal 26 3" xfId="2622" xr:uid="{00000000-0005-0000-0000-0000710A0000}"/>
    <cellStyle name="Normal 27" xfId="2623" xr:uid="{00000000-0005-0000-0000-0000720A0000}"/>
    <cellStyle name="Normal 27 2" xfId="2624" xr:uid="{00000000-0005-0000-0000-0000730A0000}"/>
    <cellStyle name="Normal 28" xfId="2625" xr:uid="{00000000-0005-0000-0000-0000740A0000}"/>
    <cellStyle name="Normal 28 2" xfId="2626" xr:uid="{00000000-0005-0000-0000-0000750A0000}"/>
    <cellStyle name="Normal 28 2 2" xfId="2627" xr:uid="{00000000-0005-0000-0000-0000760A0000}"/>
    <cellStyle name="Normal 28 3" xfId="2628" xr:uid="{00000000-0005-0000-0000-0000770A0000}"/>
    <cellStyle name="Normal 29" xfId="2629" xr:uid="{00000000-0005-0000-0000-0000780A0000}"/>
    <cellStyle name="Normal 29 2" xfId="2630" xr:uid="{00000000-0005-0000-0000-0000790A0000}"/>
    <cellStyle name="Normal 29 3" xfId="2631" xr:uid="{00000000-0005-0000-0000-00007A0A0000}"/>
    <cellStyle name="Normal 29 4" xfId="2632" xr:uid="{00000000-0005-0000-0000-00007B0A0000}"/>
    <cellStyle name="Normal 3" xfId="2633" xr:uid="{00000000-0005-0000-0000-00007C0A0000}"/>
    <cellStyle name="Normal 3 10" xfId="2634" xr:uid="{00000000-0005-0000-0000-00007D0A0000}"/>
    <cellStyle name="Normal 3 10 2" xfId="2635" xr:uid="{00000000-0005-0000-0000-00007E0A0000}"/>
    <cellStyle name="Normal 3 10 2 2" xfId="2636" xr:uid="{00000000-0005-0000-0000-00007F0A0000}"/>
    <cellStyle name="Normal 3 10 2 3" xfId="2637" xr:uid="{00000000-0005-0000-0000-0000800A0000}"/>
    <cellStyle name="Normal 3 10 3" xfId="2638" xr:uid="{00000000-0005-0000-0000-0000810A0000}"/>
    <cellStyle name="Normal 3 10 4" xfId="6958" xr:uid="{00000000-0005-0000-0000-0000820A0000}"/>
    <cellStyle name="Normal 3 11" xfId="2639" xr:uid="{00000000-0005-0000-0000-0000830A0000}"/>
    <cellStyle name="Normal 3 11 2" xfId="2640" xr:uid="{00000000-0005-0000-0000-0000840A0000}"/>
    <cellStyle name="Normal 3 11 2 2" xfId="2641" xr:uid="{00000000-0005-0000-0000-0000850A0000}"/>
    <cellStyle name="Normal 3 11 2 3" xfId="2642" xr:uid="{00000000-0005-0000-0000-0000860A0000}"/>
    <cellStyle name="Normal 3 11 3" xfId="2643" xr:uid="{00000000-0005-0000-0000-0000870A0000}"/>
    <cellStyle name="Normal 3 11 4" xfId="6959" xr:uid="{00000000-0005-0000-0000-0000880A0000}"/>
    <cellStyle name="Normal 3 12" xfId="2644" xr:uid="{00000000-0005-0000-0000-0000890A0000}"/>
    <cellStyle name="Normal 3 12 2" xfId="2645" xr:uid="{00000000-0005-0000-0000-00008A0A0000}"/>
    <cellStyle name="Normal 3 12 3" xfId="2646" xr:uid="{00000000-0005-0000-0000-00008B0A0000}"/>
    <cellStyle name="Normal 3 12 4" xfId="2647" xr:uid="{00000000-0005-0000-0000-00008C0A0000}"/>
    <cellStyle name="Normal 3 13" xfId="2648" xr:uid="{00000000-0005-0000-0000-00008D0A0000}"/>
    <cellStyle name="Normal 3 13 2" xfId="2649" xr:uid="{00000000-0005-0000-0000-00008E0A0000}"/>
    <cellStyle name="Normal 3 13 3" xfId="2650" xr:uid="{00000000-0005-0000-0000-00008F0A0000}"/>
    <cellStyle name="Normal 3 13 4" xfId="2651" xr:uid="{00000000-0005-0000-0000-0000900A0000}"/>
    <cellStyle name="Normal 3 14" xfId="2652" xr:uid="{00000000-0005-0000-0000-0000910A0000}"/>
    <cellStyle name="Normal 3 14 2" xfId="2653" xr:uid="{00000000-0005-0000-0000-0000920A0000}"/>
    <cellStyle name="Normal 3 15" xfId="2654" xr:uid="{00000000-0005-0000-0000-0000930A0000}"/>
    <cellStyle name="Normal 3 15 2" xfId="2655" xr:uid="{00000000-0005-0000-0000-0000940A0000}"/>
    <cellStyle name="Normal 3 16" xfId="2656" xr:uid="{00000000-0005-0000-0000-0000950A0000}"/>
    <cellStyle name="Normal 3 17" xfId="2657" xr:uid="{00000000-0005-0000-0000-0000960A0000}"/>
    <cellStyle name="Normal 3 18" xfId="2658" xr:uid="{00000000-0005-0000-0000-0000970A0000}"/>
    <cellStyle name="Normal 3 19" xfId="2659" xr:uid="{00000000-0005-0000-0000-0000980A0000}"/>
    <cellStyle name="Normal 3 2" xfId="2660" xr:uid="{00000000-0005-0000-0000-0000990A0000}"/>
    <cellStyle name="Normal 3 2 2" xfId="2661" xr:uid="{00000000-0005-0000-0000-00009A0A0000}"/>
    <cellStyle name="Normal 3 2 2 2" xfId="2662" xr:uid="{00000000-0005-0000-0000-00009B0A0000}"/>
    <cellStyle name="Normal 3 2 2 3" xfId="2663" xr:uid="{00000000-0005-0000-0000-00009C0A0000}"/>
    <cellStyle name="Normal 3 2 2 4" xfId="2664" xr:uid="{00000000-0005-0000-0000-00009D0A0000}"/>
    <cellStyle name="Normal 3 2 2 5" xfId="2665" xr:uid="{00000000-0005-0000-0000-00009E0A0000}"/>
    <cellStyle name="Normal 3 2 2 6" xfId="2666" xr:uid="{00000000-0005-0000-0000-00009F0A0000}"/>
    <cellStyle name="Normal 3 2 3" xfId="2667" xr:uid="{00000000-0005-0000-0000-0000A00A0000}"/>
    <cellStyle name="Normal 3 2 3 2" xfId="2668" xr:uid="{00000000-0005-0000-0000-0000A10A0000}"/>
    <cellStyle name="Normal 3 2 3 2 2" xfId="2669" xr:uid="{00000000-0005-0000-0000-0000A20A0000}"/>
    <cellStyle name="Normal 3 2 3 2 2 2" xfId="2670" xr:uid="{00000000-0005-0000-0000-0000A30A0000}"/>
    <cellStyle name="Normal 3 2 3 2 2 2 2" xfId="2671" xr:uid="{00000000-0005-0000-0000-0000A40A0000}"/>
    <cellStyle name="Normal 3 2 3 2 2 3" xfId="2672" xr:uid="{00000000-0005-0000-0000-0000A50A0000}"/>
    <cellStyle name="Normal 3 2 3 2 3" xfId="2673" xr:uid="{00000000-0005-0000-0000-0000A60A0000}"/>
    <cellStyle name="Normal 3 2 3 2 3 2" xfId="2674" xr:uid="{00000000-0005-0000-0000-0000A70A0000}"/>
    <cellStyle name="Normal 3 2 3 2 4" xfId="2675" xr:uid="{00000000-0005-0000-0000-0000A80A0000}"/>
    <cellStyle name="Normal 3 2 3 2 4 2" xfId="2676" xr:uid="{00000000-0005-0000-0000-0000A90A0000}"/>
    <cellStyle name="Normal 3 2 3 2 5" xfId="2677" xr:uid="{00000000-0005-0000-0000-0000AA0A0000}"/>
    <cellStyle name="Normal 3 2 3 3" xfId="2678" xr:uid="{00000000-0005-0000-0000-0000AB0A0000}"/>
    <cellStyle name="Normal 3 2 3 3 2" xfId="2679" xr:uid="{00000000-0005-0000-0000-0000AC0A0000}"/>
    <cellStyle name="Normal 3 2 3 3 2 2" xfId="2680" xr:uid="{00000000-0005-0000-0000-0000AD0A0000}"/>
    <cellStyle name="Normal 3 2 3 3 3" xfId="2681" xr:uid="{00000000-0005-0000-0000-0000AE0A0000}"/>
    <cellStyle name="Normal 3 2 3 4" xfId="2682" xr:uid="{00000000-0005-0000-0000-0000AF0A0000}"/>
    <cellStyle name="Normal 3 2 3 4 2" xfId="2683" xr:uid="{00000000-0005-0000-0000-0000B00A0000}"/>
    <cellStyle name="Normal 3 2 3 5" xfId="2684" xr:uid="{00000000-0005-0000-0000-0000B10A0000}"/>
    <cellStyle name="Normal 3 2 3 5 2" xfId="2685" xr:uid="{00000000-0005-0000-0000-0000B20A0000}"/>
    <cellStyle name="Normal 3 2 3 6" xfId="2686" xr:uid="{00000000-0005-0000-0000-0000B30A0000}"/>
    <cellStyle name="Normal 3 2 4" xfId="2687" xr:uid="{00000000-0005-0000-0000-0000B40A0000}"/>
    <cellStyle name="Normal 3 2 5" xfId="2688" xr:uid="{00000000-0005-0000-0000-0000B50A0000}"/>
    <cellStyle name="Normal 3 2 6" xfId="2689" xr:uid="{00000000-0005-0000-0000-0000B60A0000}"/>
    <cellStyle name="Normal 3 2 7" xfId="2690" xr:uid="{00000000-0005-0000-0000-0000B70A0000}"/>
    <cellStyle name="Normal 3 2 8" xfId="6960" xr:uid="{00000000-0005-0000-0000-0000B80A0000}"/>
    <cellStyle name="Normal 3 20" xfId="2691" xr:uid="{00000000-0005-0000-0000-0000B90A0000}"/>
    <cellStyle name="Normal 3 21" xfId="6957" xr:uid="{00000000-0005-0000-0000-0000BA0A0000}"/>
    <cellStyle name="Normal 3 3" xfId="2692" xr:uid="{00000000-0005-0000-0000-0000BB0A0000}"/>
    <cellStyle name="Normal 3 3 2" xfId="2693" xr:uid="{00000000-0005-0000-0000-0000BC0A0000}"/>
    <cellStyle name="Normal 3 3 2 2" xfId="2694" xr:uid="{00000000-0005-0000-0000-0000BD0A0000}"/>
    <cellStyle name="Normal 3 3 2 2 2" xfId="2695" xr:uid="{00000000-0005-0000-0000-0000BE0A0000}"/>
    <cellStyle name="Normal 3 3 2 2 3" xfId="2696" xr:uid="{00000000-0005-0000-0000-0000BF0A0000}"/>
    <cellStyle name="Normal 3 3 2 3" xfId="2697" xr:uid="{00000000-0005-0000-0000-0000C00A0000}"/>
    <cellStyle name="Normal 3 3 2 4" xfId="2698" xr:uid="{00000000-0005-0000-0000-0000C10A0000}"/>
    <cellStyle name="Normal 3 3 2 5" xfId="2699" xr:uid="{00000000-0005-0000-0000-0000C20A0000}"/>
    <cellStyle name="Normal 3 3 3" xfId="2700" xr:uid="{00000000-0005-0000-0000-0000C30A0000}"/>
    <cellStyle name="Normal 3 3 3 2" xfId="2701" xr:uid="{00000000-0005-0000-0000-0000C40A0000}"/>
    <cellStyle name="Normal 3 3 3 3" xfId="2702" xr:uid="{00000000-0005-0000-0000-0000C50A0000}"/>
    <cellStyle name="Normal 3 3 4" xfId="2703" xr:uid="{00000000-0005-0000-0000-0000C60A0000}"/>
    <cellStyle name="Normal 3 3 5" xfId="2704" xr:uid="{00000000-0005-0000-0000-0000C70A0000}"/>
    <cellStyle name="Normal 3 3 6" xfId="2705" xr:uid="{00000000-0005-0000-0000-0000C80A0000}"/>
    <cellStyle name="Normal 3 3 7" xfId="2706" xr:uid="{00000000-0005-0000-0000-0000C90A0000}"/>
    <cellStyle name="Normal 3 3 8" xfId="6961" xr:uid="{00000000-0005-0000-0000-0000CA0A0000}"/>
    <cellStyle name="Normal 3 4" xfId="2707" xr:uid="{00000000-0005-0000-0000-0000CB0A0000}"/>
    <cellStyle name="Normal 3 4 2" xfId="2708" xr:uid="{00000000-0005-0000-0000-0000CC0A0000}"/>
    <cellStyle name="Normal 3 4 2 2" xfId="2709" xr:uid="{00000000-0005-0000-0000-0000CD0A0000}"/>
    <cellStyle name="Normal 3 4 2 3" xfId="2710" xr:uid="{00000000-0005-0000-0000-0000CE0A0000}"/>
    <cellStyle name="Normal 3 4 2 4" xfId="2711" xr:uid="{00000000-0005-0000-0000-0000CF0A0000}"/>
    <cellStyle name="Normal 3 4 2 5" xfId="2712" xr:uid="{00000000-0005-0000-0000-0000D00A0000}"/>
    <cellStyle name="Normal 3 4 2 6" xfId="2713" xr:uid="{00000000-0005-0000-0000-0000D10A0000}"/>
    <cellStyle name="Normal 3 4 3" xfId="2714" xr:uid="{00000000-0005-0000-0000-0000D20A0000}"/>
    <cellStyle name="Normal 3 4 4" xfId="2715" xr:uid="{00000000-0005-0000-0000-0000D30A0000}"/>
    <cellStyle name="Normal 3 4 5" xfId="2716" xr:uid="{00000000-0005-0000-0000-0000D40A0000}"/>
    <cellStyle name="Normal 3 4 6" xfId="2717" xr:uid="{00000000-0005-0000-0000-0000D50A0000}"/>
    <cellStyle name="Normal 3 4 7" xfId="6962" xr:uid="{00000000-0005-0000-0000-0000D60A0000}"/>
    <cellStyle name="Normal 3 5" xfId="2718" xr:uid="{00000000-0005-0000-0000-0000D70A0000}"/>
    <cellStyle name="Normal 3 5 2" xfId="2719" xr:uid="{00000000-0005-0000-0000-0000D80A0000}"/>
    <cellStyle name="Normal 3 5 2 2" xfId="2720" xr:uid="{00000000-0005-0000-0000-0000D90A0000}"/>
    <cellStyle name="Normal 3 5 2 3" xfId="2721" xr:uid="{00000000-0005-0000-0000-0000DA0A0000}"/>
    <cellStyle name="Normal 3 5 2 4" xfId="2722" xr:uid="{00000000-0005-0000-0000-0000DB0A0000}"/>
    <cellStyle name="Normal 3 5 2 5" xfId="2723" xr:uid="{00000000-0005-0000-0000-0000DC0A0000}"/>
    <cellStyle name="Normal 3 5 2 6" xfId="2724" xr:uid="{00000000-0005-0000-0000-0000DD0A0000}"/>
    <cellStyle name="Normal 3 5 3" xfId="2725" xr:uid="{00000000-0005-0000-0000-0000DE0A0000}"/>
    <cellStyle name="Normal 3 5 4" xfId="2726" xr:uid="{00000000-0005-0000-0000-0000DF0A0000}"/>
    <cellStyle name="Normal 3 5 5" xfId="2727" xr:uid="{00000000-0005-0000-0000-0000E00A0000}"/>
    <cellStyle name="Normal 3 5 6" xfId="2728" xr:uid="{00000000-0005-0000-0000-0000E10A0000}"/>
    <cellStyle name="Normal 3 5 7" xfId="6963" xr:uid="{00000000-0005-0000-0000-0000E20A0000}"/>
    <cellStyle name="Normal 3 6" xfId="2729" xr:uid="{00000000-0005-0000-0000-0000E30A0000}"/>
    <cellStyle name="Normal 3 6 2" xfId="2730" xr:uid="{00000000-0005-0000-0000-0000E40A0000}"/>
    <cellStyle name="Normal 3 6 2 2" xfId="2731" xr:uid="{00000000-0005-0000-0000-0000E50A0000}"/>
    <cellStyle name="Normal 3 6 2 3" xfId="2732" xr:uid="{00000000-0005-0000-0000-0000E60A0000}"/>
    <cellStyle name="Normal 3 6 3" xfId="2733" xr:uid="{00000000-0005-0000-0000-0000E70A0000}"/>
    <cellStyle name="Normal 3 6 4" xfId="2734" xr:uid="{00000000-0005-0000-0000-0000E80A0000}"/>
    <cellStyle name="Normal 3 6 5" xfId="2735" xr:uid="{00000000-0005-0000-0000-0000E90A0000}"/>
    <cellStyle name="Normal 3 6 6" xfId="2736" xr:uid="{00000000-0005-0000-0000-0000EA0A0000}"/>
    <cellStyle name="Normal 3 6 7" xfId="2737" xr:uid="{00000000-0005-0000-0000-0000EB0A0000}"/>
    <cellStyle name="Normal 3 6 8" xfId="6964" xr:uid="{00000000-0005-0000-0000-0000EC0A0000}"/>
    <cellStyle name="Normal 3 7" xfId="2738" xr:uid="{00000000-0005-0000-0000-0000ED0A0000}"/>
    <cellStyle name="Normal 3 7 2" xfId="2739" xr:uid="{00000000-0005-0000-0000-0000EE0A0000}"/>
    <cellStyle name="Normal 3 7 2 2" xfId="2740" xr:uid="{00000000-0005-0000-0000-0000EF0A0000}"/>
    <cellStyle name="Normal 3 7 2 3" xfId="2741" xr:uid="{00000000-0005-0000-0000-0000F00A0000}"/>
    <cellStyle name="Normal 3 7 3" xfId="2742" xr:uid="{00000000-0005-0000-0000-0000F10A0000}"/>
    <cellStyle name="Normal 3 7 4" xfId="6965" xr:uid="{00000000-0005-0000-0000-0000F20A0000}"/>
    <cellStyle name="Normal 3 8" xfId="2743" xr:uid="{00000000-0005-0000-0000-0000F30A0000}"/>
    <cellStyle name="Normal 3 8 2" xfId="2744" xr:uid="{00000000-0005-0000-0000-0000F40A0000}"/>
    <cellStyle name="Normal 3 8 2 2" xfId="2745" xr:uid="{00000000-0005-0000-0000-0000F50A0000}"/>
    <cellStyle name="Normal 3 8 2 3" xfId="2746" xr:uid="{00000000-0005-0000-0000-0000F60A0000}"/>
    <cellStyle name="Normal 3 8 3" xfId="2747" xr:uid="{00000000-0005-0000-0000-0000F70A0000}"/>
    <cellStyle name="Normal 3 8 4" xfId="6966" xr:uid="{00000000-0005-0000-0000-0000F80A0000}"/>
    <cellStyle name="Normal 3 9" xfId="2748" xr:uid="{00000000-0005-0000-0000-0000F90A0000}"/>
    <cellStyle name="Normal 3 9 2" xfId="2749" xr:uid="{00000000-0005-0000-0000-0000FA0A0000}"/>
    <cellStyle name="Normal 3 9 2 2" xfId="2750" xr:uid="{00000000-0005-0000-0000-0000FB0A0000}"/>
    <cellStyle name="Normal 3 9 2 3" xfId="2751" xr:uid="{00000000-0005-0000-0000-0000FC0A0000}"/>
    <cellStyle name="Normal 3 9 3" xfId="2752" xr:uid="{00000000-0005-0000-0000-0000FD0A0000}"/>
    <cellStyle name="Normal 3 9 4" xfId="6967" xr:uid="{00000000-0005-0000-0000-0000FE0A0000}"/>
    <cellStyle name="Normal 3_TOP 10 EE INDEX MAC 2010" xfId="2753" xr:uid="{00000000-0005-0000-0000-0000FF0A0000}"/>
    <cellStyle name="Normal 30" xfId="2754" xr:uid="{00000000-0005-0000-0000-0000000B0000}"/>
    <cellStyle name="Normal 30 2" xfId="2755" xr:uid="{00000000-0005-0000-0000-0000010B0000}"/>
    <cellStyle name="Normal 30 3" xfId="2756" xr:uid="{00000000-0005-0000-0000-0000020B0000}"/>
    <cellStyle name="Normal 31" xfId="2757" xr:uid="{00000000-0005-0000-0000-0000030B0000}"/>
    <cellStyle name="Normal 31 2" xfId="2758" xr:uid="{00000000-0005-0000-0000-0000040B0000}"/>
    <cellStyle name="Normal 31 3" xfId="2759" xr:uid="{00000000-0005-0000-0000-0000050B0000}"/>
    <cellStyle name="Normal 32" xfId="2760" xr:uid="{00000000-0005-0000-0000-0000060B0000}"/>
    <cellStyle name="Normal 32 2" xfId="2761" xr:uid="{00000000-0005-0000-0000-0000070B0000}"/>
    <cellStyle name="Normal 32 3" xfId="2762" xr:uid="{00000000-0005-0000-0000-0000080B0000}"/>
    <cellStyle name="Normal 33" xfId="2763" xr:uid="{00000000-0005-0000-0000-0000090B0000}"/>
    <cellStyle name="Normal 33 2" xfId="2764" xr:uid="{00000000-0005-0000-0000-00000A0B0000}"/>
    <cellStyle name="Normal 33 3" xfId="2765" xr:uid="{00000000-0005-0000-0000-00000B0B0000}"/>
    <cellStyle name="Normal 34" xfId="2766" xr:uid="{00000000-0005-0000-0000-00000C0B0000}"/>
    <cellStyle name="Normal 35" xfId="2767" xr:uid="{00000000-0005-0000-0000-00000D0B0000}"/>
    <cellStyle name="Normal 36" xfId="2768" xr:uid="{00000000-0005-0000-0000-00000E0B0000}"/>
    <cellStyle name="Normal 37" xfId="2769" xr:uid="{00000000-0005-0000-0000-00000F0B0000}"/>
    <cellStyle name="Normal 38" xfId="2770" xr:uid="{00000000-0005-0000-0000-0000100B0000}"/>
    <cellStyle name="Normal 39" xfId="2771" xr:uid="{00000000-0005-0000-0000-0000110B0000}"/>
    <cellStyle name="Normal 4" xfId="2772" xr:uid="{00000000-0005-0000-0000-0000120B0000}"/>
    <cellStyle name="Normal 4 10" xfId="2773" xr:uid="{00000000-0005-0000-0000-0000130B0000}"/>
    <cellStyle name="Normal 4 10 2" xfId="2774" xr:uid="{00000000-0005-0000-0000-0000140B0000}"/>
    <cellStyle name="Normal 4 10 2 2" xfId="2775" xr:uid="{00000000-0005-0000-0000-0000150B0000}"/>
    <cellStyle name="Normal 4 10 3" xfId="2776" xr:uid="{00000000-0005-0000-0000-0000160B0000}"/>
    <cellStyle name="Normal 4 10 4" xfId="6969" xr:uid="{00000000-0005-0000-0000-0000170B0000}"/>
    <cellStyle name="Normal 4 11" xfId="2777" xr:uid="{00000000-0005-0000-0000-0000180B0000}"/>
    <cellStyle name="Normal 4 11 2" xfId="2778" xr:uid="{00000000-0005-0000-0000-0000190B0000}"/>
    <cellStyle name="Normal 4 11 2 2" xfId="2779" xr:uid="{00000000-0005-0000-0000-00001A0B0000}"/>
    <cellStyle name="Normal 4 11 3" xfId="2780" xr:uid="{00000000-0005-0000-0000-00001B0B0000}"/>
    <cellStyle name="Normal 4 11 4" xfId="6970" xr:uid="{00000000-0005-0000-0000-00001C0B0000}"/>
    <cellStyle name="Normal 4 12" xfId="2781" xr:uid="{00000000-0005-0000-0000-00001D0B0000}"/>
    <cellStyle name="Normal 4 12 2" xfId="2782" xr:uid="{00000000-0005-0000-0000-00001E0B0000}"/>
    <cellStyle name="Normal 4 12 3" xfId="2783" xr:uid="{00000000-0005-0000-0000-00001F0B0000}"/>
    <cellStyle name="Normal 4 13" xfId="2784" xr:uid="{00000000-0005-0000-0000-0000200B0000}"/>
    <cellStyle name="Normal 4 13 2" xfId="2785" xr:uid="{00000000-0005-0000-0000-0000210B0000}"/>
    <cellStyle name="Normal 4 13 3" xfId="2786" xr:uid="{00000000-0005-0000-0000-0000220B0000}"/>
    <cellStyle name="Normal 4 14" xfId="2787" xr:uid="{00000000-0005-0000-0000-0000230B0000}"/>
    <cellStyle name="Normal 4 15" xfId="2788" xr:uid="{00000000-0005-0000-0000-0000240B0000}"/>
    <cellStyle name="Normal 4 16" xfId="2789" xr:uid="{00000000-0005-0000-0000-0000250B0000}"/>
    <cellStyle name="Normal 4 17" xfId="2790" xr:uid="{00000000-0005-0000-0000-0000260B0000}"/>
    <cellStyle name="Normal 4 18" xfId="6968" xr:uid="{00000000-0005-0000-0000-0000270B0000}"/>
    <cellStyle name="Normal 4 2" xfId="2791" xr:uid="{00000000-0005-0000-0000-0000280B0000}"/>
    <cellStyle name="Normal 4 2 10" xfId="2792" xr:uid="{00000000-0005-0000-0000-0000290B0000}"/>
    <cellStyle name="Normal 4 2 11" xfId="2793" xr:uid="{00000000-0005-0000-0000-00002A0B0000}"/>
    <cellStyle name="Normal 4 2 12" xfId="2794" xr:uid="{00000000-0005-0000-0000-00002B0B0000}"/>
    <cellStyle name="Normal 4 2 13" xfId="6971" xr:uid="{00000000-0005-0000-0000-00002C0B0000}"/>
    <cellStyle name="Normal 4 2 2" xfId="2795" xr:uid="{00000000-0005-0000-0000-00002D0B0000}"/>
    <cellStyle name="Normal 4 2 2 2" xfId="2796" xr:uid="{00000000-0005-0000-0000-00002E0B0000}"/>
    <cellStyle name="Normal 4 2 2 2 2" xfId="2797" xr:uid="{00000000-0005-0000-0000-00002F0B0000}"/>
    <cellStyle name="Normal 4 2 2 2 2 2" xfId="2798" xr:uid="{00000000-0005-0000-0000-0000300B0000}"/>
    <cellStyle name="Normal 4 2 2 2 2 2 2" xfId="2799" xr:uid="{00000000-0005-0000-0000-0000310B0000}"/>
    <cellStyle name="Normal 4 2 2 2 2 3" xfId="2800" xr:uid="{00000000-0005-0000-0000-0000320B0000}"/>
    <cellStyle name="Normal 4 2 2 2 3" xfId="2801" xr:uid="{00000000-0005-0000-0000-0000330B0000}"/>
    <cellStyle name="Normal 4 2 2 2 3 2" xfId="2802" xr:uid="{00000000-0005-0000-0000-0000340B0000}"/>
    <cellStyle name="Normal 4 2 2 2 4" xfId="2803" xr:uid="{00000000-0005-0000-0000-0000350B0000}"/>
    <cellStyle name="Normal 4 2 2 2 4 2" xfId="2804" xr:uid="{00000000-0005-0000-0000-0000360B0000}"/>
    <cellStyle name="Normal 4 2 2 2 5" xfId="2805" xr:uid="{00000000-0005-0000-0000-0000370B0000}"/>
    <cellStyle name="Normal 4 2 2 3" xfId="2806" xr:uid="{00000000-0005-0000-0000-0000380B0000}"/>
    <cellStyle name="Normal 4 2 2 3 2" xfId="2807" xr:uid="{00000000-0005-0000-0000-0000390B0000}"/>
    <cellStyle name="Normal 4 2 2 3 2 2" xfId="2808" xr:uid="{00000000-0005-0000-0000-00003A0B0000}"/>
    <cellStyle name="Normal 4 2 2 3 3" xfId="2809" xr:uid="{00000000-0005-0000-0000-00003B0B0000}"/>
    <cellStyle name="Normal 4 2 2 4" xfId="2810" xr:uid="{00000000-0005-0000-0000-00003C0B0000}"/>
    <cellStyle name="Normal 4 2 2 4 2" xfId="2811" xr:uid="{00000000-0005-0000-0000-00003D0B0000}"/>
    <cellStyle name="Normal 4 2 2 5" xfId="2812" xr:uid="{00000000-0005-0000-0000-00003E0B0000}"/>
    <cellStyle name="Normal 4 2 2 5 2" xfId="2813" xr:uid="{00000000-0005-0000-0000-00003F0B0000}"/>
    <cellStyle name="Normal 4 2 2 6" xfId="2814" xr:uid="{00000000-0005-0000-0000-0000400B0000}"/>
    <cellStyle name="Normal 4 2 2 7" xfId="2815" xr:uid="{00000000-0005-0000-0000-0000410B0000}"/>
    <cellStyle name="Normal 4 2 2 8" xfId="2816" xr:uid="{00000000-0005-0000-0000-0000420B0000}"/>
    <cellStyle name="Normal 4 2 3" xfId="2817" xr:uid="{00000000-0005-0000-0000-0000430B0000}"/>
    <cellStyle name="Normal 4 2 3 2" xfId="2818" xr:uid="{00000000-0005-0000-0000-0000440B0000}"/>
    <cellStyle name="Normal 4 2 3 2 2" xfId="2819" xr:uid="{00000000-0005-0000-0000-0000450B0000}"/>
    <cellStyle name="Normal 4 2 3 2 2 2" xfId="2820" xr:uid="{00000000-0005-0000-0000-0000460B0000}"/>
    <cellStyle name="Normal 4 2 3 2 3" xfId="2821" xr:uid="{00000000-0005-0000-0000-0000470B0000}"/>
    <cellStyle name="Normal 4 2 3 3" xfId="2822" xr:uid="{00000000-0005-0000-0000-0000480B0000}"/>
    <cellStyle name="Normal 4 2 3 3 2" xfId="2823" xr:uid="{00000000-0005-0000-0000-0000490B0000}"/>
    <cellStyle name="Normal 4 2 3 4" xfId="2824" xr:uid="{00000000-0005-0000-0000-00004A0B0000}"/>
    <cellStyle name="Normal 4 2 3 4 2" xfId="2825" xr:uid="{00000000-0005-0000-0000-00004B0B0000}"/>
    <cellStyle name="Normal 4 2 3 5" xfId="2826" xr:uid="{00000000-0005-0000-0000-00004C0B0000}"/>
    <cellStyle name="Normal 4 2 4" xfId="2827" xr:uid="{00000000-0005-0000-0000-00004D0B0000}"/>
    <cellStyle name="Normal 4 2 4 2" xfId="2828" xr:uid="{00000000-0005-0000-0000-00004E0B0000}"/>
    <cellStyle name="Normal 4 2 4 2 2" xfId="2829" xr:uid="{00000000-0005-0000-0000-00004F0B0000}"/>
    <cellStyle name="Normal 4 2 4 3" xfId="2830" xr:uid="{00000000-0005-0000-0000-0000500B0000}"/>
    <cellStyle name="Normal 4 2 5" xfId="2831" xr:uid="{00000000-0005-0000-0000-0000510B0000}"/>
    <cellStyle name="Normal 4 2 5 2" xfId="2832" xr:uid="{00000000-0005-0000-0000-0000520B0000}"/>
    <cellStyle name="Normal 4 2 6" xfId="2833" xr:uid="{00000000-0005-0000-0000-0000530B0000}"/>
    <cellStyle name="Normal 4 2 6 2" xfId="2834" xr:uid="{00000000-0005-0000-0000-0000540B0000}"/>
    <cellStyle name="Normal 4 2 7" xfId="2835" xr:uid="{00000000-0005-0000-0000-0000550B0000}"/>
    <cellStyle name="Normal 4 2 8" xfId="2836" xr:uid="{00000000-0005-0000-0000-0000560B0000}"/>
    <cellStyle name="Normal 4 2 9" xfId="2837" xr:uid="{00000000-0005-0000-0000-0000570B0000}"/>
    <cellStyle name="Normal 4 3" xfId="2838" xr:uid="{00000000-0005-0000-0000-0000580B0000}"/>
    <cellStyle name="Normal 4 3 2" xfId="2839" xr:uid="{00000000-0005-0000-0000-0000590B0000}"/>
    <cellStyle name="Normal 4 3 2 2" xfId="2840" xr:uid="{00000000-0005-0000-0000-00005A0B0000}"/>
    <cellStyle name="Normal 4 3 2 3" xfId="2841" xr:uid="{00000000-0005-0000-0000-00005B0B0000}"/>
    <cellStyle name="Normal 4 3 3" xfId="2842" xr:uid="{00000000-0005-0000-0000-00005C0B0000}"/>
    <cellStyle name="Normal 4 3 4" xfId="2843" xr:uid="{00000000-0005-0000-0000-00005D0B0000}"/>
    <cellStyle name="Normal 4 3 5" xfId="6972" xr:uid="{00000000-0005-0000-0000-00005E0B0000}"/>
    <cellStyle name="Normal 4 4" xfId="2844" xr:uid="{00000000-0005-0000-0000-00005F0B0000}"/>
    <cellStyle name="Normal 4 4 2" xfId="2845" xr:uid="{00000000-0005-0000-0000-0000600B0000}"/>
    <cellStyle name="Normal 4 4 2 2" xfId="2846" xr:uid="{00000000-0005-0000-0000-0000610B0000}"/>
    <cellStyle name="Normal 4 4 2 2 2" xfId="2847" xr:uid="{00000000-0005-0000-0000-0000620B0000}"/>
    <cellStyle name="Normal 4 4 2 2 2 2" xfId="2848" xr:uid="{00000000-0005-0000-0000-0000630B0000}"/>
    <cellStyle name="Normal 4 4 2 2 3" xfId="2849" xr:uid="{00000000-0005-0000-0000-0000640B0000}"/>
    <cellStyle name="Normal 4 4 2 3" xfId="2850" xr:uid="{00000000-0005-0000-0000-0000650B0000}"/>
    <cellStyle name="Normal 4 4 2 3 2" xfId="2851" xr:uid="{00000000-0005-0000-0000-0000660B0000}"/>
    <cellStyle name="Normal 4 4 2 4" xfId="2852" xr:uid="{00000000-0005-0000-0000-0000670B0000}"/>
    <cellStyle name="Normal 4 4 2 4 2" xfId="2853" xr:uid="{00000000-0005-0000-0000-0000680B0000}"/>
    <cellStyle name="Normal 4 4 2 5" xfId="2854" xr:uid="{00000000-0005-0000-0000-0000690B0000}"/>
    <cellStyle name="Normal 4 4 2 6" xfId="2855" xr:uid="{00000000-0005-0000-0000-00006A0B0000}"/>
    <cellStyle name="Normal 4 4 2 7" xfId="2856" xr:uid="{00000000-0005-0000-0000-00006B0B0000}"/>
    <cellStyle name="Normal 4 4 3" xfId="2857" xr:uid="{00000000-0005-0000-0000-00006C0B0000}"/>
    <cellStyle name="Normal 4 4 3 2" xfId="2858" xr:uid="{00000000-0005-0000-0000-00006D0B0000}"/>
    <cellStyle name="Normal 4 4 3 2 2" xfId="2859" xr:uid="{00000000-0005-0000-0000-00006E0B0000}"/>
    <cellStyle name="Normal 4 4 3 3" xfId="2860" xr:uid="{00000000-0005-0000-0000-00006F0B0000}"/>
    <cellStyle name="Normal 4 4 4" xfId="2861" xr:uid="{00000000-0005-0000-0000-0000700B0000}"/>
    <cellStyle name="Normal 4 4 4 2" xfId="2862" xr:uid="{00000000-0005-0000-0000-0000710B0000}"/>
    <cellStyle name="Normal 4 4 5" xfId="2863" xr:uid="{00000000-0005-0000-0000-0000720B0000}"/>
    <cellStyle name="Normal 4 4 5 2" xfId="2864" xr:uid="{00000000-0005-0000-0000-0000730B0000}"/>
    <cellStyle name="Normal 4 4 6" xfId="2865" xr:uid="{00000000-0005-0000-0000-0000740B0000}"/>
    <cellStyle name="Normal 4 4 7" xfId="2866" xr:uid="{00000000-0005-0000-0000-0000750B0000}"/>
    <cellStyle name="Normal 4 4 8" xfId="2867" xr:uid="{00000000-0005-0000-0000-0000760B0000}"/>
    <cellStyle name="Normal 4 4 9" xfId="6973" xr:uid="{00000000-0005-0000-0000-0000770B0000}"/>
    <cellStyle name="Normal 4 5" xfId="2868" xr:uid="{00000000-0005-0000-0000-0000780B0000}"/>
    <cellStyle name="Normal 4 5 2" xfId="2869" xr:uid="{00000000-0005-0000-0000-0000790B0000}"/>
    <cellStyle name="Normal 4 5 2 2" xfId="2870" xr:uid="{00000000-0005-0000-0000-00007A0B0000}"/>
    <cellStyle name="Normal 4 5 2 2 2" xfId="2871" xr:uid="{00000000-0005-0000-0000-00007B0B0000}"/>
    <cellStyle name="Normal 4 5 2 3" xfId="2872" xr:uid="{00000000-0005-0000-0000-00007C0B0000}"/>
    <cellStyle name="Normal 4 5 2 4" xfId="2873" xr:uid="{00000000-0005-0000-0000-00007D0B0000}"/>
    <cellStyle name="Normal 4 5 2 5" xfId="2874" xr:uid="{00000000-0005-0000-0000-00007E0B0000}"/>
    <cellStyle name="Normal 4 5 3" xfId="2875" xr:uid="{00000000-0005-0000-0000-00007F0B0000}"/>
    <cellStyle name="Normal 4 5 3 2" xfId="2876" xr:uid="{00000000-0005-0000-0000-0000800B0000}"/>
    <cellStyle name="Normal 4 5 4" xfId="2877" xr:uid="{00000000-0005-0000-0000-0000810B0000}"/>
    <cellStyle name="Normal 4 5 4 2" xfId="2878" xr:uid="{00000000-0005-0000-0000-0000820B0000}"/>
    <cellStyle name="Normal 4 5 5" xfId="2879" xr:uid="{00000000-0005-0000-0000-0000830B0000}"/>
    <cellStyle name="Normal 4 5 6" xfId="2880" xr:uid="{00000000-0005-0000-0000-0000840B0000}"/>
    <cellStyle name="Normal 4 5 7" xfId="2881" xr:uid="{00000000-0005-0000-0000-0000850B0000}"/>
    <cellStyle name="Normal 4 5 8" xfId="6974" xr:uid="{00000000-0005-0000-0000-0000860B0000}"/>
    <cellStyle name="Normal 4 6" xfId="2882" xr:uid="{00000000-0005-0000-0000-0000870B0000}"/>
    <cellStyle name="Normal 4 6 2" xfId="2883" xr:uid="{00000000-0005-0000-0000-0000880B0000}"/>
    <cellStyle name="Normal 4 6 2 2" xfId="2884" xr:uid="{00000000-0005-0000-0000-0000890B0000}"/>
    <cellStyle name="Normal 4 6 2 3" xfId="2885" xr:uid="{00000000-0005-0000-0000-00008A0B0000}"/>
    <cellStyle name="Normal 4 6 2 4" xfId="2886" xr:uid="{00000000-0005-0000-0000-00008B0B0000}"/>
    <cellStyle name="Normal 4 6 3" xfId="2887" xr:uid="{00000000-0005-0000-0000-00008C0B0000}"/>
    <cellStyle name="Normal 4 6 4" xfId="2888" xr:uid="{00000000-0005-0000-0000-00008D0B0000}"/>
    <cellStyle name="Normal 4 6 5" xfId="2889" xr:uid="{00000000-0005-0000-0000-00008E0B0000}"/>
    <cellStyle name="Normal 4 6 6" xfId="6975" xr:uid="{00000000-0005-0000-0000-00008F0B0000}"/>
    <cellStyle name="Normal 4 7" xfId="2890" xr:uid="{00000000-0005-0000-0000-0000900B0000}"/>
    <cellStyle name="Normal 4 7 2" xfId="2891" xr:uid="{00000000-0005-0000-0000-0000910B0000}"/>
    <cellStyle name="Normal 4 7 2 2" xfId="2892" xr:uid="{00000000-0005-0000-0000-0000920B0000}"/>
    <cellStyle name="Normal 4 7 2 3" xfId="2893" xr:uid="{00000000-0005-0000-0000-0000930B0000}"/>
    <cellStyle name="Normal 4 7 3" xfId="2894" xr:uid="{00000000-0005-0000-0000-0000940B0000}"/>
    <cellStyle name="Normal 4 7 4" xfId="2895" xr:uid="{00000000-0005-0000-0000-0000950B0000}"/>
    <cellStyle name="Normal 4 7 5" xfId="6976" xr:uid="{00000000-0005-0000-0000-0000960B0000}"/>
    <cellStyle name="Normal 4 8" xfId="2896" xr:uid="{00000000-0005-0000-0000-0000970B0000}"/>
    <cellStyle name="Normal 4 8 2" xfId="2897" xr:uid="{00000000-0005-0000-0000-0000980B0000}"/>
    <cellStyle name="Normal 4 8 2 2" xfId="2898" xr:uid="{00000000-0005-0000-0000-0000990B0000}"/>
    <cellStyle name="Normal 4 8 2 3" xfId="2899" xr:uid="{00000000-0005-0000-0000-00009A0B0000}"/>
    <cellStyle name="Normal 4 8 3" xfId="2900" xr:uid="{00000000-0005-0000-0000-00009B0B0000}"/>
    <cellStyle name="Normal 4 8 4" xfId="2901" xr:uid="{00000000-0005-0000-0000-00009C0B0000}"/>
    <cellStyle name="Normal 4 8 5" xfId="6977" xr:uid="{00000000-0005-0000-0000-00009D0B0000}"/>
    <cellStyle name="Normal 4 9" xfId="2902" xr:uid="{00000000-0005-0000-0000-00009E0B0000}"/>
    <cellStyle name="Normal 4 9 2" xfId="2903" xr:uid="{00000000-0005-0000-0000-00009F0B0000}"/>
    <cellStyle name="Normal 4 9 2 2" xfId="2904" xr:uid="{00000000-0005-0000-0000-0000A00B0000}"/>
    <cellStyle name="Normal 4 9 3" xfId="2905" xr:uid="{00000000-0005-0000-0000-0000A10B0000}"/>
    <cellStyle name="Normal 4 9 4" xfId="6978" xr:uid="{00000000-0005-0000-0000-0000A20B0000}"/>
    <cellStyle name="Normal 40" xfId="2906" xr:uid="{00000000-0005-0000-0000-0000A30B0000}"/>
    <cellStyle name="Normal 41" xfId="2907" xr:uid="{00000000-0005-0000-0000-0000A40B0000}"/>
    <cellStyle name="Normal 42" xfId="2908" xr:uid="{00000000-0005-0000-0000-0000A50B0000}"/>
    <cellStyle name="Normal 43" xfId="2909" xr:uid="{00000000-0005-0000-0000-0000A60B0000}"/>
    <cellStyle name="Normal 44" xfId="2910" xr:uid="{00000000-0005-0000-0000-0000A70B0000}"/>
    <cellStyle name="Normal 45" xfId="2911" xr:uid="{00000000-0005-0000-0000-0000A80B0000}"/>
    <cellStyle name="Normal 46" xfId="2912" xr:uid="{00000000-0005-0000-0000-0000A90B0000}"/>
    <cellStyle name="Normal 47" xfId="2913" xr:uid="{00000000-0005-0000-0000-0000AA0B0000}"/>
    <cellStyle name="Normal 48" xfId="2914" xr:uid="{00000000-0005-0000-0000-0000AB0B0000}"/>
    <cellStyle name="Normal 49" xfId="2915" xr:uid="{00000000-0005-0000-0000-0000AC0B0000}"/>
    <cellStyle name="Normal 5" xfId="2916" xr:uid="{00000000-0005-0000-0000-0000AD0B0000}"/>
    <cellStyle name="Normal 5 10" xfId="2917" xr:uid="{00000000-0005-0000-0000-0000AE0B0000}"/>
    <cellStyle name="Normal 5 10 2" xfId="2918" xr:uid="{00000000-0005-0000-0000-0000AF0B0000}"/>
    <cellStyle name="Normal 5 10 2 2" xfId="2919" xr:uid="{00000000-0005-0000-0000-0000B00B0000}"/>
    <cellStyle name="Normal 5 10 2 2 2" xfId="2920" xr:uid="{00000000-0005-0000-0000-0000B10B0000}"/>
    <cellStyle name="Normal 5 10 2 2 2 2" xfId="2921" xr:uid="{00000000-0005-0000-0000-0000B20B0000}"/>
    <cellStyle name="Normal 5 10 2 2 3" xfId="2922" xr:uid="{00000000-0005-0000-0000-0000B30B0000}"/>
    <cellStyle name="Normal 5 10 2 3" xfId="2923" xr:uid="{00000000-0005-0000-0000-0000B40B0000}"/>
    <cellStyle name="Normal 5 10 2 3 2" xfId="2924" xr:uid="{00000000-0005-0000-0000-0000B50B0000}"/>
    <cellStyle name="Normal 5 10 2 4" xfId="2925" xr:uid="{00000000-0005-0000-0000-0000B60B0000}"/>
    <cellStyle name="Normal 5 10 2 4 2" xfId="2926" xr:uid="{00000000-0005-0000-0000-0000B70B0000}"/>
    <cellStyle name="Normal 5 10 2 5" xfId="2927" xr:uid="{00000000-0005-0000-0000-0000B80B0000}"/>
    <cellStyle name="Normal 5 10 3" xfId="2928" xr:uid="{00000000-0005-0000-0000-0000B90B0000}"/>
    <cellStyle name="Normal 5 10 3 2" xfId="2929" xr:uid="{00000000-0005-0000-0000-0000BA0B0000}"/>
    <cellStyle name="Normal 5 10 3 2 2" xfId="2930" xr:uid="{00000000-0005-0000-0000-0000BB0B0000}"/>
    <cellStyle name="Normal 5 10 3 3" xfId="2931" xr:uid="{00000000-0005-0000-0000-0000BC0B0000}"/>
    <cellStyle name="Normal 5 10 4" xfId="2932" xr:uid="{00000000-0005-0000-0000-0000BD0B0000}"/>
    <cellStyle name="Normal 5 10 4 2" xfId="2933" xr:uid="{00000000-0005-0000-0000-0000BE0B0000}"/>
    <cellStyle name="Normal 5 10 5" xfId="2934" xr:uid="{00000000-0005-0000-0000-0000BF0B0000}"/>
    <cellStyle name="Normal 5 10 5 2" xfId="2935" xr:uid="{00000000-0005-0000-0000-0000C00B0000}"/>
    <cellStyle name="Normal 5 10 6" xfId="2936" xr:uid="{00000000-0005-0000-0000-0000C10B0000}"/>
    <cellStyle name="Normal 5 11" xfId="2937" xr:uid="{00000000-0005-0000-0000-0000C20B0000}"/>
    <cellStyle name="Normal 5 11 2" xfId="2938" xr:uid="{00000000-0005-0000-0000-0000C30B0000}"/>
    <cellStyle name="Normal 5 11 2 2" xfId="2939" xr:uid="{00000000-0005-0000-0000-0000C40B0000}"/>
    <cellStyle name="Normal 5 11 2 2 2" xfId="2940" xr:uid="{00000000-0005-0000-0000-0000C50B0000}"/>
    <cellStyle name="Normal 5 11 2 2 2 2" xfId="2941" xr:uid="{00000000-0005-0000-0000-0000C60B0000}"/>
    <cellStyle name="Normal 5 11 2 2 3" xfId="2942" xr:uid="{00000000-0005-0000-0000-0000C70B0000}"/>
    <cellStyle name="Normal 5 11 2 3" xfId="2943" xr:uid="{00000000-0005-0000-0000-0000C80B0000}"/>
    <cellStyle name="Normal 5 11 2 3 2" xfId="2944" xr:uid="{00000000-0005-0000-0000-0000C90B0000}"/>
    <cellStyle name="Normal 5 11 2 4" xfId="2945" xr:uid="{00000000-0005-0000-0000-0000CA0B0000}"/>
    <cellStyle name="Normal 5 11 2 4 2" xfId="2946" xr:uid="{00000000-0005-0000-0000-0000CB0B0000}"/>
    <cellStyle name="Normal 5 11 2 5" xfId="2947" xr:uid="{00000000-0005-0000-0000-0000CC0B0000}"/>
    <cellStyle name="Normal 5 11 3" xfId="2948" xr:uid="{00000000-0005-0000-0000-0000CD0B0000}"/>
    <cellStyle name="Normal 5 11 3 2" xfId="2949" xr:uid="{00000000-0005-0000-0000-0000CE0B0000}"/>
    <cellStyle name="Normal 5 11 3 2 2" xfId="2950" xr:uid="{00000000-0005-0000-0000-0000CF0B0000}"/>
    <cellStyle name="Normal 5 11 3 3" xfId="2951" xr:uid="{00000000-0005-0000-0000-0000D00B0000}"/>
    <cellStyle name="Normal 5 11 4" xfId="2952" xr:uid="{00000000-0005-0000-0000-0000D10B0000}"/>
    <cellStyle name="Normal 5 11 4 2" xfId="2953" xr:uid="{00000000-0005-0000-0000-0000D20B0000}"/>
    <cellStyle name="Normal 5 11 5" xfId="2954" xr:uid="{00000000-0005-0000-0000-0000D30B0000}"/>
    <cellStyle name="Normal 5 11 5 2" xfId="2955" xr:uid="{00000000-0005-0000-0000-0000D40B0000}"/>
    <cellStyle name="Normal 5 11 6" xfId="2956" xr:uid="{00000000-0005-0000-0000-0000D50B0000}"/>
    <cellStyle name="Normal 5 12" xfId="2957" xr:uid="{00000000-0005-0000-0000-0000D60B0000}"/>
    <cellStyle name="Normal 5 12 2" xfId="2958" xr:uid="{00000000-0005-0000-0000-0000D70B0000}"/>
    <cellStyle name="Normal 5 12 2 2" xfId="2959" xr:uid="{00000000-0005-0000-0000-0000D80B0000}"/>
    <cellStyle name="Normal 5 12 2 2 2" xfId="2960" xr:uid="{00000000-0005-0000-0000-0000D90B0000}"/>
    <cellStyle name="Normal 5 12 2 2 2 2" xfId="2961" xr:uid="{00000000-0005-0000-0000-0000DA0B0000}"/>
    <cellStyle name="Normal 5 12 2 2 3" xfId="2962" xr:uid="{00000000-0005-0000-0000-0000DB0B0000}"/>
    <cellStyle name="Normal 5 12 2 3" xfId="2963" xr:uid="{00000000-0005-0000-0000-0000DC0B0000}"/>
    <cellStyle name="Normal 5 12 2 3 2" xfId="2964" xr:uid="{00000000-0005-0000-0000-0000DD0B0000}"/>
    <cellStyle name="Normal 5 12 2 4" xfId="2965" xr:uid="{00000000-0005-0000-0000-0000DE0B0000}"/>
    <cellStyle name="Normal 5 12 2 4 2" xfId="2966" xr:uid="{00000000-0005-0000-0000-0000DF0B0000}"/>
    <cellStyle name="Normal 5 12 2 5" xfId="2967" xr:uid="{00000000-0005-0000-0000-0000E00B0000}"/>
    <cellStyle name="Normal 5 12 3" xfId="2968" xr:uid="{00000000-0005-0000-0000-0000E10B0000}"/>
    <cellStyle name="Normal 5 12 3 2" xfId="2969" xr:uid="{00000000-0005-0000-0000-0000E20B0000}"/>
    <cellStyle name="Normal 5 12 3 2 2" xfId="2970" xr:uid="{00000000-0005-0000-0000-0000E30B0000}"/>
    <cellStyle name="Normal 5 12 3 3" xfId="2971" xr:uid="{00000000-0005-0000-0000-0000E40B0000}"/>
    <cellStyle name="Normal 5 12 4" xfId="2972" xr:uid="{00000000-0005-0000-0000-0000E50B0000}"/>
    <cellStyle name="Normal 5 12 4 2" xfId="2973" xr:uid="{00000000-0005-0000-0000-0000E60B0000}"/>
    <cellStyle name="Normal 5 12 5" xfId="2974" xr:uid="{00000000-0005-0000-0000-0000E70B0000}"/>
    <cellStyle name="Normal 5 12 5 2" xfId="2975" xr:uid="{00000000-0005-0000-0000-0000E80B0000}"/>
    <cellStyle name="Normal 5 12 6" xfId="2976" xr:uid="{00000000-0005-0000-0000-0000E90B0000}"/>
    <cellStyle name="Normal 5 13" xfId="2977" xr:uid="{00000000-0005-0000-0000-0000EA0B0000}"/>
    <cellStyle name="Normal 5 13 2" xfId="2978" xr:uid="{00000000-0005-0000-0000-0000EB0B0000}"/>
    <cellStyle name="Normal 5 13 2 2" xfId="2979" xr:uid="{00000000-0005-0000-0000-0000EC0B0000}"/>
    <cellStyle name="Normal 5 13 2 2 2" xfId="2980" xr:uid="{00000000-0005-0000-0000-0000ED0B0000}"/>
    <cellStyle name="Normal 5 13 2 2 2 2" xfId="2981" xr:uid="{00000000-0005-0000-0000-0000EE0B0000}"/>
    <cellStyle name="Normal 5 13 2 2 3" xfId="2982" xr:uid="{00000000-0005-0000-0000-0000EF0B0000}"/>
    <cellStyle name="Normal 5 13 2 3" xfId="2983" xr:uid="{00000000-0005-0000-0000-0000F00B0000}"/>
    <cellStyle name="Normal 5 13 2 3 2" xfId="2984" xr:uid="{00000000-0005-0000-0000-0000F10B0000}"/>
    <cellStyle name="Normal 5 13 2 4" xfId="2985" xr:uid="{00000000-0005-0000-0000-0000F20B0000}"/>
    <cellStyle name="Normal 5 13 2 4 2" xfId="2986" xr:uid="{00000000-0005-0000-0000-0000F30B0000}"/>
    <cellStyle name="Normal 5 13 2 5" xfId="2987" xr:uid="{00000000-0005-0000-0000-0000F40B0000}"/>
    <cellStyle name="Normal 5 13 3" xfId="2988" xr:uid="{00000000-0005-0000-0000-0000F50B0000}"/>
    <cellStyle name="Normal 5 13 3 2" xfId="2989" xr:uid="{00000000-0005-0000-0000-0000F60B0000}"/>
    <cellStyle name="Normal 5 13 3 2 2" xfId="2990" xr:uid="{00000000-0005-0000-0000-0000F70B0000}"/>
    <cellStyle name="Normal 5 13 3 3" xfId="2991" xr:uid="{00000000-0005-0000-0000-0000F80B0000}"/>
    <cellStyle name="Normal 5 13 4" xfId="2992" xr:uid="{00000000-0005-0000-0000-0000F90B0000}"/>
    <cellStyle name="Normal 5 13 4 2" xfId="2993" xr:uid="{00000000-0005-0000-0000-0000FA0B0000}"/>
    <cellStyle name="Normal 5 13 5" xfId="2994" xr:uid="{00000000-0005-0000-0000-0000FB0B0000}"/>
    <cellStyle name="Normal 5 13 5 2" xfId="2995" xr:uid="{00000000-0005-0000-0000-0000FC0B0000}"/>
    <cellStyle name="Normal 5 13 6" xfId="2996" xr:uid="{00000000-0005-0000-0000-0000FD0B0000}"/>
    <cellStyle name="Normal 5 14" xfId="2997" xr:uid="{00000000-0005-0000-0000-0000FE0B0000}"/>
    <cellStyle name="Normal 5 14 2" xfId="2998" xr:uid="{00000000-0005-0000-0000-0000FF0B0000}"/>
    <cellStyle name="Normal 5 14 2 2" xfId="2999" xr:uid="{00000000-0005-0000-0000-0000000C0000}"/>
    <cellStyle name="Normal 5 14 2 2 2" xfId="3000" xr:uid="{00000000-0005-0000-0000-0000010C0000}"/>
    <cellStyle name="Normal 5 14 2 2 2 2" xfId="3001" xr:uid="{00000000-0005-0000-0000-0000020C0000}"/>
    <cellStyle name="Normal 5 14 2 2 3" xfId="3002" xr:uid="{00000000-0005-0000-0000-0000030C0000}"/>
    <cellStyle name="Normal 5 14 2 3" xfId="3003" xr:uid="{00000000-0005-0000-0000-0000040C0000}"/>
    <cellStyle name="Normal 5 14 2 3 2" xfId="3004" xr:uid="{00000000-0005-0000-0000-0000050C0000}"/>
    <cellStyle name="Normal 5 14 2 4" xfId="3005" xr:uid="{00000000-0005-0000-0000-0000060C0000}"/>
    <cellStyle name="Normal 5 14 2 4 2" xfId="3006" xr:uid="{00000000-0005-0000-0000-0000070C0000}"/>
    <cellStyle name="Normal 5 14 2 5" xfId="3007" xr:uid="{00000000-0005-0000-0000-0000080C0000}"/>
    <cellStyle name="Normal 5 14 3" xfId="3008" xr:uid="{00000000-0005-0000-0000-0000090C0000}"/>
    <cellStyle name="Normal 5 14 3 2" xfId="3009" xr:uid="{00000000-0005-0000-0000-00000A0C0000}"/>
    <cellStyle name="Normal 5 14 3 2 2" xfId="3010" xr:uid="{00000000-0005-0000-0000-00000B0C0000}"/>
    <cellStyle name="Normal 5 14 3 3" xfId="3011" xr:uid="{00000000-0005-0000-0000-00000C0C0000}"/>
    <cellStyle name="Normal 5 14 4" xfId="3012" xr:uid="{00000000-0005-0000-0000-00000D0C0000}"/>
    <cellStyle name="Normal 5 14 4 2" xfId="3013" xr:uid="{00000000-0005-0000-0000-00000E0C0000}"/>
    <cellStyle name="Normal 5 14 5" xfId="3014" xr:uid="{00000000-0005-0000-0000-00000F0C0000}"/>
    <cellStyle name="Normal 5 14 5 2" xfId="3015" xr:uid="{00000000-0005-0000-0000-0000100C0000}"/>
    <cellStyle name="Normal 5 14 6" xfId="3016" xr:uid="{00000000-0005-0000-0000-0000110C0000}"/>
    <cellStyle name="Normal 5 15" xfId="3017" xr:uid="{00000000-0005-0000-0000-0000120C0000}"/>
    <cellStyle name="Normal 5 15 2" xfId="3018" xr:uid="{00000000-0005-0000-0000-0000130C0000}"/>
    <cellStyle name="Normal 5 15 2 2" xfId="3019" xr:uid="{00000000-0005-0000-0000-0000140C0000}"/>
    <cellStyle name="Normal 5 15 2 2 2" xfId="3020" xr:uid="{00000000-0005-0000-0000-0000150C0000}"/>
    <cellStyle name="Normal 5 15 2 2 2 2" xfId="3021" xr:uid="{00000000-0005-0000-0000-0000160C0000}"/>
    <cellStyle name="Normal 5 15 2 2 3" xfId="3022" xr:uid="{00000000-0005-0000-0000-0000170C0000}"/>
    <cellStyle name="Normal 5 15 2 3" xfId="3023" xr:uid="{00000000-0005-0000-0000-0000180C0000}"/>
    <cellStyle name="Normal 5 15 2 3 2" xfId="3024" xr:uid="{00000000-0005-0000-0000-0000190C0000}"/>
    <cellStyle name="Normal 5 15 2 4" xfId="3025" xr:uid="{00000000-0005-0000-0000-00001A0C0000}"/>
    <cellStyle name="Normal 5 15 2 4 2" xfId="3026" xr:uid="{00000000-0005-0000-0000-00001B0C0000}"/>
    <cellStyle name="Normal 5 15 2 5" xfId="3027" xr:uid="{00000000-0005-0000-0000-00001C0C0000}"/>
    <cellStyle name="Normal 5 15 3" xfId="3028" xr:uid="{00000000-0005-0000-0000-00001D0C0000}"/>
    <cellStyle name="Normal 5 15 3 2" xfId="3029" xr:uid="{00000000-0005-0000-0000-00001E0C0000}"/>
    <cellStyle name="Normal 5 15 3 2 2" xfId="3030" xr:uid="{00000000-0005-0000-0000-00001F0C0000}"/>
    <cellStyle name="Normal 5 15 3 3" xfId="3031" xr:uid="{00000000-0005-0000-0000-0000200C0000}"/>
    <cellStyle name="Normal 5 15 4" xfId="3032" xr:uid="{00000000-0005-0000-0000-0000210C0000}"/>
    <cellStyle name="Normal 5 15 4 2" xfId="3033" xr:uid="{00000000-0005-0000-0000-0000220C0000}"/>
    <cellStyle name="Normal 5 15 5" xfId="3034" xr:uid="{00000000-0005-0000-0000-0000230C0000}"/>
    <cellStyle name="Normal 5 15 5 2" xfId="3035" xr:uid="{00000000-0005-0000-0000-0000240C0000}"/>
    <cellStyle name="Normal 5 15 6" xfId="3036" xr:uid="{00000000-0005-0000-0000-0000250C0000}"/>
    <cellStyle name="Normal 5 16" xfId="3037" xr:uid="{00000000-0005-0000-0000-0000260C0000}"/>
    <cellStyle name="Normal 5 16 2" xfId="3038" xr:uid="{00000000-0005-0000-0000-0000270C0000}"/>
    <cellStyle name="Normal 5 16 2 2" xfId="3039" xr:uid="{00000000-0005-0000-0000-0000280C0000}"/>
    <cellStyle name="Normal 5 16 2 2 2" xfId="3040" xr:uid="{00000000-0005-0000-0000-0000290C0000}"/>
    <cellStyle name="Normal 5 16 2 3" xfId="3041" xr:uid="{00000000-0005-0000-0000-00002A0C0000}"/>
    <cellStyle name="Normal 5 16 3" xfId="3042" xr:uid="{00000000-0005-0000-0000-00002B0C0000}"/>
    <cellStyle name="Normal 5 16 3 2" xfId="3043" xr:uid="{00000000-0005-0000-0000-00002C0C0000}"/>
    <cellStyle name="Normal 5 16 4" xfId="3044" xr:uid="{00000000-0005-0000-0000-00002D0C0000}"/>
    <cellStyle name="Normal 5 16 4 2" xfId="3045" xr:uid="{00000000-0005-0000-0000-00002E0C0000}"/>
    <cellStyle name="Normal 5 16 5" xfId="3046" xr:uid="{00000000-0005-0000-0000-00002F0C0000}"/>
    <cellStyle name="Normal 5 17" xfId="3047" xr:uid="{00000000-0005-0000-0000-0000300C0000}"/>
    <cellStyle name="Normal 5 17 2" xfId="3048" xr:uid="{00000000-0005-0000-0000-0000310C0000}"/>
    <cellStyle name="Normal 5 17 2 2" xfId="3049" xr:uid="{00000000-0005-0000-0000-0000320C0000}"/>
    <cellStyle name="Normal 5 17 3" xfId="3050" xr:uid="{00000000-0005-0000-0000-0000330C0000}"/>
    <cellStyle name="Normal 5 18" xfId="3051" xr:uid="{00000000-0005-0000-0000-0000340C0000}"/>
    <cellStyle name="Normal 5 18 2" xfId="3052" xr:uid="{00000000-0005-0000-0000-0000350C0000}"/>
    <cellStyle name="Normal 5 19" xfId="3053" xr:uid="{00000000-0005-0000-0000-0000360C0000}"/>
    <cellStyle name="Normal 5 19 2" xfId="3054" xr:uid="{00000000-0005-0000-0000-0000370C0000}"/>
    <cellStyle name="Normal 5 2" xfId="3055" xr:uid="{00000000-0005-0000-0000-0000380C0000}"/>
    <cellStyle name="Normal 5 2 10" xfId="3056" xr:uid="{00000000-0005-0000-0000-0000390C0000}"/>
    <cellStyle name="Normal 5 2 11" xfId="3057" xr:uid="{00000000-0005-0000-0000-00003A0C0000}"/>
    <cellStyle name="Normal 5 2 12" xfId="3058" xr:uid="{00000000-0005-0000-0000-00003B0C0000}"/>
    <cellStyle name="Normal 5 2 13" xfId="3059" xr:uid="{00000000-0005-0000-0000-00003C0C0000}"/>
    <cellStyle name="Normal 5 2 14" xfId="3060" xr:uid="{00000000-0005-0000-0000-00003D0C0000}"/>
    <cellStyle name="Normal 5 2 2" xfId="3061" xr:uid="{00000000-0005-0000-0000-00003E0C0000}"/>
    <cellStyle name="Normal 5 2 2 10" xfId="3062" xr:uid="{00000000-0005-0000-0000-00003F0C0000}"/>
    <cellStyle name="Normal 5 2 2 11" xfId="3063" xr:uid="{00000000-0005-0000-0000-0000400C0000}"/>
    <cellStyle name="Normal 5 2 2 2" xfId="3064" xr:uid="{00000000-0005-0000-0000-0000410C0000}"/>
    <cellStyle name="Normal 5 2 2 2 2" xfId="3065" xr:uid="{00000000-0005-0000-0000-0000420C0000}"/>
    <cellStyle name="Normal 5 2 2 2 2 2" xfId="3066" xr:uid="{00000000-0005-0000-0000-0000430C0000}"/>
    <cellStyle name="Normal 5 2 2 2 2 2 2" xfId="3067" xr:uid="{00000000-0005-0000-0000-0000440C0000}"/>
    <cellStyle name="Normal 5 2 2 2 2 2 2 2" xfId="3068" xr:uid="{00000000-0005-0000-0000-0000450C0000}"/>
    <cellStyle name="Normal 5 2 2 2 2 2 3" xfId="3069" xr:uid="{00000000-0005-0000-0000-0000460C0000}"/>
    <cellStyle name="Normal 5 2 2 2 2 3" xfId="3070" xr:uid="{00000000-0005-0000-0000-0000470C0000}"/>
    <cellStyle name="Normal 5 2 2 2 2 3 2" xfId="3071" xr:uid="{00000000-0005-0000-0000-0000480C0000}"/>
    <cellStyle name="Normal 5 2 2 2 2 4" xfId="3072" xr:uid="{00000000-0005-0000-0000-0000490C0000}"/>
    <cellStyle name="Normal 5 2 2 2 2 4 2" xfId="3073" xr:uid="{00000000-0005-0000-0000-00004A0C0000}"/>
    <cellStyle name="Normal 5 2 2 2 2 5" xfId="3074" xr:uid="{00000000-0005-0000-0000-00004B0C0000}"/>
    <cellStyle name="Normal 5 2 2 2 3" xfId="3075" xr:uid="{00000000-0005-0000-0000-00004C0C0000}"/>
    <cellStyle name="Normal 5 2 2 2 3 2" xfId="3076" xr:uid="{00000000-0005-0000-0000-00004D0C0000}"/>
    <cellStyle name="Normal 5 2 2 2 3 2 2" xfId="3077" xr:uid="{00000000-0005-0000-0000-00004E0C0000}"/>
    <cellStyle name="Normal 5 2 2 2 3 3" xfId="3078" xr:uid="{00000000-0005-0000-0000-00004F0C0000}"/>
    <cellStyle name="Normal 5 2 2 2 4" xfId="3079" xr:uid="{00000000-0005-0000-0000-0000500C0000}"/>
    <cellStyle name="Normal 5 2 2 2 4 2" xfId="3080" xr:uid="{00000000-0005-0000-0000-0000510C0000}"/>
    <cellStyle name="Normal 5 2 2 2 5" xfId="3081" xr:uid="{00000000-0005-0000-0000-0000520C0000}"/>
    <cellStyle name="Normal 5 2 2 2 5 2" xfId="3082" xr:uid="{00000000-0005-0000-0000-0000530C0000}"/>
    <cellStyle name="Normal 5 2 2 2 6" xfId="3083" xr:uid="{00000000-0005-0000-0000-0000540C0000}"/>
    <cellStyle name="Normal 5 2 2 3" xfId="3084" xr:uid="{00000000-0005-0000-0000-0000550C0000}"/>
    <cellStyle name="Normal 5 2 2 3 2" xfId="3085" xr:uid="{00000000-0005-0000-0000-0000560C0000}"/>
    <cellStyle name="Normal 5 2 2 3 2 2" xfId="3086" xr:uid="{00000000-0005-0000-0000-0000570C0000}"/>
    <cellStyle name="Normal 5 2 2 3 2 2 2" xfId="3087" xr:uid="{00000000-0005-0000-0000-0000580C0000}"/>
    <cellStyle name="Normal 5 2 2 3 2 3" xfId="3088" xr:uid="{00000000-0005-0000-0000-0000590C0000}"/>
    <cellStyle name="Normal 5 2 2 3 3" xfId="3089" xr:uid="{00000000-0005-0000-0000-00005A0C0000}"/>
    <cellStyle name="Normal 5 2 2 3 3 2" xfId="3090" xr:uid="{00000000-0005-0000-0000-00005B0C0000}"/>
    <cellStyle name="Normal 5 2 2 3 4" xfId="3091" xr:uid="{00000000-0005-0000-0000-00005C0C0000}"/>
    <cellStyle name="Normal 5 2 2 3 4 2" xfId="3092" xr:uid="{00000000-0005-0000-0000-00005D0C0000}"/>
    <cellStyle name="Normal 5 2 2 3 5" xfId="3093" xr:uid="{00000000-0005-0000-0000-00005E0C0000}"/>
    <cellStyle name="Normal 5 2 2 4" xfId="3094" xr:uid="{00000000-0005-0000-0000-00005F0C0000}"/>
    <cellStyle name="Normal 5 2 2 4 2" xfId="3095" xr:uid="{00000000-0005-0000-0000-0000600C0000}"/>
    <cellStyle name="Normal 5 2 2 4 2 2" xfId="3096" xr:uid="{00000000-0005-0000-0000-0000610C0000}"/>
    <cellStyle name="Normal 5 2 2 4 3" xfId="3097" xr:uid="{00000000-0005-0000-0000-0000620C0000}"/>
    <cellStyle name="Normal 5 2 2 5" xfId="3098" xr:uid="{00000000-0005-0000-0000-0000630C0000}"/>
    <cellStyle name="Normal 5 2 2 5 2" xfId="3099" xr:uid="{00000000-0005-0000-0000-0000640C0000}"/>
    <cellStyle name="Normal 5 2 2 6" xfId="3100" xr:uid="{00000000-0005-0000-0000-0000650C0000}"/>
    <cellStyle name="Normal 5 2 2 6 2" xfId="3101" xr:uid="{00000000-0005-0000-0000-0000660C0000}"/>
    <cellStyle name="Normal 5 2 2 7" xfId="3102" xr:uid="{00000000-0005-0000-0000-0000670C0000}"/>
    <cellStyle name="Normal 5 2 2 8" xfId="3103" xr:uid="{00000000-0005-0000-0000-0000680C0000}"/>
    <cellStyle name="Normal 5 2 2 9" xfId="3104" xr:uid="{00000000-0005-0000-0000-0000690C0000}"/>
    <cellStyle name="Normal 5 2 3" xfId="3105" xr:uid="{00000000-0005-0000-0000-00006A0C0000}"/>
    <cellStyle name="Normal 5 2 3 10" xfId="3106" xr:uid="{00000000-0005-0000-0000-00006B0C0000}"/>
    <cellStyle name="Normal 5 2 3 2" xfId="3107" xr:uid="{00000000-0005-0000-0000-00006C0C0000}"/>
    <cellStyle name="Normal 5 2 3 2 10" xfId="3108" xr:uid="{00000000-0005-0000-0000-00006D0C0000}"/>
    <cellStyle name="Normal 5 2 3 2 2" xfId="3109" xr:uid="{00000000-0005-0000-0000-00006E0C0000}"/>
    <cellStyle name="Normal 5 2 3 2 2 2" xfId="3110" xr:uid="{00000000-0005-0000-0000-00006F0C0000}"/>
    <cellStyle name="Normal 5 2 3 2 2 2 2" xfId="3111" xr:uid="{00000000-0005-0000-0000-0000700C0000}"/>
    <cellStyle name="Normal 5 2 3 2 2 2 2 2" xfId="3112" xr:uid="{00000000-0005-0000-0000-0000710C0000}"/>
    <cellStyle name="Normal 5 2 3 2 2 2 2 2 2" xfId="3113" xr:uid="{00000000-0005-0000-0000-0000720C0000}"/>
    <cellStyle name="Normal 5 2 3 2 2 2 2 2 2 2" xfId="3114" xr:uid="{00000000-0005-0000-0000-0000730C0000}"/>
    <cellStyle name="Normal 5 2 3 2 2 2 2 2 3" xfId="3115" xr:uid="{00000000-0005-0000-0000-0000740C0000}"/>
    <cellStyle name="Normal 5 2 3 2 2 2 2 3" xfId="3116" xr:uid="{00000000-0005-0000-0000-0000750C0000}"/>
    <cellStyle name="Normal 5 2 3 2 2 2 2 3 2" xfId="3117" xr:uid="{00000000-0005-0000-0000-0000760C0000}"/>
    <cellStyle name="Normal 5 2 3 2 2 2 2 4" xfId="3118" xr:uid="{00000000-0005-0000-0000-0000770C0000}"/>
    <cellStyle name="Normal 5 2 3 2 2 2 2 4 2" xfId="3119" xr:uid="{00000000-0005-0000-0000-0000780C0000}"/>
    <cellStyle name="Normal 5 2 3 2 2 2 2 5" xfId="3120" xr:uid="{00000000-0005-0000-0000-0000790C0000}"/>
    <cellStyle name="Normal 5 2 3 2 2 2 3" xfId="3121" xr:uid="{00000000-0005-0000-0000-00007A0C0000}"/>
    <cellStyle name="Normal 5 2 3 2 2 2 3 2" xfId="3122" xr:uid="{00000000-0005-0000-0000-00007B0C0000}"/>
    <cellStyle name="Normal 5 2 3 2 2 2 3 2 2" xfId="3123" xr:uid="{00000000-0005-0000-0000-00007C0C0000}"/>
    <cellStyle name="Normal 5 2 3 2 2 2 3 3" xfId="3124" xr:uid="{00000000-0005-0000-0000-00007D0C0000}"/>
    <cellStyle name="Normal 5 2 3 2 2 2 4" xfId="3125" xr:uid="{00000000-0005-0000-0000-00007E0C0000}"/>
    <cellStyle name="Normal 5 2 3 2 2 2 4 2" xfId="3126" xr:uid="{00000000-0005-0000-0000-00007F0C0000}"/>
    <cellStyle name="Normal 5 2 3 2 2 2 5" xfId="3127" xr:uid="{00000000-0005-0000-0000-0000800C0000}"/>
    <cellStyle name="Normal 5 2 3 2 2 2 5 2" xfId="3128" xr:uid="{00000000-0005-0000-0000-0000810C0000}"/>
    <cellStyle name="Normal 5 2 3 2 2 2 6" xfId="3129" xr:uid="{00000000-0005-0000-0000-0000820C0000}"/>
    <cellStyle name="Normal 5 2 3 2 2 3" xfId="3130" xr:uid="{00000000-0005-0000-0000-0000830C0000}"/>
    <cellStyle name="Normal 5 2 3 2 2 3 2" xfId="3131" xr:uid="{00000000-0005-0000-0000-0000840C0000}"/>
    <cellStyle name="Normal 5 2 3 2 2 3 2 2" xfId="3132" xr:uid="{00000000-0005-0000-0000-0000850C0000}"/>
    <cellStyle name="Normal 5 2 3 2 2 3 2 2 2" xfId="3133" xr:uid="{00000000-0005-0000-0000-0000860C0000}"/>
    <cellStyle name="Normal 5 2 3 2 2 3 2 3" xfId="3134" xr:uid="{00000000-0005-0000-0000-0000870C0000}"/>
    <cellStyle name="Normal 5 2 3 2 2 3 3" xfId="3135" xr:uid="{00000000-0005-0000-0000-0000880C0000}"/>
    <cellStyle name="Normal 5 2 3 2 2 3 3 2" xfId="3136" xr:uid="{00000000-0005-0000-0000-0000890C0000}"/>
    <cellStyle name="Normal 5 2 3 2 2 3 4" xfId="3137" xr:uid="{00000000-0005-0000-0000-00008A0C0000}"/>
    <cellStyle name="Normal 5 2 3 2 2 3 4 2" xfId="3138" xr:uid="{00000000-0005-0000-0000-00008B0C0000}"/>
    <cellStyle name="Normal 5 2 3 2 2 3 5" xfId="3139" xr:uid="{00000000-0005-0000-0000-00008C0C0000}"/>
    <cellStyle name="Normal 5 2 3 2 2 4" xfId="3140" xr:uid="{00000000-0005-0000-0000-00008D0C0000}"/>
    <cellStyle name="Normal 5 2 3 2 2 4 2" xfId="3141" xr:uid="{00000000-0005-0000-0000-00008E0C0000}"/>
    <cellStyle name="Normal 5 2 3 2 2 4 2 2" xfId="3142" xr:uid="{00000000-0005-0000-0000-00008F0C0000}"/>
    <cellStyle name="Normal 5 2 3 2 2 4 3" xfId="3143" xr:uid="{00000000-0005-0000-0000-0000900C0000}"/>
    <cellStyle name="Normal 5 2 3 2 2 5" xfId="3144" xr:uid="{00000000-0005-0000-0000-0000910C0000}"/>
    <cellStyle name="Normal 5 2 3 2 2 5 2" xfId="3145" xr:uid="{00000000-0005-0000-0000-0000920C0000}"/>
    <cellStyle name="Normal 5 2 3 2 2 6" xfId="3146" xr:uid="{00000000-0005-0000-0000-0000930C0000}"/>
    <cellStyle name="Normal 5 2 3 2 2 6 2" xfId="3147" xr:uid="{00000000-0005-0000-0000-0000940C0000}"/>
    <cellStyle name="Normal 5 2 3 2 2 7" xfId="3148" xr:uid="{00000000-0005-0000-0000-0000950C0000}"/>
    <cellStyle name="Normal 5 2 3 2 2 8" xfId="3149" xr:uid="{00000000-0005-0000-0000-0000960C0000}"/>
    <cellStyle name="Normal 5 2 3 2 2 9" xfId="3150" xr:uid="{00000000-0005-0000-0000-0000970C0000}"/>
    <cellStyle name="Normal 5 2 3 2 3" xfId="3151" xr:uid="{00000000-0005-0000-0000-0000980C0000}"/>
    <cellStyle name="Normal 5 2 3 2 3 2" xfId="3152" xr:uid="{00000000-0005-0000-0000-0000990C0000}"/>
    <cellStyle name="Normal 5 2 3 2 3 2 2" xfId="3153" xr:uid="{00000000-0005-0000-0000-00009A0C0000}"/>
    <cellStyle name="Normal 5 2 3 2 3 2 2 2" xfId="3154" xr:uid="{00000000-0005-0000-0000-00009B0C0000}"/>
    <cellStyle name="Normal 5 2 3 2 3 2 2 2 2" xfId="3155" xr:uid="{00000000-0005-0000-0000-00009C0C0000}"/>
    <cellStyle name="Normal 5 2 3 2 3 2 2 3" xfId="3156" xr:uid="{00000000-0005-0000-0000-00009D0C0000}"/>
    <cellStyle name="Normal 5 2 3 2 3 2 3" xfId="3157" xr:uid="{00000000-0005-0000-0000-00009E0C0000}"/>
    <cellStyle name="Normal 5 2 3 2 3 2 3 2" xfId="3158" xr:uid="{00000000-0005-0000-0000-00009F0C0000}"/>
    <cellStyle name="Normal 5 2 3 2 3 2 4" xfId="3159" xr:uid="{00000000-0005-0000-0000-0000A00C0000}"/>
    <cellStyle name="Normal 5 2 3 2 3 2 4 2" xfId="3160" xr:uid="{00000000-0005-0000-0000-0000A10C0000}"/>
    <cellStyle name="Normal 5 2 3 2 3 2 5" xfId="3161" xr:uid="{00000000-0005-0000-0000-0000A20C0000}"/>
    <cellStyle name="Normal 5 2 3 2 3 3" xfId="3162" xr:uid="{00000000-0005-0000-0000-0000A30C0000}"/>
    <cellStyle name="Normal 5 2 3 2 3 3 2" xfId="3163" xr:uid="{00000000-0005-0000-0000-0000A40C0000}"/>
    <cellStyle name="Normal 5 2 3 2 3 3 2 2" xfId="3164" xr:uid="{00000000-0005-0000-0000-0000A50C0000}"/>
    <cellStyle name="Normal 5 2 3 2 3 3 3" xfId="3165" xr:uid="{00000000-0005-0000-0000-0000A60C0000}"/>
    <cellStyle name="Normal 5 2 3 2 3 4" xfId="3166" xr:uid="{00000000-0005-0000-0000-0000A70C0000}"/>
    <cellStyle name="Normal 5 2 3 2 3 4 2" xfId="3167" xr:uid="{00000000-0005-0000-0000-0000A80C0000}"/>
    <cellStyle name="Normal 5 2 3 2 3 5" xfId="3168" xr:uid="{00000000-0005-0000-0000-0000A90C0000}"/>
    <cellStyle name="Normal 5 2 3 2 3 5 2" xfId="3169" xr:uid="{00000000-0005-0000-0000-0000AA0C0000}"/>
    <cellStyle name="Normal 5 2 3 2 3 6" xfId="3170" xr:uid="{00000000-0005-0000-0000-0000AB0C0000}"/>
    <cellStyle name="Normal 5 2 3 2 4" xfId="3171" xr:uid="{00000000-0005-0000-0000-0000AC0C0000}"/>
    <cellStyle name="Normal 5 2 3 2 4 2" xfId="3172" xr:uid="{00000000-0005-0000-0000-0000AD0C0000}"/>
    <cellStyle name="Normal 5 2 3 2 4 2 2" xfId="3173" xr:uid="{00000000-0005-0000-0000-0000AE0C0000}"/>
    <cellStyle name="Normal 5 2 3 2 4 2 2 2" xfId="3174" xr:uid="{00000000-0005-0000-0000-0000AF0C0000}"/>
    <cellStyle name="Normal 5 2 3 2 4 2 3" xfId="3175" xr:uid="{00000000-0005-0000-0000-0000B00C0000}"/>
    <cellStyle name="Normal 5 2 3 2 4 3" xfId="3176" xr:uid="{00000000-0005-0000-0000-0000B10C0000}"/>
    <cellStyle name="Normal 5 2 3 2 4 3 2" xfId="3177" xr:uid="{00000000-0005-0000-0000-0000B20C0000}"/>
    <cellStyle name="Normal 5 2 3 2 4 4" xfId="3178" xr:uid="{00000000-0005-0000-0000-0000B30C0000}"/>
    <cellStyle name="Normal 5 2 3 2 4 4 2" xfId="3179" xr:uid="{00000000-0005-0000-0000-0000B40C0000}"/>
    <cellStyle name="Normal 5 2 3 2 4 5" xfId="3180" xr:uid="{00000000-0005-0000-0000-0000B50C0000}"/>
    <cellStyle name="Normal 5 2 3 2 5" xfId="3181" xr:uid="{00000000-0005-0000-0000-0000B60C0000}"/>
    <cellStyle name="Normal 5 2 3 2 5 2" xfId="3182" xr:uid="{00000000-0005-0000-0000-0000B70C0000}"/>
    <cellStyle name="Normal 5 2 3 2 5 2 2" xfId="3183" xr:uid="{00000000-0005-0000-0000-0000B80C0000}"/>
    <cellStyle name="Normal 5 2 3 2 5 3" xfId="3184" xr:uid="{00000000-0005-0000-0000-0000B90C0000}"/>
    <cellStyle name="Normal 5 2 3 2 6" xfId="3185" xr:uid="{00000000-0005-0000-0000-0000BA0C0000}"/>
    <cellStyle name="Normal 5 2 3 2 6 2" xfId="3186" xr:uid="{00000000-0005-0000-0000-0000BB0C0000}"/>
    <cellStyle name="Normal 5 2 3 2 7" xfId="3187" xr:uid="{00000000-0005-0000-0000-0000BC0C0000}"/>
    <cellStyle name="Normal 5 2 3 2 7 2" xfId="3188" xr:uid="{00000000-0005-0000-0000-0000BD0C0000}"/>
    <cellStyle name="Normal 5 2 3 2 8" xfId="3189" xr:uid="{00000000-0005-0000-0000-0000BE0C0000}"/>
    <cellStyle name="Normal 5 2 3 2 9" xfId="3190" xr:uid="{00000000-0005-0000-0000-0000BF0C0000}"/>
    <cellStyle name="Normal 5 2 3 3" xfId="3191" xr:uid="{00000000-0005-0000-0000-0000C00C0000}"/>
    <cellStyle name="Normal 5 2 3 3 2" xfId="3192" xr:uid="{00000000-0005-0000-0000-0000C10C0000}"/>
    <cellStyle name="Normal 5 2 3 3 2 2" xfId="3193" xr:uid="{00000000-0005-0000-0000-0000C20C0000}"/>
    <cellStyle name="Normal 5 2 3 3 2 2 2" xfId="3194" xr:uid="{00000000-0005-0000-0000-0000C30C0000}"/>
    <cellStyle name="Normal 5 2 3 3 2 2 2 2" xfId="3195" xr:uid="{00000000-0005-0000-0000-0000C40C0000}"/>
    <cellStyle name="Normal 5 2 3 3 2 2 3" xfId="3196" xr:uid="{00000000-0005-0000-0000-0000C50C0000}"/>
    <cellStyle name="Normal 5 2 3 3 2 3" xfId="3197" xr:uid="{00000000-0005-0000-0000-0000C60C0000}"/>
    <cellStyle name="Normal 5 2 3 3 2 3 2" xfId="3198" xr:uid="{00000000-0005-0000-0000-0000C70C0000}"/>
    <cellStyle name="Normal 5 2 3 3 2 4" xfId="3199" xr:uid="{00000000-0005-0000-0000-0000C80C0000}"/>
    <cellStyle name="Normal 5 2 3 3 2 4 2" xfId="3200" xr:uid="{00000000-0005-0000-0000-0000C90C0000}"/>
    <cellStyle name="Normal 5 2 3 3 2 5" xfId="3201" xr:uid="{00000000-0005-0000-0000-0000CA0C0000}"/>
    <cellStyle name="Normal 5 2 3 3 3" xfId="3202" xr:uid="{00000000-0005-0000-0000-0000CB0C0000}"/>
    <cellStyle name="Normal 5 2 3 3 3 2" xfId="3203" xr:uid="{00000000-0005-0000-0000-0000CC0C0000}"/>
    <cellStyle name="Normal 5 2 3 3 3 2 2" xfId="3204" xr:uid="{00000000-0005-0000-0000-0000CD0C0000}"/>
    <cellStyle name="Normal 5 2 3 3 3 3" xfId="3205" xr:uid="{00000000-0005-0000-0000-0000CE0C0000}"/>
    <cellStyle name="Normal 5 2 3 3 4" xfId="3206" xr:uid="{00000000-0005-0000-0000-0000CF0C0000}"/>
    <cellStyle name="Normal 5 2 3 3 4 2" xfId="3207" xr:uid="{00000000-0005-0000-0000-0000D00C0000}"/>
    <cellStyle name="Normal 5 2 3 3 5" xfId="3208" xr:uid="{00000000-0005-0000-0000-0000D10C0000}"/>
    <cellStyle name="Normal 5 2 3 3 5 2" xfId="3209" xr:uid="{00000000-0005-0000-0000-0000D20C0000}"/>
    <cellStyle name="Normal 5 2 3 3 6" xfId="3210" xr:uid="{00000000-0005-0000-0000-0000D30C0000}"/>
    <cellStyle name="Normal 5 2 3 4" xfId="3211" xr:uid="{00000000-0005-0000-0000-0000D40C0000}"/>
    <cellStyle name="Normal 5 2 3 4 2" xfId="3212" xr:uid="{00000000-0005-0000-0000-0000D50C0000}"/>
    <cellStyle name="Normal 5 2 3 4 2 2" xfId="3213" xr:uid="{00000000-0005-0000-0000-0000D60C0000}"/>
    <cellStyle name="Normal 5 2 3 4 2 2 2" xfId="3214" xr:uid="{00000000-0005-0000-0000-0000D70C0000}"/>
    <cellStyle name="Normal 5 2 3 4 2 3" xfId="3215" xr:uid="{00000000-0005-0000-0000-0000D80C0000}"/>
    <cellStyle name="Normal 5 2 3 4 3" xfId="3216" xr:uid="{00000000-0005-0000-0000-0000D90C0000}"/>
    <cellStyle name="Normal 5 2 3 4 3 2" xfId="3217" xr:uid="{00000000-0005-0000-0000-0000DA0C0000}"/>
    <cellStyle name="Normal 5 2 3 4 4" xfId="3218" xr:uid="{00000000-0005-0000-0000-0000DB0C0000}"/>
    <cellStyle name="Normal 5 2 3 4 4 2" xfId="3219" xr:uid="{00000000-0005-0000-0000-0000DC0C0000}"/>
    <cellStyle name="Normal 5 2 3 4 5" xfId="3220" xr:uid="{00000000-0005-0000-0000-0000DD0C0000}"/>
    <cellStyle name="Normal 5 2 3 5" xfId="3221" xr:uid="{00000000-0005-0000-0000-0000DE0C0000}"/>
    <cellStyle name="Normal 5 2 3 5 2" xfId="3222" xr:uid="{00000000-0005-0000-0000-0000DF0C0000}"/>
    <cellStyle name="Normal 5 2 3 5 2 2" xfId="3223" xr:uid="{00000000-0005-0000-0000-0000E00C0000}"/>
    <cellStyle name="Normal 5 2 3 5 3" xfId="3224" xr:uid="{00000000-0005-0000-0000-0000E10C0000}"/>
    <cellStyle name="Normal 5 2 3 6" xfId="3225" xr:uid="{00000000-0005-0000-0000-0000E20C0000}"/>
    <cellStyle name="Normal 5 2 3 6 2" xfId="3226" xr:uid="{00000000-0005-0000-0000-0000E30C0000}"/>
    <cellStyle name="Normal 5 2 3 7" xfId="3227" xr:uid="{00000000-0005-0000-0000-0000E40C0000}"/>
    <cellStyle name="Normal 5 2 3 7 2" xfId="3228" xr:uid="{00000000-0005-0000-0000-0000E50C0000}"/>
    <cellStyle name="Normal 5 2 3 8" xfId="3229" xr:uid="{00000000-0005-0000-0000-0000E60C0000}"/>
    <cellStyle name="Normal 5 2 3 9" xfId="3230" xr:uid="{00000000-0005-0000-0000-0000E70C0000}"/>
    <cellStyle name="Normal 5 2 4" xfId="3231" xr:uid="{00000000-0005-0000-0000-0000E80C0000}"/>
    <cellStyle name="Normal 5 2 4 2" xfId="3232" xr:uid="{00000000-0005-0000-0000-0000E90C0000}"/>
    <cellStyle name="Normal 5 2 5" xfId="3233" xr:uid="{00000000-0005-0000-0000-0000EA0C0000}"/>
    <cellStyle name="Normal 5 2 5 2" xfId="3234" xr:uid="{00000000-0005-0000-0000-0000EB0C0000}"/>
    <cellStyle name="Normal 5 2 5 2 2" xfId="3235" xr:uid="{00000000-0005-0000-0000-0000EC0C0000}"/>
    <cellStyle name="Normal 5 2 5 2 2 2" xfId="3236" xr:uid="{00000000-0005-0000-0000-0000ED0C0000}"/>
    <cellStyle name="Normal 5 2 5 2 2 2 2" xfId="3237" xr:uid="{00000000-0005-0000-0000-0000EE0C0000}"/>
    <cellStyle name="Normal 5 2 5 2 2 3" xfId="3238" xr:uid="{00000000-0005-0000-0000-0000EF0C0000}"/>
    <cellStyle name="Normal 5 2 5 2 3" xfId="3239" xr:uid="{00000000-0005-0000-0000-0000F00C0000}"/>
    <cellStyle name="Normal 5 2 5 2 3 2" xfId="3240" xr:uid="{00000000-0005-0000-0000-0000F10C0000}"/>
    <cellStyle name="Normal 5 2 5 2 4" xfId="3241" xr:uid="{00000000-0005-0000-0000-0000F20C0000}"/>
    <cellStyle name="Normal 5 2 5 2 4 2" xfId="3242" xr:uid="{00000000-0005-0000-0000-0000F30C0000}"/>
    <cellStyle name="Normal 5 2 5 2 5" xfId="3243" xr:uid="{00000000-0005-0000-0000-0000F40C0000}"/>
    <cellStyle name="Normal 5 2 5 3" xfId="3244" xr:uid="{00000000-0005-0000-0000-0000F50C0000}"/>
    <cellStyle name="Normal 5 2 5 3 2" xfId="3245" xr:uid="{00000000-0005-0000-0000-0000F60C0000}"/>
    <cellStyle name="Normal 5 2 5 3 2 2" xfId="3246" xr:uid="{00000000-0005-0000-0000-0000F70C0000}"/>
    <cellStyle name="Normal 5 2 5 3 3" xfId="3247" xr:uid="{00000000-0005-0000-0000-0000F80C0000}"/>
    <cellStyle name="Normal 5 2 5 4" xfId="3248" xr:uid="{00000000-0005-0000-0000-0000F90C0000}"/>
    <cellStyle name="Normal 5 2 5 4 2" xfId="3249" xr:uid="{00000000-0005-0000-0000-0000FA0C0000}"/>
    <cellStyle name="Normal 5 2 5 5" xfId="3250" xr:uid="{00000000-0005-0000-0000-0000FB0C0000}"/>
    <cellStyle name="Normal 5 2 5 5 2" xfId="3251" xr:uid="{00000000-0005-0000-0000-0000FC0C0000}"/>
    <cellStyle name="Normal 5 2 5 6" xfId="3252" xr:uid="{00000000-0005-0000-0000-0000FD0C0000}"/>
    <cellStyle name="Normal 5 2 6" xfId="3253" xr:uid="{00000000-0005-0000-0000-0000FE0C0000}"/>
    <cellStyle name="Normal 5 2 6 2" xfId="3254" xr:uid="{00000000-0005-0000-0000-0000FF0C0000}"/>
    <cellStyle name="Normal 5 2 6 2 2" xfId="3255" xr:uid="{00000000-0005-0000-0000-0000000D0000}"/>
    <cellStyle name="Normal 5 2 6 2 2 2" xfId="3256" xr:uid="{00000000-0005-0000-0000-0000010D0000}"/>
    <cellStyle name="Normal 5 2 6 2 3" xfId="3257" xr:uid="{00000000-0005-0000-0000-0000020D0000}"/>
    <cellStyle name="Normal 5 2 6 3" xfId="3258" xr:uid="{00000000-0005-0000-0000-0000030D0000}"/>
    <cellStyle name="Normal 5 2 6 3 2" xfId="3259" xr:uid="{00000000-0005-0000-0000-0000040D0000}"/>
    <cellStyle name="Normal 5 2 6 4" xfId="3260" xr:uid="{00000000-0005-0000-0000-0000050D0000}"/>
    <cellStyle name="Normal 5 2 6 4 2" xfId="3261" xr:uid="{00000000-0005-0000-0000-0000060D0000}"/>
    <cellStyle name="Normal 5 2 6 5" xfId="3262" xr:uid="{00000000-0005-0000-0000-0000070D0000}"/>
    <cellStyle name="Normal 5 2 7" xfId="3263" xr:uid="{00000000-0005-0000-0000-0000080D0000}"/>
    <cellStyle name="Normal 5 2 7 2" xfId="3264" xr:uid="{00000000-0005-0000-0000-0000090D0000}"/>
    <cellStyle name="Normal 5 2 7 2 2" xfId="3265" xr:uid="{00000000-0005-0000-0000-00000A0D0000}"/>
    <cellStyle name="Normal 5 2 7 3" xfId="3266" xr:uid="{00000000-0005-0000-0000-00000B0D0000}"/>
    <cellStyle name="Normal 5 2 8" xfId="3267" xr:uid="{00000000-0005-0000-0000-00000C0D0000}"/>
    <cellStyle name="Normal 5 2 8 2" xfId="3268" xr:uid="{00000000-0005-0000-0000-00000D0D0000}"/>
    <cellStyle name="Normal 5 2 9" xfId="3269" xr:uid="{00000000-0005-0000-0000-00000E0D0000}"/>
    <cellStyle name="Normal 5 2 9 2" xfId="3270" xr:uid="{00000000-0005-0000-0000-00000F0D0000}"/>
    <cellStyle name="Normal 5 20" xfId="3271" xr:uid="{00000000-0005-0000-0000-0000100D0000}"/>
    <cellStyle name="Normal 5 21" xfId="3272" xr:uid="{00000000-0005-0000-0000-0000110D0000}"/>
    <cellStyle name="Normal 5 22" xfId="3273" xr:uid="{00000000-0005-0000-0000-0000120D0000}"/>
    <cellStyle name="Normal 5 23" xfId="3274" xr:uid="{00000000-0005-0000-0000-0000130D0000}"/>
    <cellStyle name="Normal 5 24" xfId="6979" xr:uid="{00000000-0005-0000-0000-0000140D0000}"/>
    <cellStyle name="Normal 5 3" xfId="3275" xr:uid="{00000000-0005-0000-0000-0000150D0000}"/>
    <cellStyle name="Normal 5 3 10" xfId="3276" xr:uid="{00000000-0005-0000-0000-0000160D0000}"/>
    <cellStyle name="Normal 5 3 11" xfId="3277" xr:uid="{00000000-0005-0000-0000-0000170D0000}"/>
    <cellStyle name="Normal 5 3 12" xfId="3278" xr:uid="{00000000-0005-0000-0000-0000180D0000}"/>
    <cellStyle name="Normal 5 3 2" xfId="3279" xr:uid="{00000000-0005-0000-0000-0000190D0000}"/>
    <cellStyle name="Normal 5 3 2 2" xfId="3280" xr:uid="{00000000-0005-0000-0000-00001A0D0000}"/>
    <cellStyle name="Normal 5 3 2 2 2" xfId="3281" xr:uid="{00000000-0005-0000-0000-00001B0D0000}"/>
    <cellStyle name="Normal 5 3 2 2 2 2" xfId="3282" xr:uid="{00000000-0005-0000-0000-00001C0D0000}"/>
    <cellStyle name="Normal 5 3 2 2 2 2 2" xfId="3283" xr:uid="{00000000-0005-0000-0000-00001D0D0000}"/>
    <cellStyle name="Normal 5 3 2 2 2 3" xfId="3284" xr:uid="{00000000-0005-0000-0000-00001E0D0000}"/>
    <cellStyle name="Normal 5 3 2 2 3" xfId="3285" xr:uid="{00000000-0005-0000-0000-00001F0D0000}"/>
    <cellStyle name="Normal 5 3 2 2 3 2" xfId="3286" xr:uid="{00000000-0005-0000-0000-0000200D0000}"/>
    <cellStyle name="Normal 5 3 2 2 4" xfId="3287" xr:uid="{00000000-0005-0000-0000-0000210D0000}"/>
    <cellStyle name="Normal 5 3 2 2 4 2" xfId="3288" xr:uid="{00000000-0005-0000-0000-0000220D0000}"/>
    <cellStyle name="Normal 5 3 2 2 5" xfId="3289" xr:uid="{00000000-0005-0000-0000-0000230D0000}"/>
    <cellStyle name="Normal 5 3 2 3" xfId="3290" xr:uid="{00000000-0005-0000-0000-0000240D0000}"/>
    <cellStyle name="Normal 5 3 2 3 2" xfId="3291" xr:uid="{00000000-0005-0000-0000-0000250D0000}"/>
    <cellStyle name="Normal 5 3 2 3 2 2" xfId="3292" xr:uid="{00000000-0005-0000-0000-0000260D0000}"/>
    <cellStyle name="Normal 5 3 2 3 3" xfId="3293" xr:uid="{00000000-0005-0000-0000-0000270D0000}"/>
    <cellStyle name="Normal 5 3 2 4" xfId="3294" xr:uid="{00000000-0005-0000-0000-0000280D0000}"/>
    <cellStyle name="Normal 5 3 2 4 2" xfId="3295" xr:uid="{00000000-0005-0000-0000-0000290D0000}"/>
    <cellStyle name="Normal 5 3 2 5" xfId="3296" xr:uid="{00000000-0005-0000-0000-00002A0D0000}"/>
    <cellStyle name="Normal 5 3 2 5 2" xfId="3297" xr:uid="{00000000-0005-0000-0000-00002B0D0000}"/>
    <cellStyle name="Normal 5 3 2 6" xfId="3298" xr:uid="{00000000-0005-0000-0000-00002C0D0000}"/>
    <cellStyle name="Normal 5 3 2 7" xfId="3299" xr:uid="{00000000-0005-0000-0000-00002D0D0000}"/>
    <cellStyle name="Normal 5 3 2 8" xfId="3300" xr:uid="{00000000-0005-0000-0000-00002E0D0000}"/>
    <cellStyle name="Normal 5 3 3" xfId="3301" xr:uid="{00000000-0005-0000-0000-00002F0D0000}"/>
    <cellStyle name="Normal 5 3 3 2" xfId="3302" xr:uid="{00000000-0005-0000-0000-0000300D0000}"/>
    <cellStyle name="Normal 5 3 3 2 2" xfId="3303" xr:uid="{00000000-0005-0000-0000-0000310D0000}"/>
    <cellStyle name="Normal 5 3 3 2 2 2" xfId="3304" xr:uid="{00000000-0005-0000-0000-0000320D0000}"/>
    <cellStyle name="Normal 5 3 3 2 3" xfId="3305" xr:uid="{00000000-0005-0000-0000-0000330D0000}"/>
    <cellStyle name="Normal 5 3 3 3" xfId="3306" xr:uid="{00000000-0005-0000-0000-0000340D0000}"/>
    <cellStyle name="Normal 5 3 3 3 2" xfId="3307" xr:uid="{00000000-0005-0000-0000-0000350D0000}"/>
    <cellStyle name="Normal 5 3 3 4" xfId="3308" xr:uid="{00000000-0005-0000-0000-0000360D0000}"/>
    <cellStyle name="Normal 5 3 3 4 2" xfId="3309" xr:uid="{00000000-0005-0000-0000-0000370D0000}"/>
    <cellStyle name="Normal 5 3 3 5" xfId="3310" xr:uid="{00000000-0005-0000-0000-0000380D0000}"/>
    <cellStyle name="Normal 5 3 4" xfId="3311" xr:uid="{00000000-0005-0000-0000-0000390D0000}"/>
    <cellStyle name="Normal 5 3 4 2" xfId="3312" xr:uid="{00000000-0005-0000-0000-00003A0D0000}"/>
    <cellStyle name="Normal 5 3 4 2 2" xfId="3313" xr:uid="{00000000-0005-0000-0000-00003B0D0000}"/>
    <cellStyle name="Normal 5 3 4 3" xfId="3314" xr:uid="{00000000-0005-0000-0000-00003C0D0000}"/>
    <cellStyle name="Normal 5 3 5" xfId="3315" xr:uid="{00000000-0005-0000-0000-00003D0D0000}"/>
    <cellStyle name="Normal 5 3 5 2" xfId="3316" xr:uid="{00000000-0005-0000-0000-00003E0D0000}"/>
    <cellStyle name="Normal 5 3 6" xfId="3317" xr:uid="{00000000-0005-0000-0000-00003F0D0000}"/>
    <cellStyle name="Normal 5 3 6 2" xfId="3318" xr:uid="{00000000-0005-0000-0000-0000400D0000}"/>
    <cellStyle name="Normal 5 3 7" xfId="3319" xr:uid="{00000000-0005-0000-0000-0000410D0000}"/>
    <cellStyle name="Normal 5 3 8" xfId="3320" xr:uid="{00000000-0005-0000-0000-0000420D0000}"/>
    <cellStyle name="Normal 5 3 9" xfId="3321" xr:uid="{00000000-0005-0000-0000-0000430D0000}"/>
    <cellStyle name="Normal 5 4" xfId="3322" xr:uid="{00000000-0005-0000-0000-0000440D0000}"/>
    <cellStyle name="Normal 5 4 2" xfId="3323" xr:uid="{00000000-0005-0000-0000-0000450D0000}"/>
    <cellStyle name="Normal 5 4 2 2" xfId="3324" xr:uid="{00000000-0005-0000-0000-0000460D0000}"/>
    <cellStyle name="Normal 5 4 2 2 2" xfId="3325" xr:uid="{00000000-0005-0000-0000-0000470D0000}"/>
    <cellStyle name="Normal 5 4 2 2 2 2" xfId="3326" xr:uid="{00000000-0005-0000-0000-0000480D0000}"/>
    <cellStyle name="Normal 5 4 2 2 2 2 2" xfId="3327" xr:uid="{00000000-0005-0000-0000-0000490D0000}"/>
    <cellStyle name="Normal 5 4 2 2 2 3" xfId="3328" xr:uid="{00000000-0005-0000-0000-00004A0D0000}"/>
    <cellStyle name="Normal 5 4 2 2 3" xfId="3329" xr:uid="{00000000-0005-0000-0000-00004B0D0000}"/>
    <cellStyle name="Normal 5 4 2 2 3 2" xfId="3330" xr:uid="{00000000-0005-0000-0000-00004C0D0000}"/>
    <cellStyle name="Normal 5 4 2 2 4" xfId="3331" xr:uid="{00000000-0005-0000-0000-00004D0D0000}"/>
    <cellStyle name="Normal 5 4 2 2 4 2" xfId="3332" xr:uid="{00000000-0005-0000-0000-00004E0D0000}"/>
    <cellStyle name="Normal 5 4 2 2 5" xfId="3333" xr:uid="{00000000-0005-0000-0000-00004F0D0000}"/>
    <cellStyle name="Normal 5 4 2 3" xfId="3334" xr:uid="{00000000-0005-0000-0000-0000500D0000}"/>
    <cellStyle name="Normal 5 4 2 3 2" xfId="3335" xr:uid="{00000000-0005-0000-0000-0000510D0000}"/>
    <cellStyle name="Normal 5 4 2 3 2 2" xfId="3336" xr:uid="{00000000-0005-0000-0000-0000520D0000}"/>
    <cellStyle name="Normal 5 4 2 3 3" xfId="3337" xr:uid="{00000000-0005-0000-0000-0000530D0000}"/>
    <cellStyle name="Normal 5 4 2 4" xfId="3338" xr:uid="{00000000-0005-0000-0000-0000540D0000}"/>
    <cellStyle name="Normal 5 4 2 4 2" xfId="3339" xr:uid="{00000000-0005-0000-0000-0000550D0000}"/>
    <cellStyle name="Normal 5 4 2 4 2 2" xfId="3340" xr:uid="{00000000-0005-0000-0000-0000560D0000}"/>
    <cellStyle name="Normal 5 4 2 4 3" xfId="3341" xr:uid="{00000000-0005-0000-0000-0000570D0000}"/>
    <cellStyle name="Normal 5 4 2 5" xfId="3342" xr:uid="{00000000-0005-0000-0000-0000580D0000}"/>
    <cellStyle name="Normal 5 4 2 5 2" xfId="3343" xr:uid="{00000000-0005-0000-0000-0000590D0000}"/>
    <cellStyle name="Normal 5 4 2 6" xfId="3344" xr:uid="{00000000-0005-0000-0000-00005A0D0000}"/>
    <cellStyle name="Normal 5 4 2 6 2" xfId="3345" xr:uid="{00000000-0005-0000-0000-00005B0D0000}"/>
    <cellStyle name="Normal 5 4 2 7" xfId="3346" xr:uid="{00000000-0005-0000-0000-00005C0D0000}"/>
    <cellStyle name="Normal 5 4 3" xfId="3347" xr:uid="{00000000-0005-0000-0000-00005D0D0000}"/>
    <cellStyle name="Normal 5 4 4" xfId="3348" xr:uid="{00000000-0005-0000-0000-00005E0D0000}"/>
    <cellStyle name="Normal 5 4 5" xfId="3349" xr:uid="{00000000-0005-0000-0000-00005F0D0000}"/>
    <cellStyle name="Normal 5 4 6" xfId="3350" xr:uid="{00000000-0005-0000-0000-0000600D0000}"/>
    <cellStyle name="Normal 5 5" xfId="3351" xr:uid="{00000000-0005-0000-0000-0000610D0000}"/>
    <cellStyle name="Normal 5 5 10" xfId="3352" xr:uid="{00000000-0005-0000-0000-0000620D0000}"/>
    <cellStyle name="Normal 5 5 11" xfId="3353" xr:uid="{00000000-0005-0000-0000-0000630D0000}"/>
    <cellStyle name="Normal 5 5 2" xfId="3354" xr:uid="{00000000-0005-0000-0000-0000640D0000}"/>
    <cellStyle name="Normal 5 5 2 2" xfId="3355" xr:uid="{00000000-0005-0000-0000-0000650D0000}"/>
    <cellStyle name="Normal 5 5 2 2 2" xfId="3356" xr:uid="{00000000-0005-0000-0000-0000660D0000}"/>
    <cellStyle name="Normal 5 5 2 2 2 2" xfId="3357" xr:uid="{00000000-0005-0000-0000-0000670D0000}"/>
    <cellStyle name="Normal 5 5 2 2 2 2 2" xfId="3358" xr:uid="{00000000-0005-0000-0000-0000680D0000}"/>
    <cellStyle name="Normal 5 5 2 2 2 2 2 2" xfId="3359" xr:uid="{00000000-0005-0000-0000-0000690D0000}"/>
    <cellStyle name="Normal 5 5 2 2 2 2 3" xfId="3360" xr:uid="{00000000-0005-0000-0000-00006A0D0000}"/>
    <cellStyle name="Normal 5 5 2 2 2 3" xfId="3361" xr:uid="{00000000-0005-0000-0000-00006B0D0000}"/>
    <cellStyle name="Normal 5 5 2 2 2 3 2" xfId="3362" xr:uid="{00000000-0005-0000-0000-00006C0D0000}"/>
    <cellStyle name="Normal 5 5 2 2 2 4" xfId="3363" xr:uid="{00000000-0005-0000-0000-00006D0D0000}"/>
    <cellStyle name="Normal 5 5 2 2 2 4 2" xfId="3364" xr:uid="{00000000-0005-0000-0000-00006E0D0000}"/>
    <cellStyle name="Normal 5 5 2 2 2 5" xfId="3365" xr:uid="{00000000-0005-0000-0000-00006F0D0000}"/>
    <cellStyle name="Normal 5 5 2 2 3" xfId="3366" xr:uid="{00000000-0005-0000-0000-0000700D0000}"/>
    <cellStyle name="Normal 5 5 2 2 3 2" xfId="3367" xr:uid="{00000000-0005-0000-0000-0000710D0000}"/>
    <cellStyle name="Normal 5 5 2 2 3 2 2" xfId="3368" xr:uid="{00000000-0005-0000-0000-0000720D0000}"/>
    <cellStyle name="Normal 5 5 2 2 3 3" xfId="3369" xr:uid="{00000000-0005-0000-0000-0000730D0000}"/>
    <cellStyle name="Normal 5 5 2 2 4" xfId="3370" xr:uid="{00000000-0005-0000-0000-0000740D0000}"/>
    <cellStyle name="Normal 5 5 2 2 4 2" xfId="3371" xr:uid="{00000000-0005-0000-0000-0000750D0000}"/>
    <cellStyle name="Normal 5 5 2 2 5" xfId="3372" xr:uid="{00000000-0005-0000-0000-0000760D0000}"/>
    <cellStyle name="Normal 5 5 2 2 5 2" xfId="3373" xr:uid="{00000000-0005-0000-0000-0000770D0000}"/>
    <cellStyle name="Normal 5 5 2 2 6" xfId="3374" xr:uid="{00000000-0005-0000-0000-0000780D0000}"/>
    <cellStyle name="Normal 5 5 2 3" xfId="3375" xr:uid="{00000000-0005-0000-0000-0000790D0000}"/>
    <cellStyle name="Normal 5 5 2 3 2" xfId="3376" xr:uid="{00000000-0005-0000-0000-00007A0D0000}"/>
    <cellStyle name="Normal 5 5 2 3 2 2" xfId="3377" xr:uid="{00000000-0005-0000-0000-00007B0D0000}"/>
    <cellStyle name="Normal 5 5 2 3 2 2 2" xfId="3378" xr:uid="{00000000-0005-0000-0000-00007C0D0000}"/>
    <cellStyle name="Normal 5 5 2 3 2 3" xfId="3379" xr:uid="{00000000-0005-0000-0000-00007D0D0000}"/>
    <cellStyle name="Normal 5 5 2 3 3" xfId="3380" xr:uid="{00000000-0005-0000-0000-00007E0D0000}"/>
    <cellStyle name="Normal 5 5 2 3 3 2" xfId="3381" xr:uid="{00000000-0005-0000-0000-00007F0D0000}"/>
    <cellStyle name="Normal 5 5 2 3 4" xfId="3382" xr:uid="{00000000-0005-0000-0000-0000800D0000}"/>
    <cellStyle name="Normal 5 5 2 3 4 2" xfId="3383" xr:uid="{00000000-0005-0000-0000-0000810D0000}"/>
    <cellStyle name="Normal 5 5 2 3 5" xfId="3384" xr:uid="{00000000-0005-0000-0000-0000820D0000}"/>
    <cellStyle name="Normal 5 5 2 4" xfId="3385" xr:uid="{00000000-0005-0000-0000-0000830D0000}"/>
    <cellStyle name="Normal 5 5 2 4 2" xfId="3386" xr:uid="{00000000-0005-0000-0000-0000840D0000}"/>
    <cellStyle name="Normal 5 5 2 4 2 2" xfId="3387" xr:uid="{00000000-0005-0000-0000-0000850D0000}"/>
    <cellStyle name="Normal 5 5 2 4 3" xfId="3388" xr:uid="{00000000-0005-0000-0000-0000860D0000}"/>
    <cellStyle name="Normal 5 5 2 5" xfId="3389" xr:uid="{00000000-0005-0000-0000-0000870D0000}"/>
    <cellStyle name="Normal 5 5 2 5 2" xfId="3390" xr:uid="{00000000-0005-0000-0000-0000880D0000}"/>
    <cellStyle name="Normal 5 5 2 6" xfId="3391" xr:uid="{00000000-0005-0000-0000-0000890D0000}"/>
    <cellStyle name="Normal 5 5 2 6 2" xfId="3392" xr:uid="{00000000-0005-0000-0000-00008A0D0000}"/>
    <cellStyle name="Normal 5 5 2 7" xfId="3393" xr:uid="{00000000-0005-0000-0000-00008B0D0000}"/>
    <cellStyle name="Normal 5 5 2 8" xfId="3394" xr:uid="{00000000-0005-0000-0000-00008C0D0000}"/>
    <cellStyle name="Normal 5 5 2 9" xfId="3395" xr:uid="{00000000-0005-0000-0000-00008D0D0000}"/>
    <cellStyle name="Normal 5 5 3" xfId="3396" xr:uid="{00000000-0005-0000-0000-00008E0D0000}"/>
    <cellStyle name="Normal 5 5 3 2" xfId="3397" xr:uid="{00000000-0005-0000-0000-00008F0D0000}"/>
    <cellStyle name="Normal 5 5 3 2 2" xfId="3398" xr:uid="{00000000-0005-0000-0000-0000900D0000}"/>
    <cellStyle name="Normal 5 5 3 2 2 2" xfId="3399" xr:uid="{00000000-0005-0000-0000-0000910D0000}"/>
    <cellStyle name="Normal 5 5 3 2 2 2 2" xfId="3400" xr:uid="{00000000-0005-0000-0000-0000920D0000}"/>
    <cellStyle name="Normal 5 5 3 2 2 3" xfId="3401" xr:uid="{00000000-0005-0000-0000-0000930D0000}"/>
    <cellStyle name="Normal 5 5 3 2 3" xfId="3402" xr:uid="{00000000-0005-0000-0000-0000940D0000}"/>
    <cellStyle name="Normal 5 5 3 2 3 2" xfId="3403" xr:uid="{00000000-0005-0000-0000-0000950D0000}"/>
    <cellStyle name="Normal 5 5 3 2 4" xfId="3404" xr:uid="{00000000-0005-0000-0000-0000960D0000}"/>
    <cellStyle name="Normal 5 5 3 2 4 2" xfId="3405" xr:uid="{00000000-0005-0000-0000-0000970D0000}"/>
    <cellStyle name="Normal 5 5 3 2 5" xfId="3406" xr:uid="{00000000-0005-0000-0000-0000980D0000}"/>
    <cellStyle name="Normal 5 5 3 3" xfId="3407" xr:uid="{00000000-0005-0000-0000-0000990D0000}"/>
    <cellStyle name="Normal 5 5 3 3 2" xfId="3408" xr:uid="{00000000-0005-0000-0000-00009A0D0000}"/>
    <cellStyle name="Normal 5 5 3 3 2 2" xfId="3409" xr:uid="{00000000-0005-0000-0000-00009B0D0000}"/>
    <cellStyle name="Normal 5 5 3 3 3" xfId="3410" xr:uid="{00000000-0005-0000-0000-00009C0D0000}"/>
    <cellStyle name="Normal 5 5 3 4" xfId="3411" xr:uid="{00000000-0005-0000-0000-00009D0D0000}"/>
    <cellStyle name="Normal 5 5 3 4 2" xfId="3412" xr:uid="{00000000-0005-0000-0000-00009E0D0000}"/>
    <cellStyle name="Normal 5 5 3 5" xfId="3413" xr:uid="{00000000-0005-0000-0000-00009F0D0000}"/>
    <cellStyle name="Normal 5 5 3 5 2" xfId="3414" xr:uid="{00000000-0005-0000-0000-0000A00D0000}"/>
    <cellStyle name="Normal 5 5 3 6" xfId="3415" xr:uid="{00000000-0005-0000-0000-0000A10D0000}"/>
    <cellStyle name="Normal 5 5 4" xfId="3416" xr:uid="{00000000-0005-0000-0000-0000A20D0000}"/>
    <cellStyle name="Normal 5 5 4 2" xfId="3417" xr:uid="{00000000-0005-0000-0000-0000A30D0000}"/>
    <cellStyle name="Normal 5 5 4 2 2" xfId="3418" xr:uid="{00000000-0005-0000-0000-0000A40D0000}"/>
    <cellStyle name="Normal 5 5 4 2 2 2" xfId="3419" xr:uid="{00000000-0005-0000-0000-0000A50D0000}"/>
    <cellStyle name="Normal 5 5 4 2 2 2 2" xfId="3420" xr:uid="{00000000-0005-0000-0000-0000A60D0000}"/>
    <cellStyle name="Normal 5 5 4 2 2 3" xfId="3421" xr:uid="{00000000-0005-0000-0000-0000A70D0000}"/>
    <cellStyle name="Normal 5 5 4 2 3" xfId="3422" xr:uid="{00000000-0005-0000-0000-0000A80D0000}"/>
    <cellStyle name="Normal 5 5 4 2 3 2" xfId="3423" xr:uid="{00000000-0005-0000-0000-0000A90D0000}"/>
    <cellStyle name="Normal 5 5 4 2 4" xfId="3424" xr:uid="{00000000-0005-0000-0000-0000AA0D0000}"/>
    <cellStyle name="Normal 5 5 4 2 4 2" xfId="3425" xr:uid="{00000000-0005-0000-0000-0000AB0D0000}"/>
    <cellStyle name="Normal 5 5 4 2 5" xfId="3426" xr:uid="{00000000-0005-0000-0000-0000AC0D0000}"/>
    <cellStyle name="Normal 5 5 4 3" xfId="3427" xr:uid="{00000000-0005-0000-0000-0000AD0D0000}"/>
    <cellStyle name="Normal 5 5 4 3 2" xfId="3428" xr:uid="{00000000-0005-0000-0000-0000AE0D0000}"/>
    <cellStyle name="Normal 5 5 4 3 2 2" xfId="3429" xr:uid="{00000000-0005-0000-0000-0000AF0D0000}"/>
    <cellStyle name="Normal 5 5 4 3 3" xfId="3430" xr:uid="{00000000-0005-0000-0000-0000B00D0000}"/>
    <cellStyle name="Normal 5 5 4 4" xfId="3431" xr:uid="{00000000-0005-0000-0000-0000B10D0000}"/>
    <cellStyle name="Normal 5 5 4 4 2" xfId="3432" xr:uid="{00000000-0005-0000-0000-0000B20D0000}"/>
    <cellStyle name="Normal 5 5 4 4 2 2" xfId="3433" xr:uid="{00000000-0005-0000-0000-0000B30D0000}"/>
    <cellStyle name="Normal 5 5 4 4 3" xfId="3434" xr:uid="{00000000-0005-0000-0000-0000B40D0000}"/>
    <cellStyle name="Normal 5 5 4 5" xfId="3435" xr:uid="{00000000-0005-0000-0000-0000B50D0000}"/>
    <cellStyle name="Normal 5 5 4 5 2" xfId="3436" xr:uid="{00000000-0005-0000-0000-0000B60D0000}"/>
    <cellStyle name="Normal 5 5 4 6" xfId="3437" xr:uid="{00000000-0005-0000-0000-0000B70D0000}"/>
    <cellStyle name="Normal 5 5 4 6 2" xfId="3438" xr:uid="{00000000-0005-0000-0000-0000B80D0000}"/>
    <cellStyle name="Normal 5 5 4 7" xfId="3439" xr:uid="{00000000-0005-0000-0000-0000B90D0000}"/>
    <cellStyle name="Normal 5 5 5" xfId="3440" xr:uid="{00000000-0005-0000-0000-0000BA0D0000}"/>
    <cellStyle name="Normal 5 5 5 2" xfId="3441" xr:uid="{00000000-0005-0000-0000-0000BB0D0000}"/>
    <cellStyle name="Normal 5 5 5 2 2" xfId="3442" xr:uid="{00000000-0005-0000-0000-0000BC0D0000}"/>
    <cellStyle name="Normal 5 5 5 2 2 2" xfId="3443" xr:uid="{00000000-0005-0000-0000-0000BD0D0000}"/>
    <cellStyle name="Normal 5 5 5 2 3" xfId="3444" xr:uid="{00000000-0005-0000-0000-0000BE0D0000}"/>
    <cellStyle name="Normal 5 5 5 3" xfId="3445" xr:uid="{00000000-0005-0000-0000-0000BF0D0000}"/>
    <cellStyle name="Normal 5 5 5 3 2" xfId="3446" xr:uid="{00000000-0005-0000-0000-0000C00D0000}"/>
    <cellStyle name="Normal 5 5 5 4" xfId="3447" xr:uid="{00000000-0005-0000-0000-0000C10D0000}"/>
    <cellStyle name="Normal 5 5 5 4 2" xfId="3448" xr:uid="{00000000-0005-0000-0000-0000C20D0000}"/>
    <cellStyle name="Normal 5 5 5 5" xfId="3449" xr:uid="{00000000-0005-0000-0000-0000C30D0000}"/>
    <cellStyle name="Normal 5 5 6" xfId="3450" xr:uid="{00000000-0005-0000-0000-0000C40D0000}"/>
    <cellStyle name="Normal 5 5 6 2" xfId="3451" xr:uid="{00000000-0005-0000-0000-0000C50D0000}"/>
    <cellStyle name="Normal 5 5 6 2 2" xfId="3452" xr:uid="{00000000-0005-0000-0000-0000C60D0000}"/>
    <cellStyle name="Normal 5 5 6 3" xfId="3453" xr:uid="{00000000-0005-0000-0000-0000C70D0000}"/>
    <cellStyle name="Normal 5 5 7" xfId="3454" xr:uid="{00000000-0005-0000-0000-0000C80D0000}"/>
    <cellStyle name="Normal 5 5 7 2" xfId="3455" xr:uid="{00000000-0005-0000-0000-0000C90D0000}"/>
    <cellStyle name="Normal 5 5 8" xfId="3456" xr:uid="{00000000-0005-0000-0000-0000CA0D0000}"/>
    <cellStyle name="Normal 5 5 8 2" xfId="3457" xr:uid="{00000000-0005-0000-0000-0000CB0D0000}"/>
    <cellStyle name="Normal 5 5 9" xfId="3458" xr:uid="{00000000-0005-0000-0000-0000CC0D0000}"/>
    <cellStyle name="Normal 5 6" xfId="3459" xr:uid="{00000000-0005-0000-0000-0000CD0D0000}"/>
    <cellStyle name="Normal 5 6 2" xfId="3460" xr:uid="{00000000-0005-0000-0000-0000CE0D0000}"/>
    <cellStyle name="Normal 5 6 2 2" xfId="3461" xr:uid="{00000000-0005-0000-0000-0000CF0D0000}"/>
    <cellStyle name="Normal 5 6 2 2 2" xfId="3462" xr:uid="{00000000-0005-0000-0000-0000D00D0000}"/>
    <cellStyle name="Normal 5 6 2 2 2 2" xfId="3463" xr:uid="{00000000-0005-0000-0000-0000D10D0000}"/>
    <cellStyle name="Normal 5 6 2 2 3" xfId="3464" xr:uid="{00000000-0005-0000-0000-0000D20D0000}"/>
    <cellStyle name="Normal 5 6 2 3" xfId="3465" xr:uid="{00000000-0005-0000-0000-0000D30D0000}"/>
    <cellStyle name="Normal 5 6 2 3 2" xfId="3466" xr:uid="{00000000-0005-0000-0000-0000D40D0000}"/>
    <cellStyle name="Normal 5 6 2 4" xfId="3467" xr:uid="{00000000-0005-0000-0000-0000D50D0000}"/>
    <cellStyle name="Normal 5 6 2 4 2" xfId="3468" xr:uid="{00000000-0005-0000-0000-0000D60D0000}"/>
    <cellStyle name="Normal 5 6 2 5" xfId="3469" xr:uid="{00000000-0005-0000-0000-0000D70D0000}"/>
    <cellStyle name="Normal 5 6 3" xfId="3470" xr:uid="{00000000-0005-0000-0000-0000D80D0000}"/>
    <cellStyle name="Normal 5 6 3 2" xfId="3471" xr:uid="{00000000-0005-0000-0000-0000D90D0000}"/>
    <cellStyle name="Normal 5 6 3 2 2" xfId="3472" xr:uid="{00000000-0005-0000-0000-0000DA0D0000}"/>
    <cellStyle name="Normal 5 6 3 3" xfId="3473" xr:uid="{00000000-0005-0000-0000-0000DB0D0000}"/>
    <cellStyle name="Normal 5 6 4" xfId="3474" xr:uid="{00000000-0005-0000-0000-0000DC0D0000}"/>
    <cellStyle name="Normal 5 6 4 2" xfId="3475" xr:uid="{00000000-0005-0000-0000-0000DD0D0000}"/>
    <cellStyle name="Normal 5 6 5" xfId="3476" xr:uid="{00000000-0005-0000-0000-0000DE0D0000}"/>
    <cellStyle name="Normal 5 6 5 2" xfId="3477" xr:uid="{00000000-0005-0000-0000-0000DF0D0000}"/>
    <cellStyle name="Normal 5 6 6" xfId="3478" xr:uid="{00000000-0005-0000-0000-0000E00D0000}"/>
    <cellStyle name="Normal 5 7" xfId="3479" xr:uid="{00000000-0005-0000-0000-0000E10D0000}"/>
    <cellStyle name="Normal 5 7 2" xfId="3480" xr:uid="{00000000-0005-0000-0000-0000E20D0000}"/>
    <cellStyle name="Normal 5 7 2 2" xfId="3481" xr:uid="{00000000-0005-0000-0000-0000E30D0000}"/>
    <cellStyle name="Normal 5 7 2 2 2" xfId="3482" xr:uid="{00000000-0005-0000-0000-0000E40D0000}"/>
    <cellStyle name="Normal 5 7 2 2 2 2" xfId="3483" xr:uid="{00000000-0005-0000-0000-0000E50D0000}"/>
    <cellStyle name="Normal 5 7 2 2 3" xfId="3484" xr:uid="{00000000-0005-0000-0000-0000E60D0000}"/>
    <cellStyle name="Normal 5 7 2 3" xfId="3485" xr:uid="{00000000-0005-0000-0000-0000E70D0000}"/>
    <cellStyle name="Normal 5 7 2 3 2" xfId="3486" xr:uid="{00000000-0005-0000-0000-0000E80D0000}"/>
    <cellStyle name="Normal 5 7 2 4" xfId="3487" xr:uid="{00000000-0005-0000-0000-0000E90D0000}"/>
    <cellStyle name="Normal 5 7 2 4 2" xfId="3488" xr:uid="{00000000-0005-0000-0000-0000EA0D0000}"/>
    <cellStyle name="Normal 5 7 2 5" xfId="3489" xr:uid="{00000000-0005-0000-0000-0000EB0D0000}"/>
    <cellStyle name="Normal 5 7 3" xfId="3490" xr:uid="{00000000-0005-0000-0000-0000EC0D0000}"/>
    <cellStyle name="Normal 5 7 3 2" xfId="3491" xr:uid="{00000000-0005-0000-0000-0000ED0D0000}"/>
    <cellStyle name="Normal 5 7 3 2 2" xfId="3492" xr:uid="{00000000-0005-0000-0000-0000EE0D0000}"/>
    <cellStyle name="Normal 5 7 3 3" xfId="3493" xr:uid="{00000000-0005-0000-0000-0000EF0D0000}"/>
    <cellStyle name="Normal 5 7 4" xfId="3494" xr:uid="{00000000-0005-0000-0000-0000F00D0000}"/>
    <cellStyle name="Normal 5 7 4 2" xfId="3495" xr:uid="{00000000-0005-0000-0000-0000F10D0000}"/>
    <cellStyle name="Normal 5 7 5" xfId="3496" xr:uid="{00000000-0005-0000-0000-0000F20D0000}"/>
    <cellStyle name="Normal 5 7 5 2" xfId="3497" xr:uid="{00000000-0005-0000-0000-0000F30D0000}"/>
    <cellStyle name="Normal 5 7 6" xfId="3498" xr:uid="{00000000-0005-0000-0000-0000F40D0000}"/>
    <cellStyle name="Normal 5 8" xfId="3499" xr:uid="{00000000-0005-0000-0000-0000F50D0000}"/>
    <cellStyle name="Normal 5 8 2" xfId="3500" xr:uid="{00000000-0005-0000-0000-0000F60D0000}"/>
    <cellStyle name="Normal 5 8 2 2" xfId="3501" xr:uid="{00000000-0005-0000-0000-0000F70D0000}"/>
    <cellStyle name="Normal 5 8 2 2 2" xfId="3502" xr:uid="{00000000-0005-0000-0000-0000F80D0000}"/>
    <cellStyle name="Normal 5 8 2 2 2 2" xfId="3503" xr:uid="{00000000-0005-0000-0000-0000F90D0000}"/>
    <cellStyle name="Normal 5 8 2 2 3" xfId="3504" xr:uid="{00000000-0005-0000-0000-0000FA0D0000}"/>
    <cellStyle name="Normal 5 8 2 3" xfId="3505" xr:uid="{00000000-0005-0000-0000-0000FB0D0000}"/>
    <cellStyle name="Normal 5 8 2 3 2" xfId="3506" xr:uid="{00000000-0005-0000-0000-0000FC0D0000}"/>
    <cellStyle name="Normal 5 8 2 4" xfId="3507" xr:uid="{00000000-0005-0000-0000-0000FD0D0000}"/>
    <cellStyle name="Normal 5 8 2 4 2" xfId="3508" xr:uid="{00000000-0005-0000-0000-0000FE0D0000}"/>
    <cellStyle name="Normal 5 8 2 5" xfId="3509" xr:uid="{00000000-0005-0000-0000-0000FF0D0000}"/>
    <cellStyle name="Normal 5 8 3" xfId="3510" xr:uid="{00000000-0005-0000-0000-0000000E0000}"/>
    <cellStyle name="Normal 5 8 3 2" xfId="3511" xr:uid="{00000000-0005-0000-0000-0000010E0000}"/>
    <cellStyle name="Normal 5 8 3 2 2" xfId="3512" xr:uid="{00000000-0005-0000-0000-0000020E0000}"/>
    <cellStyle name="Normal 5 8 3 3" xfId="3513" xr:uid="{00000000-0005-0000-0000-0000030E0000}"/>
    <cellStyle name="Normal 5 8 4" xfId="3514" xr:uid="{00000000-0005-0000-0000-0000040E0000}"/>
    <cellStyle name="Normal 5 8 4 2" xfId="3515" xr:uid="{00000000-0005-0000-0000-0000050E0000}"/>
    <cellStyle name="Normal 5 8 5" xfId="3516" xr:uid="{00000000-0005-0000-0000-0000060E0000}"/>
    <cellStyle name="Normal 5 8 5 2" xfId="3517" xr:uid="{00000000-0005-0000-0000-0000070E0000}"/>
    <cellStyle name="Normal 5 8 6" xfId="3518" xr:uid="{00000000-0005-0000-0000-0000080E0000}"/>
    <cellStyle name="Normal 5 9" xfId="3519" xr:uid="{00000000-0005-0000-0000-0000090E0000}"/>
    <cellStyle name="Normal 5 9 2" xfId="3520" xr:uid="{00000000-0005-0000-0000-00000A0E0000}"/>
    <cellStyle name="Normal 5 9 2 2" xfId="3521" xr:uid="{00000000-0005-0000-0000-00000B0E0000}"/>
    <cellStyle name="Normal 5 9 2 2 2" xfId="3522" xr:uid="{00000000-0005-0000-0000-00000C0E0000}"/>
    <cellStyle name="Normal 5 9 2 2 2 2" xfId="3523" xr:uid="{00000000-0005-0000-0000-00000D0E0000}"/>
    <cellStyle name="Normal 5 9 2 2 3" xfId="3524" xr:uid="{00000000-0005-0000-0000-00000E0E0000}"/>
    <cellStyle name="Normal 5 9 2 3" xfId="3525" xr:uid="{00000000-0005-0000-0000-00000F0E0000}"/>
    <cellStyle name="Normal 5 9 2 3 2" xfId="3526" xr:uid="{00000000-0005-0000-0000-0000100E0000}"/>
    <cellStyle name="Normal 5 9 2 4" xfId="3527" xr:uid="{00000000-0005-0000-0000-0000110E0000}"/>
    <cellStyle name="Normal 5 9 2 4 2" xfId="3528" xr:uid="{00000000-0005-0000-0000-0000120E0000}"/>
    <cellStyle name="Normal 5 9 2 5" xfId="3529" xr:uid="{00000000-0005-0000-0000-0000130E0000}"/>
    <cellStyle name="Normal 5 9 3" xfId="3530" xr:uid="{00000000-0005-0000-0000-0000140E0000}"/>
    <cellStyle name="Normal 5 9 3 2" xfId="3531" xr:uid="{00000000-0005-0000-0000-0000150E0000}"/>
    <cellStyle name="Normal 5 9 3 2 2" xfId="3532" xr:uid="{00000000-0005-0000-0000-0000160E0000}"/>
    <cellStyle name="Normal 5 9 3 3" xfId="3533" xr:uid="{00000000-0005-0000-0000-0000170E0000}"/>
    <cellStyle name="Normal 5 9 4" xfId="3534" xr:uid="{00000000-0005-0000-0000-0000180E0000}"/>
    <cellStyle name="Normal 5 9 4 2" xfId="3535" xr:uid="{00000000-0005-0000-0000-0000190E0000}"/>
    <cellStyle name="Normal 5 9 5" xfId="3536" xr:uid="{00000000-0005-0000-0000-00001A0E0000}"/>
    <cellStyle name="Normal 5 9 5 2" xfId="3537" xr:uid="{00000000-0005-0000-0000-00001B0E0000}"/>
    <cellStyle name="Normal 5 9 6" xfId="3538" xr:uid="{00000000-0005-0000-0000-00001C0E0000}"/>
    <cellStyle name="Normal 50" xfId="3539" xr:uid="{00000000-0005-0000-0000-00001D0E0000}"/>
    <cellStyle name="Normal 51" xfId="3540" xr:uid="{00000000-0005-0000-0000-00001E0E0000}"/>
    <cellStyle name="Normal 52" xfId="3541" xr:uid="{00000000-0005-0000-0000-00001F0E0000}"/>
    <cellStyle name="Normal 53" xfId="3542" xr:uid="{00000000-0005-0000-0000-0000200E0000}"/>
    <cellStyle name="Normal 54" xfId="3543" xr:uid="{00000000-0005-0000-0000-0000210E0000}"/>
    <cellStyle name="Normal 55" xfId="3544" xr:uid="{00000000-0005-0000-0000-0000220E0000}"/>
    <cellStyle name="Normal 56" xfId="3545" xr:uid="{00000000-0005-0000-0000-0000230E0000}"/>
    <cellStyle name="Normal 57" xfId="3546" xr:uid="{00000000-0005-0000-0000-0000240E0000}"/>
    <cellStyle name="Normal 58" xfId="3547" xr:uid="{00000000-0005-0000-0000-0000250E0000}"/>
    <cellStyle name="Normal 59" xfId="3548" xr:uid="{00000000-0005-0000-0000-0000260E0000}"/>
    <cellStyle name="Normal 6" xfId="3549" xr:uid="{00000000-0005-0000-0000-0000270E0000}"/>
    <cellStyle name="Normal 6 10" xfId="3550" xr:uid="{00000000-0005-0000-0000-0000280E0000}"/>
    <cellStyle name="Normal 6 10 2" xfId="3551" xr:uid="{00000000-0005-0000-0000-0000290E0000}"/>
    <cellStyle name="Normal 6 10 2 2" xfId="3552" xr:uid="{00000000-0005-0000-0000-00002A0E0000}"/>
    <cellStyle name="Normal 6 10 2 2 2" xfId="3553" xr:uid="{00000000-0005-0000-0000-00002B0E0000}"/>
    <cellStyle name="Normal 6 10 2 2 2 2" xfId="3554" xr:uid="{00000000-0005-0000-0000-00002C0E0000}"/>
    <cellStyle name="Normal 6 10 2 2 3" xfId="3555" xr:uid="{00000000-0005-0000-0000-00002D0E0000}"/>
    <cellStyle name="Normal 6 10 2 3" xfId="3556" xr:uid="{00000000-0005-0000-0000-00002E0E0000}"/>
    <cellStyle name="Normal 6 10 2 3 2" xfId="3557" xr:uid="{00000000-0005-0000-0000-00002F0E0000}"/>
    <cellStyle name="Normal 6 10 2 4" xfId="3558" xr:uid="{00000000-0005-0000-0000-0000300E0000}"/>
    <cellStyle name="Normal 6 10 2 4 2" xfId="3559" xr:uid="{00000000-0005-0000-0000-0000310E0000}"/>
    <cellStyle name="Normal 6 10 2 5" xfId="3560" xr:uid="{00000000-0005-0000-0000-0000320E0000}"/>
    <cellStyle name="Normal 6 10 3" xfId="3561" xr:uid="{00000000-0005-0000-0000-0000330E0000}"/>
    <cellStyle name="Normal 6 10 3 2" xfId="3562" xr:uid="{00000000-0005-0000-0000-0000340E0000}"/>
    <cellStyle name="Normal 6 10 3 2 2" xfId="3563" xr:uid="{00000000-0005-0000-0000-0000350E0000}"/>
    <cellStyle name="Normal 6 10 3 3" xfId="3564" xr:uid="{00000000-0005-0000-0000-0000360E0000}"/>
    <cellStyle name="Normal 6 10 4" xfId="3565" xr:uid="{00000000-0005-0000-0000-0000370E0000}"/>
    <cellStyle name="Normal 6 10 4 2" xfId="3566" xr:uid="{00000000-0005-0000-0000-0000380E0000}"/>
    <cellStyle name="Normal 6 10 5" xfId="3567" xr:uid="{00000000-0005-0000-0000-0000390E0000}"/>
    <cellStyle name="Normal 6 10 5 2" xfId="3568" xr:uid="{00000000-0005-0000-0000-00003A0E0000}"/>
    <cellStyle name="Normal 6 10 6" xfId="3569" xr:uid="{00000000-0005-0000-0000-00003B0E0000}"/>
    <cellStyle name="Normal 6 11" xfId="3570" xr:uid="{00000000-0005-0000-0000-00003C0E0000}"/>
    <cellStyle name="Normal 6 11 2" xfId="3571" xr:uid="{00000000-0005-0000-0000-00003D0E0000}"/>
    <cellStyle name="Normal 6 11 2 2" xfId="3572" xr:uid="{00000000-0005-0000-0000-00003E0E0000}"/>
    <cellStyle name="Normal 6 11 2 2 2" xfId="3573" xr:uid="{00000000-0005-0000-0000-00003F0E0000}"/>
    <cellStyle name="Normal 6 11 2 2 2 2" xfId="3574" xr:uid="{00000000-0005-0000-0000-0000400E0000}"/>
    <cellStyle name="Normal 6 11 2 2 3" xfId="3575" xr:uid="{00000000-0005-0000-0000-0000410E0000}"/>
    <cellStyle name="Normal 6 11 2 3" xfId="3576" xr:uid="{00000000-0005-0000-0000-0000420E0000}"/>
    <cellStyle name="Normal 6 11 2 3 2" xfId="3577" xr:uid="{00000000-0005-0000-0000-0000430E0000}"/>
    <cellStyle name="Normal 6 11 2 4" xfId="3578" xr:uid="{00000000-0005-0000-0000-0000440E0000}"/>
    <cellStyle name="Normal 6 11 2 4 2" xfId="3579" xr:uid="{00000000-0005-0000-0000-0000450E0000}"/>
    <cellStyle name="Normal 6 11 2 5" xfId="3580" xr:uid="{00000000-0005-0000-0000-0000460E0000}"/>
    <cellStyle name="Normal 6 11 3" xfId="3581" xr:uid="{00000000-0005-0000-0000-0000470E0000}"/>
    <cellStyle name="Normal 6 11 3 2" xfId="3582" xr:uid="{00000000-0005-0000-0000-0000480E0000}"/>
    <cellStyle name="Normal 6 11 3 2 2" xfId="3583" xr:uid="{00000000-0005-0000-0000-0000490E0000}"/>
    <cellStyle name="Normal 6 11 3 3" xfId="3584" xr:uid="{00000000-0005-0000-0000-00004A0E0000}"/>
    <cellStyle name="Normal 6 11 4" xfId="3585" xr:uid="{00000000-0005-0000-0000-00004B0E0000}"/>
    <cellStyle name="Normal 6 11 4 2" xfId="3586" xr:uid="{00000000-0005-0000-0000-00004C0E0000}"/>
    <cellStyle name="Normal 6 11 5" xfId="3587" xr:uid="{00000000-0005-0000-0000-00004D0E0000}"/>
    <cellStyle name="Normal 6 11 5 2" xfId="3588" xr:uid="{00000000-0005-0000-0000-00004E0E0000}"/>
    <cellStyle name="Normal 6 11 6" xfId="3589" xr:uid="{00000000-0005-0000-0000-00004F0E0000}"/>
    <cellStyle name="Normal 6 12" xfId="3590" xr:uid="{00000000-0005-0000-0000-0000500E0000}"/>
    <cellStyle name="Normal 6 12 2" xfId="3591" xr:uid="{00000000-0005-0000-0000-0000510E0000}"/>
    <cellStyle name="Normal 6 12 2 2" xfId="3592" xr:uid="{00000000-0005-0000-0000-0000520E0000}"/>
    <cellStyle name="Normal 6 12 2 2 2" xfId="3593" xr:uid="{00000000-0005-0000-0000-0000530E0000}"/>
    <cellStyle name="Normal 6 12 2 2 2 2" xfId="3594" xr:uid="{00000000-0005-0000-0000-0000540E0000}"/>
    <cellStyle name="Normal 6 12 2 2 3" xfId="3595" xr:uid="{00000000-0005-0000-0000-0000550E0000}"/>
    <cellStyle name="Normal 6 12 2 3" xfId="3596" xr:uid="{00000000-0005-0000-0000-0000560E0000}"/>
    <cellStyle name="Normal 6 12 2 3 2" xfId="3597" xr:uid="{00000000-0005-0000-0000-0000570E0000}"/>
    <cellStyle name="Normal 6 12 2 4" xfId="3598" xr:uid="{00000000-0005-0000-0000-0000580E0000}"/>
    <cellStyle name="Normal 6 12 2 4 2" xfId="3599" xr:uid="{00000000-0005-0000-0000-0000590E0000}"/>
    <cellStyle name="Normal 6 12 2 5" xfId="3600" xr:uid="{00000000-0005-0000-0000-00005A0E0000}"/>
    <cellStyle name="Normal 6 12 3" xfId="3601" xr:uid="{00000000-0005-0000-0000-00005B0E0000}"/>
    <cellStyle name="Normal 6 12 3 2" xfId="3602" xr:uid="{00000000-0005-0000-0000-00005C0E0000}"/>
    <cellStyle name="Normal 6 12 3 2 2" xfId="3603" xr:uid="{00000000-0005-0000-0000-00005D0E0000}"/>
    <cellStyle name="Normal 6 12 3 3" xfId="3604" xr:uid="{00000000-0005-0000-0000-00005E0E0000}"/>
    <cellStyle name="Normal 6 12 4" xfId="3605" xr:uid="{00000000-0005-0000-0000-00005F0E0000}"/>
    <cellStyle name="Normal 6 12 4 2" xfId="3606" xr:uid="{00000000-0005-0000-0000-0000600E0000}"/>
    <cellStyle name="Normal 6 12 5" xfId="3607" xr:uid="{00000000-0005-0000-0000-0000610E0000}"/>
    <cellStyle name="Normal 6 12 5 2" xfId="3608" xr:uid="{00000000-0005-0000-0000-0000620E0000}"/>
    <cellStyle name="Normal 6 12 6" xfId="3609" xr:uid="{00000000-0005-0000-0000-0000630E0000}"/>
    <cellStyle name="Normal 6 13" xfId="3610" xr:uid="{00000000-0005-0000-0000-0000640E0000}"/>
    <cellStyle name="Normal 6 13 2" xfId="3611" xr:uid="{00000000-0005-0000-0000-0000650E0000}"/>
    <cellStyle name="Normal 6 13 2 2" xfId="3612" xr:uid="{00000000-0005-0000-0000-0000660E0000}"/>
    <cellStyle name="Normal 6 13 2 2 2" xfId="3613" xr:uid="{00000000-0005-0000-0000-0000670E0000}"/>
    <cellStyle name="Normal 6 13 2 2 2 2" xfId="3614" xr:uid="{00000000-0005-0000-0000-0000680E0000}"/>
    <cellStyle name="Normal 6 13 2 2 3" xfId="3615" xr:uid="{00000000-0005-0000-0000-0000690E0000}"/>
    <cellStyle name="Normal 6 13 2 3" xfId="3616" xr:uid="{00000000-0005-0000-0000-00006A0E0000}"/>
    <cellStyle name="Normal 6 13 2 3 2" xfId="3617" xr:uid="{00000000-0005-0000-0000-00006B0E0000}"/>
    <cellStyle name="Normal 6 13 2 4" xfId="3618" xr:uid="{00000000-0005-0000-0000-00006C0E0000}"/>
    <cellStyle name="Normal 6 13 2 4 2" xfId="3619" xr:uid="{00000000-0005-0000-0000-00006D0E0000}"/>
    <cellStyle name="Normal 6 13 2 5" xfId="3620" xr:uid="{00000000-0005-0000-0000-00006E0E0000}"/>
    <cellStyle name="Normal 6 13 3" xfId="3621" xr:uid="{00000000-0005-0000-0000-00006F0E0000}"/>
    <cellStyle name="Normal 6 13 3 2" xfId="3622" xr:uid="{00000000-0005-0000-0000-0000700E0000}"/>
    <cellStyle name="Normal 6 13 3 2 2" xfId="3623" xr:uid="{00000000-0005-0000-0000-0000710E0000}"/>
    <cellStyle name="Normal 6 13 3 3" xfId="3624" xr:uid="{00000000-0005-0000-0000-0000720E0000}"/>
    <cellStyle name="Normal 6 13 4" xfId="3625" xr:uid="{00000000-0005-0000-0000-0000730E0000}"/>
    <cellStyle name="Normal 6 13 4 2" xfId="3626" xr:uid="{00000000-0005-0000-0000-0000740E0000}"/>
    <cellStyle name="Normal 6 13 5" xfId="3627" xr:uid="{00000000-0005-0000-0000-0000750E0000}"/>
    <cellStyle name="Normal 6 13 5 2" xfId="3628" xr:uid="{00000000-0005-0000-0000-0000760E0000}"/>
    <cellStyle name="Normal 6 13 6" xfId="3629" xr:uid="{00000000-0005-0000-0000-0000770E0000}"/>
    <cellStyle name="Normal 6 14" xfId="3630" xr:uid="{00000000-0005-0000-0000-0000780E0000}"/>
    <cellStyle name="Normal 6 14 2" xfId="3631" xr:uid="{00000000-0005-0000-0000-0000790E0000}"/>
    <cellStyle name="Normal 6 14 2 2" xfId="3632" xr:uid="{00000000-0005-0000-0000-00007A0E0000}"/>
    <cellStyle name="Normal 6 14 2 2 2" xfId="3633" xr:uid="{00000000-0005-0000-0000-00007B0E0000}"/>
    <cellStyle name="Normal 6 14 2 2 2 2" xfId="3634" xr:uid="{00000000-0005-0000-0000-00007C0E0000}"/>
    <cellStyle name="Normal 6 14 2 2 3" xfId="3635" xr:uid="{00000000-0005-0000-0000-00007D0E0000}"/>
    <cellStyle name="Normal 6 14 2 3" xfId="3636" xr:uid="{00000000-0005-0000-0000-00007E0E0000}"/>
    <cellStyle name="Normal 6 14 2 3 2" xfId="3637" xr:uid="{00000000-0005-0000-0000-00007F0E0000}"/>
    <cellStyle name="Normal 6 14 2 4" xfId="3638" xr:uid="{00000000-0005-0000-0000-0000800E0000}"/>
    <cellStyle name="Normal 6 14 2 4 2" xfId="3639" xr:uid="{00000000-0005-0000-0000-0000810E0000}"/>
    <cellStyle name="Normal 6 14 2 5" xfId="3640" xr:uid="{00000000-0005-0000-0000-0000820E0000}"/>
    <cellStyle name="Normal 6 14 3" xfId="3641" xr:uid="{00000000-0005-0000-0000-0000830E0000}"/>
    <cellStyle name="Normal 6 14 3 2" xfId="3642" xr:uid="{00000000-0005-0000-0000-0000840E0000}"/>
    <cellStyle name="Normal 6 14 3 2 2" xfId="3643" xr:uid="{00000000-0005-0000-0000-0000850E0000}"/>
    <cellStyle name="Normal 6 14 3 3" xfId="3644" xr:uid="{00000000-0005-0000-0000-0000860E0000}"/>
    <cellStyle name="Normal 6 14 4" xfId="3645" xr:uid="{00000000-0005-0000-0000-0000870E0000}"/>
    <cellStyle name="Normal 6 14 4 2" xfId="3646" xr:uid="{00000000-0005-0000-0000-0000880E0000}"/>
    <cellStyle name="Normal 6 14 5" xfId="3647" xr:uid="{00000000-0005-0000-0000-0000890E0000}"/>
    <cellStyle name="Normal 6 14 5 2" xfId="3648" xr:uid="{00000000-0005-0000-0000-00008A0E0000}"/>
    <cellStyle name="Normal 6 14 6" xfId="3649" xr:uid="{00000000-0005-0000-0000-00008B0E0000}"/>
    <cellStyle name="Normal 6 15" xfId="3650" xr:uid="{00000000-0005-0000-0000-00008C0E0000}"/>
    <cellStyle name="Normal 6 15 2" xfId="3651" xr:uid="{00000000-0005-0000-0000-00008D0E0000}"/>
    <cellStyle name="Normal 6 15 2 2" xfId="3652" xr:uid="{00000000-0005-0000-0000-00008E0E0000}"/>
    <cellStyle name="Normal 6 15 2 2 2" xfId="3653" xr:uid="{00000000-0005-0000-0000-00008F0E0000}"/>
    <cellStyle name="Normal 6 15 2 2 2 2" xfId="3654" xr:uid="{00000000-0005-0000-0000-0000900E0000}"/>
    <cellStyle name="Normal 6 15 2 2 3" xfId="3655" xr:uid="{00000000-0005-0000-0000-0000910E0000}"/>
    <cellStyle name="Normal 6 15 2 3" xfId="3656" xr:uid="{00000000-0005-0000-0000-0000920E0000}"/>
    <cellStyle name="Normal 6 15 2 3 2" xfId="3657" xr:uid="{00000000-0005-0000-0000-0000930E0000}"/>
    <cellStyle name="Normal 6 15 2 4" xfId="3658" xr:uid="{00000000-0005-0000-0000-0000940E0000}"/>
    <cellStyle name="Normal 6 15 2 4 2" xfId="3659" xr:uid="{00000000-0005-0000-0000-0000950E0000}"/>
    <cellStyle name="Normal 6 15 2 5" xfId="3660" xr:uid="{00000000-0005-0000-0000-0000960E0000}"/>
    <cellStyle name="Normal 6 15 3" xfId="3661" xr:uid="{00000000-0005-0000-0000-0000970E0000}"/>
    <cellStyle name="Normal 6 15 3 2" xfId="3662" xr:uid="{00000000-0005-0000-0000-0000980E0000}"/>
    <cellStyle name="Normal 6 15 3 2 2" xfId="3663" xr:uid="{00000000-0005-0000-0000-0000990E0000}"/>
    <cellStyle name="Normal 6 15 3 3" xfId="3664" xr:uid="{00000000-0005-0000-0000-00009A0E0000}"/>
    <cellStyle name="Normal 6 15 4" xfId="3665" xr:uid="{00000000-0005-0000-0000-00009B0E0000}"/>
    <cellStyle name="Normal 6 15 4 2" xfId="3666" xr:uid="{00000000-0005-0000-0000-00009C0E0000}"/>
    <cellStyle name="Normal 6 15 5" xfId="3667" xr:uid="{00000000-0005-0000-0000-00009D0E0000}"/>
    <cellStyle name="Normal 6 15 5 2" xfId="3668" xr:uid="{00000000-0005-0000-0000-00009E0E0000}"/>
    <cellStyle name="Normal 6 15 6" xfId="3669" xr:uid="{00000000-0005-0000-0000-00009F0E0000}"/>
    <cellStyle name="Normal 6 16" xfId="3670" xr:uid="{00000000-0005-0000-0000-0000A00E0000}"/>
    <cellStyle name="Normal 6 16 2" xfId="3671" xr:uid="{00000000-0005-0000-0000-0000A10E0000}"/>
    <cellStyle name="Normal 6 16 2 2" xfId="3672" xr:uid="{00000000-0005-0000-0000-0000A20E0000}"/>
    <cellStyle name="Normal 6 16 2 2 2" xfId="3673" xr:uid="{00000000-0005-0000-0000-0000A30E0000}"/>
    <cellStyle name="Normal 6 16 2 3" xfId="3674" xr:uid="{00000000-0005-0000-0000-0000A40E0000}"/>
    <cellStyle name="Normal 6 16 3" xfId="3675" xr:uid="{00000000-0005-0000-0000-0000A50E0000}"/>
    <cellStyle name="Normal 6 16 3 2" xfId="3676" xr:uid="{00000000-0005-0000-0000-0000A60E0000}"/>
    <cellStyle name="Normal 6 16 4" xfId="3677" xr:uid="{00000000-0005-0000-0000-0000A70E0000}"/>
    <cellStyle name="Normal 6 16 4 2" xfId="3678" xr:uid="{00000000-0005-0000-0000-0000A80E0000}"/>
    <cellStyle name="Normal 6 16 5" xfId="3679" xr:uid="{00000000-0005-0000-0000-0000A90E0000}"/>
    <cellStyle name="Normal 6 17" xfId="3680" xr:uid="{00000000-0005-0000-0000-0000AA0E0000}"/>
    <cellStyle name="Normal 6 17 2" xfId="3681" xr:uid="{00000000-0005-0000-0000-0000AB0E0000}"/>
    <cellStyle name="Normal 6 17 2 2" xfId="3682" xr:uid="{00000000-0005-0000-0000-0000AC0E0000}"/>
    <cellStyle name="Normal 6 17 3" xfId="3683" xr:uid="{00000000-0005-0000-0000-0000AD0E0000}"/>
    <cellStyle name="Normal 6 18" xfId="3684" xr:uid="{00000000-0005-0000-0000-0000AE0E0000}"/>
    <cellStyle name="Normal 6 18 2" xfId="3685" xr:uid="{00000000-0005-0000-0000-0000AF0E0000}"/>
    <cellStyle name="Normal 6 19" xfId="3686" xr:uid="{00000000-0005-0000-0000-0000B00E0000}"/>
    <cellStyle name="Normal 6 19 2" xfId="3687" xr:uid="{00000000-0005-0000-0000-0000B10E0000}"/>
    <cellStyle name="Normal 6 2" xfId="3688" xr:uid="{00000000-0005-0000-0000-0000B20E0000}"/>
    <cellStyle name="Normal 6 2 10" xfId="3689" xr:uid="{00000000-0005-0000-0000-0000B30E0000}"/>
    <cellStyle name="Normal 6 2 2" xfId="3690" xr:uid="{00000000-0005-0000-0000-0000B40E0000}"/>
    <cellStyle name="Normal 6 2 2 2" xfId="3691" xr:uid="{00000000-0005-0000-0000-0000B50E0000}"/>
    <cellStyle name="Normal 6 2 2 2 2" xfId="3692" xr:uid="{00000000-0005-0000-0000-0000B60E0000}"/>
    <cellStyle name="Normal 6 2 2 2 2 2" xfId="3693" xr:uid="{00000000-0005-0000-0000-0000B70E0000}"/>
    <cellStyle name="Normal 6 2 2 2 2 2 2" xfId="3694" xr:uid="{00000000-0005-0000-0000-0000B80E0000}"/>
    <cellStyle name="Normal 6 2 2 2 2 3" xfId="3695" xr:uid="{00000000-0005-0000-0000-0000B90E0000}"/>
    <cellStyle name="Normal 6 2 2 2 3" xfId="3696" xr:uid="{00000000-0005-0000-0000-0000BA0E0000}"/>
    <cellStyle name="Normal 6 2 2 2 3 2" xfId="3697" xr:uid="{00000000-0005-0000-0000-0000BB0E0000}"/>
    <cellStyle name="Normal 6 2 2 2 4" xfId="3698" xr:uid="{00000000-0005-0000-0000-0000BC0E0000}"/>
    <cellStyle name="Normal 6 2 2 2 4 2" xfId="3699" xr:uid="{00000000-0005-0000-0000-0000BD0E0000}"/>
    <cellStyle name="Normal 6 2 2 2 5" xfId="3700" xr:uid="{00000000-0005-0000-0000-0000BE0E0000}"/>
    <cellStyle name="Normal 6 2 2 3" xfId="3701" xr:uid="{00000000-0005-0000-0000-0000BF0E0000}"/>
    <cellStyle name="Normal 6 2 2 3 2" xfId="3702" xr:uid="{00000000-0005-0000-0000-0000C00E0000}"/>
    <cellStyle name="Normal 6 2 2 3 2 2" xfId="3703" xr:uid="{00000000-0005-0000-0000-0000C10E0000}"/>
    <cellStyle name="Normal 6 2 2 3 3" xfId="3704" xr:uid="{00000000-0005-0000-0000-0000C20E0000}"/>
    <cellStyle name="Normal 6 2 2 4" xfId="3705" xr:uid="{00000000-0005-0000-0000-0000C30E0000}"/>
    <cellStyle name="Normal 6 2 2 4 2" xfId="3706" xr:uid="{00000000-0005-0000-0000-0000C40E0000}"/>
    <cellStyle name="Normal 6 2 2 5" xfId="3707" xr:uid="{00000000-0005-0000-0000-0000C50E0000}"/>
    <cellStyle name="Normal 6 2 2 5 2" xfId="3708" xr:uid="{00000000-0005-0000-0000-0000C60E0000}"/>
    <cellStyle name="Normal 6 2 2 6" xfId="3709" xr:uid="{00000000-0005-0000-0000-0000C70E0000}"/>
    <cellStyle name="Normal 6 2 2 7" xfId="3710" xr:uid="{00000000-0005-0000-0000-0000C80E0000}"/>
    <cellStyle name="Normal 6 2 2 8" xfId="3711" xr:uid="{00000000-0005-0000-0000-0000C90E0000}"/>
    <cellStyle name="Normal 6 2 3" xfId="3712" xr:uid="{00000000-0005-0000-0000-0000CA0E0000}"/>
    <cellStyle name="Normal 6 2 3 2" xfId="3713" xr:uid="{00000000-0005-0000-0000-0000CB0E0000}"/>
    <cellStyle name="Normal 6 2 3 2 2" xfId="3714" xr:uid="{00000000-0005-0000-0000-0000CC0E0000}"/>
    <cellStyle name="Normal 6 2 3 2 2 2" xfId="3715" xr:uid="{00000000-0005-0000-0000-0000CD0E0000}"/>
    <cellStyle name="Normal 6 2 3 2 3" xfId="3716" xr:uid="{00000000-0005-0000-0000-0000CE0E0000}"/>
    <cellStyle name="Normal 6 2 3 3" xfId="3717" xr:uid="{00000000-0005-0000-0000-0000CF0E0000}"/>
    <cellStyle name="Normal 6 2 3 3 2" xfId="3718" xr:uid="{00000000-0005-0000-0000-0000D00E0000}"/>
    <cellStyle name="Normal 6 2 3 4" xfId="3719" xr:uid="{00000000-0005-0000-0000-0000D10E0000}"/>
    <cellStyle name="Normal 6 2 3 4 2" xfId="3720" xr:uid="{00000000-0005-0000-0000-0000D20E0000}"/>
    <cellStyle name="Normal 6 2 3 5" xfId="3721" xr:uid="{00000000-0005-0000-0000-0000D30E0000}"/>
    <cellStyle name="Normal 6 2 3 6" xfId="3722" xr:uid="{00000000-0005-0000-0000-0000D40E0000}"/>
    <cellStyle name="Normal 6 2 4" xfId="3723" xr:uid="{00000000-0005-0000-0000-0000D50E0000}"/>
    <cellStyle name="Normal 6 2 4 2" xfId="3724" xr:uid="{00000000-0005-0000-0000-0000D60E0000}"/>
    <cellStyle name="Normal 6 2 4 2 2" xfId="3725" xr:uid="{00000000-0005-0000-0000-0000D70E0000}"/>
    <cellStyle name="Normal 6 2 4 3" xfId="3726" xr:uid="{00000000-0005-0000-0000-0000D80E0000}"/>
    <cellStyle name="Normal 6 2 5" xfId="3727" xr:uid="{00000000-0005-0000-0000-0000D90E0000}"/>
    <cellStyle name="Normal 6 2 5 2" xfId="3728" xr:uid="{00000000-0005-0000-0000-0000DA0E0000}"/>
    <cellStyle name="Normal 6 2 6" xfId="3729" xr:uid="{00000000-0005-0000-0000-0000DB0E0000}"/>
    <cellStyle name="Normal 6 2 6 2" xfId="3730" xr:uid="{00000000-0005-0000-0000-0000DC0E0000}"/>
    <cellStyle name="Normal 6 2 7" xfId="3731" xr:uid="{00000000-0005-0000-0000-0000DD0E0000}"/>
    <cellStyle name="Normal 6 2 8" xfId="3732" xr:uid="{00000000-0005-0000-0000-0000DE0E0000}"/>
    <cellStyle name="Normal 6 2 9" xfId="3733" xr:uid="{00000000-0005-0000-0000-0000DF0E0000}"/>
    <cellStyle name="Normal 6 20" xfId="3734" xr:uid="{00000000-0005-0000-0000-0000E00E0000}"/>
    <cellStyle name="Normal 6 21" xfId="3735" xr:uid="{00000000-0005-0000-0000-0000E10E0000}"/>
    <cellStyle name="Normal 6 22" xfId="3736" xr:uid="{00000000-0005-0000-0000-0000E20E0000}"/>
    <cellStyle name="Normal 6 23" xfId="3737" xr:uid="{00000000-0005-0000-0000-0000E30E0000}"/>
    <cellStyle name="Normal 6 24" xfId="3738" xr:uid="{00000000-0005-0000-0000-0000E40E0000}"/>
    <cellStyle name="Normal 6 24 2" xfId="3739" xr:uid="{00000000-0005-0000-0000-0000E50E0000}"/>
    <cellStyle name="Normal 6 25" xfId="3740" xr:uid="{00000000-0005-0000-0000-0000E60E0000}"/>
    <cellStyle name="Normal 6 26" xfId="6980" xr:uid="{00000000-0005-0000-0000-0000E70E0000}"/>
    <cellStyle name="Normal 6 3" xfId="3741" xr:uid="{00000000-0005-0000-0000-0000E80E0000}"/>
    <cellStyle name="Normal 6 3 2" xfId="3742" xr:uid="{00000000-0005-0000-0000-0000E90E0000}"/>
    <cellStyle name="Normal 6 3 2 2" xfId="3743" xr:uid="{00000000-0005-0000-0000-0000EA0E0000}"/>
    <cellStyle name="Normal 6 3 2 2 2" xfId="3744" xr:uid="{00000000-0005-0000-0000-0000EB0E0000}"/>
    <cellStyle name="Normal 6 3 2 2 2 2" xfId="3745" xr:uid="{00000000-0005-0000-0000-0000EC0E0000}"/>
    <cellStyle name="Normal 6 3 2 2 2 2 2" xfId="3746" xr:uid="{00000000-0005-0000-0000-0000ED0E0000}"/>
    <cellStyle name="Normal 6 3 2 2 2 3" xfId="3747" xr:uid="{00000000-0005-0000-0000-0000EE0E0000}"/>
    <cellStyle name="Normal 6 3 2 2 3" xfId="3748" xr:uid="{00000000-0005-0000-0000-0000EF0E0000}"/>
    <cellStyle name="Normal 6 3 2 2 3 2" xfId="3749" xr:uid="{00000000-0005-0000-0000-0000F00E0000}"/>
    <cellStyle name="Normal 6 3 2 2 4" xfId="3750" xr:uid="{00000000-0005-0000-0000-0000F10E0000}"/>
    <cellStyle name="Normal 6 3 2 2 4 2" xfId="3751" xr:uid="{00000000-0005-0000-0000-0000F20E0000}"/>
    <cellStyle name="Normal 6 3 2 2 5" xfId="3752" xr:uid="{00000000-0005-0000-0000-0000F30E0000}"/>
    <cellStyle name="Normal 6 3 2 3" xfId="3753" xr:uid="{00000000-0005-0000-0000-0000F40E0000}"/>
    <cellStyle name="Normal 6 3 2 3 2" xfId="3754" xr:uid="{00000000-0005-0000-0000-0000F50E0000}"/>
    <cellStyle name="Normal 6 3 2 3 2 2" xfId="3755" xr:uid="{00000000-0005-0000-0000-0000F60E0000}"/>
    <cellStyle name="Normal 6 3 2 3 3" xfId="3756" xr:uid="{00000000-0005-0000-0000-0000F70E0000}"/>
    <cellStyle name="Normal 6 3 2 4" xfId="3757" xr:uid="{00000000-0005-0000-0000-0000F80E0000}"/>
    <cellStyle name="Normal 6 3 2 4 2" xfId="3758" xr:uid="{00000000-0005-0000-0000-0000F90E0000}"/>
    <cellStyle name="Normal 6 3 2 5" xfId="3759" xr:uid="{00000000-0005-0000-0000-0000FA0E0000}"/>
    <cellStyle name="Normal 6 3 2 5 2" xfId="3760" xr:uid="{00000000-0005-0000-0000-0000FB0E0000}"/>
    <cellStyle name="Normal 6 3 2 6" xfId="3761" xr:uid="{00000000-0005-0000-0000-0000FC0E0000}"/>
    <cellStyle name="Normal 6 3 2 7" xfId="3762" xr:uid="{00000000-0005-0000-0000-0000FD0E0000}"/>
    <cellStyle name="Normal 6 3 2 8" xfId="3763" xr:uid="{00000000-0005-0000-0000-0000FE0E0000}"/>
    <cellStyle name="Normal 6 3 3" xfId="3764" xr:uid="{00000000-0005-0000-0000-0000FF0E0000}"/>
    <cellStyle name="Normal 6 3 3 2" xfId="3765" xr:uid="{00000000-0005-0000-0000-0000000F0000}"/>
    <cellStyle name="Normal 6 3 3 2 2" xfId="3766" xr:uid="{00000000-0005-0000-0000-0000010F0000}"/>
    <cellStyle name="Normal 6 3 3 2 2 2" xfId="3767" xr:uid="{00000000-0005-0000-0000-0000020F0000}"/>
    <cellStyle name="Normal 6 3 3 2 3" xfId="3768" xr:uid="{00000000-0005-0000-0000-0000030F0000}"/>
    <cellStyle name="Normal 6 3 3 3" xfId="3769" xr:uid="{00000000-0005-0000-0000-0000040F0000}"/>
    <cellStyle name="Normal 6 3 3 3 2" xfId="3770" xr:uid="{00000000-0005-0000-0000-0000050F0000}"/>
    <cellStyle name="Normal 6 3 3 4" xfId="3771" xr:uid="{00000000-0005-0000-0000-0000060F0000}"/>
    <cellStyle name="Normal 6 3 3 4 2" xfId="3772" xr:uid="{00000000-0005-0000-0000-0000070F0000}"/>
    <cellStyle name="Normal 6 3 3 5" xfId="3773" xr:uid="{00000000-0005-0000-0000-0000080F0000}"/>
    <cellStyle name="Normal 6 3 4" xfId="3774" xr:uid="{00000000-0005-0000-0000-0000090F0000}"/>
    <cellStyle name="Normal 6 3 4 2" xfId="3775" xr:uid="{00000000-0005-0000-0000-00000A0F0000}"/>
    <cellStyle name="Normal 6 3 4 2 2" xfId="3776" xr:uid="{00000000-0005-0000-0000-00000B0F0000}"/>
    <cellStyle name="Normal 6 3 4 3" xfId="3777" xr:uid="{00000000-0005-0000-0000-00000C0F0000}"/>
    <cellStyle name="Normal 6 3 5" xfId="3778" xr:uid="{00000000-0005-0000-0000-00000D0F0000}"/>
    <cellStyle name="Normal 6 3 5 2" xfId="3779" xr:uid="{00000000-0005-0000-0000-00000E0F0000}"/>
    <cellStyle name="Normal 6 3 6" xfId="3780" xr:uid="{00000000-0005-0000-0000-00000F0F0000}"/>
    <cellStyle name="Normal 6 3 6 2" xfId="3781" xr:uid="{00000000-0005-0000-0000-0000100F0000}"/>
    <cellStyle name="Normal 6 3 7" xfId="3782" xr:uid="{00000000-0005-0000-0000-0000110F0000}"/>
    <cellStyle name="Normal 6 3 8" xfId="3783" xr:uid="{00000000-0005-0000-0000-0000120F0000}"/>
    <cellStyle name="Normal 6 3 9" xfId="3784" xr:uid="{00000000-0005-0000-0000-0000130F0000}"/>
    <cellStyle name="Normal 6 4" xfId="3785" xr:uid="{00000000-0005-0000-0000-0000140F0000}"/>
    <cellStyle name="Normal 6 4 2" xfId="3786" xr:uid="{00000000-0005-0000-0000-0000150F0000}"/>
    <cellStyle name="Normal 6 4 2 2" xfId="3787" xr:uid="{00000000-0005-0000-0000-0000160F0000}"/>
    <cellStyle name="Normal 6 4 2 2 2" xfId="3788" xr:uid="{00000000-0005-0000-0000-0000170F0000}"/>
    <cellStyle name="Normal 6 4 2 2 2 2" xfId="3789" xr:uid="{00000000-0005-0000-0000-0000180F0000}"/>
    <cellStyle name="Normal 6 4 2 2 3" xfId="3790" xr:uid="{00000000-0005-0000-0000-0000190F0000}"/>
    <cellStyle name="Normal 6 4 2 3" xfId="3791" xr:uid="{00000000-0005-0000-0000-00001A0F0000}"/>
    <cellStyle name="Normal 6 4 2 3 2" xfId="3792" xr:uid="{00000000-0005-0000-0000-00001B0F0000}"/>
    <cellStyle name="Normal 6 4 2 4" xfId="3793" xr:uid="{00000000-0005-0000-0000-00001C0F0000}"/>
    <cellStyle name="Normal 6 4 2 4 2" xfId="3794" xr:uid="{00000000-0005-0000-0000-00001D0F0000}"/>
    <cellStyle name="Normal 6 4 2 5" xfId="3795" xr:uid="{00000000-0005-0000-0000-00001E0F0000}"/>
    <cellStyle name="Normal 6 4 3" xfId="3796" xr:uid="{00000000-0005-0000-0000-00001F0F0000}"/>
    <cellStyle name="Normal 6 4 3 2" xfId="3797" xr:uid="{00000000-0005-0000-0000-0000200F0000}"/>
    <cellStyle name="Normal 6 4 3 2 2" xfId="3798" xr:uid="{00000000-0005-0000-0000-0000210F0000}"/>
    <cellStyle name="Normal 6 4 3 3" xfId="3799" xr:uid="{00000000-0005-0000-0000-0000220F0000}"/>
    <cellStyle name="Normal 6 4 4" xfId="3800" xr:uid="{00000000-0005-0000-0000-0000230F0000}"/>
    <cellStyle name="Normal 6 4 4 2" xfId="3801" xr:uid="{00000000-0005-0000-0000-0000240F0000}"/>
    <cellStyle name="Normal 6 4 5" xfId="3802" xr:uid="{00000000-0005-0000-0000-0000250F0000}"/>
    <cellStyle name="Normal 6 4 5 2" xfId="3803" xr:uid="{00000000-0005-0000-0000-0000260F0000}"/>
    <cellStyle name="Normal 6 4 6" xfId="3804" xr:uid="{00000000-0005-0000-0000-0000270F0000}"/>
    <cellStyle name="Normal 6 4 7" xfId="3805" xr:uid="{00000000-0005-0000-0000-0000280F0000}"/>
    <cellStyle name="Normal 6 5" xfId="3806" xr:uid="{00000000-0005-0000-0000-0000290F0000}"/>
    <cellStyle name="Normal 6 5 2" xfId="3807" xr:uid="{00000000-0005-0000-0000-00002A0F0000}"/>
    <cellStyle name="Normal 6 5 2 2" xfId="3808" xr:uid="{00000000-0005-0000-0000-00002B0F0000}"/>
    <cellStyle name="Normal 6 5 2 2 2" xfId="3809" xr:uid="{00000000-0005-0000-0000-00002C0F0000}"/>
    <cellStyle name="Normal 6 5 2 2 2 2" xfId="3810" xr:uid="{00000000-0005-0000-0000-00002D0F0000}"/>
    <cellStyle name="Normal 6 5 2 2 3" xfId="3811" xr:uid="{00000000-0005-0000-0000-00002E0F0000}"/>
    <cellStyle name="Normal 6 5 2 3" xfId="3812" xr:uid="{00000000-0005-0000-0000-00002F0F0000}"/>
    <cellStyle name="Normal 6 5 2 3 2" xfId="3813" xr:uid="{00000000-0005-0000-0000-0000300F0000}"/>
    <cellStyle name="Normal 6 5 2 4" xfId="3814" xr:uid="{00000000-0005-0000-0000-0000310F0000}"/>
    <cellStyle name="Normal 6 5 2 4 2" xfId="3815" xr:uid="{00000000-0005-0000-0000-0000320F0000}"/>
    <cellStyle name="Normal 6 5 2 5" xfId="3816" xr:uid="{00000000-0005-0000-0000-0000330F0000}"/>
    <cellStyle name="Normal 6 5 3" xfId="3817" xr:uid="{00000000-0005-0000-0000-0000340F0000}"/>
    <cellStyle name="Normal 6 5 3 2" xfId="3818" xr:uid="{00000000-0005-0000-0000-0000350F0000}"/>
    <cellStyle name="Normal 6 5 3 2 2" xfId="3819" xr:uid="{00000000-0005-0000-0000-0000360F0000}"/>
    <cellStyle name="Normal 6 5 3 3" xfId="3820" xr:uid="{00000000-0005-0000-0000-0000370F0000}"/>
    <cellStyle name="Normal 6 5 4" xfId="3821" xr:uid="{00000000-0005-0000-0000-0000380F0000}"/>
    <cellStyle name="Normal 6 5 4 2" xfId="3822" xr:uid="{00000000-0005-0000-0000-0000390F0000}"/>
    <cellStyle name="Normal 6 5 5" xfId="3823" xr:uid="{00000000-0005-0000-0000-00003A0F0000}"/>
    <cellStyle name="Normal 6 5 5 2" xfId="3824" xr:uid="{00000000-0005-0000-0000-00003B0F0000}"/>
    <cellStyle name="Normal 6 5 6" xfId="3825" xr:uid="{00000000-0005-0000-0000-00003C0F0000}"/>
    <cellStyle name="Normal 6 6" xfId="3826" xr:uid="{00000000-0005-0000-0000-00003D0F0000}"/>
    <cellStyle name="Normal 6 6 2" xfId="3827" xr:uid="{00000000-0005-0000-0000-00003E0F0000}"/>
    <cellStyle name="Normal 6 6 2 2" xfId="3828" xr:uid="{00000000-0005-0000-0000-00003F0F0000}"/>
    <cellStyle name="Normal 6 6 2 2 2" xfId="3829" xr:uid="{00000000-0005-0000-0000-0000400F0000}"/>
    <cellStyle name="Normal 6 6 2 2 2 2" xfId="3830" xr:uid="{00000000-0005-0000-0000-0000410F0000}"/>
    <cellStyle name="Normal 6 6 2 2 3" xfId="3831" xr:uid="{00000000-0005-0000-0000-0000420F0000}"/>
    <cellStyle name="Normal 6 6 2 3" xfId="3832" xr:uid="{00000000-0005-0000-0000-0000430F0000}"/>
    <cellStyle name="Normal 6 6 2 3 2" xfId="3833" xr:uid="{00000000-0005-0000-0000-0000440F0000}"/>
    <cellStyle name="Normal 6 6 2 4" xfId="3834" xr:uid="{00000000-0005-0000-0000-0000450F0000}"/>
    <cellStyle name="Normal 6 6 2 4 2" xfId="3835" xr:uid="{00000000-0005-0000-0000-0000460F0000}"/>
    <cellStyle name="Normal 6 6 2 5" xfId="3836" xr:uid="{00000000-0005-0000-0000-0000470F0000}"/>
    <cellStyle name="Normal 6 6 3" xfId="3837" xr:uid="{00000000-0005-0000-0000-0000480F0000}"/>
    <cellStyle name="Normal 6 6 3 2" xfId="3838" xr:uid="{00000000-0005-0000-0000-0000490F0000}"/>
    <cellStyle name="Normal 6 6 3 2 2" xfId="3839" xr:uid="{00000000-0005-0000-0000-00004A0F0000}"/>
    <cellStyle name="Normal 6 6 3 3" xfId="3840" xr:uid="{00000000-0005-0000-0000-00004B0F0000}"/>
    <cellStyle name="Normal 6 6 4" xfId="3841" xr:uid="{00000000-0005-0000-0000-00004C0F0000}"/>
    <cellStyle name="Normal 6 6 4 2" xfId="3842" xr:uid="{00000000-0005-0000-0000-00004D0F0000}"/>
    <cellStyle name="Normal 6 6 5" xfId="3843" xr:uid="{00000000-0005-0000-0000-00004E0F0000}"/>
    <cellStyle name="Normal 6 6 5 2" xfId="3844" xr:uid="{00000000-0005-0000-0000-00004F0F0000}"/>
    <cellStyle name="Normal 6 6 6" xfId="3845" xr:uid="{00000000-0005-0000-0000-0000500F0000}"/>
    <cellStyle name="Normal 6 7" xfId="3846" xr:uid="{00000000-0005-0000-0000-0000510F0000}"/>
    <cellStyle name="Normal 6 7 2" xfId="3847" xr:uid="{00000000-0005-0000-0000-0000520F0000}"/>
    <cellStyle name="Normal 6 7 2 2" xfId="3848" xr:uid="{00000000-0005-0000-0000-0000530F0000}"/>
    <cellStyle name="Normal 6 7 2 2 2" xfId="3849" xr:uid="{00000000-0005-0000-0000-0000540F0000}"/>
    <cellStyle name="Normal 6 7 2 2 2 2" xfId="3850" xr:uid="{00000000-0005-0000-0000-0000550F0000}"/>
    <cellStyle name="Normal 6 7 2 2 3" xfId="3851" xr:uid="{00000000-0005-0000-0000-0000560F0000}"/>
    <cellStyle name="Normal 6 7 2 3" xfId="3852" xr:uid="{00000000-0005-0000-0000-0000570F0000}"/>
    <cellStyle name="Normal 6 7 2 3 2" xfId="3853" xr:uid="{00000000-0005-0000-0000-0000580F0000}"/>
    <cellStyle name="Normal 6 7 2 4" xfId="3854" xr:uid="{00000000-0005-0000-0000-0000590F0000}"/>
    <cellStyle name="Normal 6 7 2 4 2" xfId="3855" xr:uid="{00000000-0005-0000-0000-00005A0F0000}"/>
    <cellStyle name="Normal 6 7 2 5" xfId="3856" xr:uid="{00000000-0005-0000-0000-00005B0F0000}"/>
    <cellStyle name="Normal 6 7 3" xfId="3857" xr:uid="{00000000-0005-0000-0000-00005C0F0000}"/>
    <cellStyle name="Normal 6 7 3 2" xfId="3858" xr:uid="{00000000-0005-0000-0000-00005D0F0000}"/>
    <cellStyle name="Normal 6 7 3 2 2" xfId="3859" xr:uid="{00000000-0005-0000-0000-00005E0F0000}"/>
    <cellStyle name="Normal 6 7 3 3" xfId="3860" xr:uid="{00000000-0005-0000-0000-00005F0F0000}"/>
    <cellStyle name="Normal 6 7 4" xfId="3861" xr:uid="{00000000-0005-0000-0000-0000600F0000}"/>
    <cellStyle name="Normal 6 7 4 2" xfId="3862" xr:uid="{00000000-0005-0000-0000-0000610F0000}"/>
    <cellStyle name="Normal 6 7 5" xfId="3863" xr:uid="{00000000-0005-0000-0000-0000620F0000}"/>
    <cellStyle name="Normal 6 7 5 2" xfId="3864" xr:uid="{00000000-0005-0000-0000-0000630F0000}"/>
    <cellStyle name="Normal 6 7 6" xfId="3865" xr:uid="{00000000-0005-0000-0000-0000640F0000}"/>
    <cellStyle name="Normal 6 8" xfId="3866" xr:uid="{00000000-0005-0000-0000-0000650F0000}"/>
    <cellStyle name="Normal 6 8 2" xfId="3867" xr:uid="{00000000-0005-0000-0000-0000660F0000}"/>
    <cellStyle name="Normal 6 8 2 2" xfId="3868" xr:uid="{00000000-0005-0000-0000-0000670F0000}"/>
    <cellStyle name="Normal 6 8 2 2 2" xfId="3869" xr:uid="{00000000-0005-0000-0000-0000680F0000}"/>
    <cellStyle name="Normal 6 8 2 2 2 2" xfId="3870" xr:uid="{00000000-0005-0000-0000-0000690F0000}"/>
    <cellStyle name="Normal 6 8 2 2 3" xfId="3871" xr:uid="{00000000-0005-0000-0000-00006A0F0000}"/>
    <cellStyle name="Normal 6 8 2 3" xfId="3872" xr:uid="{00000000-0005-0000-0000-00006B0F0000}"/>
    <cellStyle name="Normal 6 8 2 3 2" xfId="3873" xr:uid="{00000000-0005-0000-0000-00006C0F0000}"/>
    <cellStyle name="Normal 6 8 2 4" xfId="3874" xr:uid="{00000000-0005-0000-0000-00006D0F0000}"/>
    <cellStyle name="Normal 6 8 2 4 2" xfId="3875" xr:uid="{00000000-0005-0000-0000-00006E0F0000}"/>
    <cellStyle name="Normal 6 8 2 5" xfId="3876" xr:uid="{00000000-0005-0000-0000-00006F0F0000}"/>
    <cellStyle name="Normal 6 8 3" xfId="3877" xr:uid="{00000000-0005-0000-0000-0000700F0000}"/>
    <cellStyle name="Normal 6 8 3 2" xfId="3878" xr:uid="{00000000-0005-0000-0000-0000710F0000}"/>
    <cellStyle name="Normal 6 8 3 2 2" xfId="3879" xr:uid="{00000000-0005-0000-0000-0000720F0000}"/>
    <cellStyle name="Normal 6 8 3 3" xfId="3880" xr:uid="{00000000-0005-0000-0000-0000730F0000}"/>
    <cellStyle name="Normal 6 8 4" xfId="3881" xr:uid="{00000000-0005-0000-0000-0000740F0000}"/>
    <cellStyle name="Normal 6 8 4 2" xfId="3882" xr:uid="{00000000-0005-0000-0000-0000750F0000}"/>
    <cellStyle name="Normal 6 8 5" xfId="3883" xr:uid="{00000000-0005-0000-0000-0000760F0000}"/>
    <cellStyle name="Normal 6 8 5 2" xfId="3884" xr:uid="{00000000-0005-0000-0000-0000770F0000}"/>
    <cellStyle name="Normal 6 8 6" xfId="3885" xr:uid="{00000000-0005-0000-0000-0000780F0000}"/>
    <cellStyle name="Normal 6 9" xfId="3886" xr:uid="{00000000-0005-0000-0000-0000790F0000}"/>
    <cellStyle name="Normal 6 9 2" xfId="3887" xr:uid="{00000000-0005-0000-0000-00007A0F0000}"/>
    <cellStyle name="Normal 6 9 2 2" xfId="3888" xr:uid="{00000000-0005-0000-0000-00007B0F0000}"/>
    <cellStyle name="Normal 6 9 2 2 2" xfId="3889" xr:uid="{00000000-0005-0000-0000-00007C0F0000}"/>
    <cellStyle name="Normal 6 9 2 2 2 2" xfId="3890" xr:uid="{00000000-0005-0000-0000-00007D0F0000}"/>
    <cellStyle name="Normal 6 9 2 2 3" xfId="3891" xr:uid="{00000000-0005-0000-0000-00007E0F0000}"/>
    <cellStyle name="Normal 6 9 2 3" xfId="3892" xr:uid="{00000000-0005-0000-0000-00007F0F0000}"/>
    <cellStyle name="Normal 6 9 2 3 2" xfId="3893" xr:uid="{00000000-0005-0000-0000-0000800F0000}"/>
    <cellStyle name="Normal 6 9 2 4" xfId="3894" xr:uid="{00000000-0005-0000-0000-0000810F0000}"/>
    <cellStyle name="Normal 6 9 2 4 2" xfId="3895" xr:uid="{00000000-0005-0000-0000-0000820F0000}"/>
    <cellStyle name="Normal 6 9 2 5" xfId="3896" xr:uid="{00000000-0005-0000-0000-0000830F0000}"/>
    <cellStyle name="Normal 6 9 3" xfId="3897" xr:uid="{00000000-0005-0000-0000-0000840F0000}"/>
    <cellStyle name="Normal 6 9 3 2" xfId="3898" xr:uid="{00000000-0005-0000-0000-0000850F0000}"/>
    <cellStyle name="Normal 6 9 3 2 2" xfId="3899" xr:uid="{00000000-0005-0000-0000-0000860F0000}"/>
    <cellStyle name="Normal 6 9 3 3" xfId="3900" xr:uid="{00000000-0005-0000-0000-0000870F0000}"/>
    <cellStyle name="Normal 6 9 4" xfId="3901" xr:uid="{00000000-0005-0000-0000-0000880F0000}"/>
    <cellStyle name="Normal 6 9 4 2" xfId="3902" xr:uid="{00000000-0005-0000-0000-0000890F0000}"/>
    <cellStyle name="Normal 6 9 5" xfId="3903" xr:uid="{00000000-0005-0000-0000-00008A0F0000}"/>
    <cellStyle name="Normal 6 9 5 2" xfId="3904" xr:uid="{00000000-0005-0000-0000-00008B0F0000}"/>
    <cellStyle name="Normal 6 9 6" xfId="3905" xr:uid="{00000000-0005-0000-0000-00008C0F0000}"/>
    <cellStyle name="Normal 60" xfId="3906" xr:uid="{00000000-0005-0000-0000-00008D0F0000}"/>
    <cellStyle name="Normal 61" xfId="6903" xr:uid="{00000000-0005-0000-0000-00008E0F0000}"/>
    <cellStyle name="Normal 62" xfId="6908" xr:uid="{00000000-0005-0000-0000-00008F0F0000}"/>
    <cellStyle name="Normal 63" xfId="6986" xr:uid="{865215C8-5CE4-4B7B-BA0C-2AE0BE774765}"/>
    <cellStyle name="Normal 64" xfId="6987" xr:uid="{714B27BC-8326-4D8B-A6AF-C6B7A0729A86}"/>
    <cellStyle name="Normal 7" xfId="3907" xr:uid="{00000000-0005-0000-0000-0000900F0000}"/>
    <cellStyle name="Normal 7 2" xfId="3908" xr:uid="{00000000-0005-0000-0000-0000910F0000}"/>
    <cellStyle name="Normal 7 2 2" xfId="3909" xr:uid="{00000000-0005-0000-0000-0000920F0000}"/>
    <cellStyle name="Normal 7 2 3" xfId="3910" xr:uid="{00000000-0005-0000-0000-0000930F0000}"/>
    <cellStyle name="Normal 7 2 4" xfId="3911" xr:uid="{00000000-0005-0000-0000-0000940F0000}"/>
    <cellStyle name="Normal 7 3" xfId="3912" xr:uid="{00000000-0005-0000-0000-0000950F0000}"/>
    <cellStyle name="Normal 7 4" xfId="3913" xr:uid="{00000000-0005-0000-0000-0000960F0000}"/>
    <cellStyle name="Normal 7 5" xfId="3914" xr:uid="{00000000-0005-0000-0000-0000970F0000}"/>
    <cellStyle name="Normal 7 6" xfId="3915" xr:uid="{00000000-0005-0000-0000-0000980F0000}"/>
    <cellStyle name="Normal 7 7" xfId="3916" xr:uid="{00000000-0005-0000-0000-0000990F0000}"/>
    <cellStyle name="Normal 7 8" xfId="6981" xr:uid="{00000000-0005-0000-0000-00009A0F0000}"/>
    <cellStyle name="Normal 8" xfId="3917" xr:uid="{00000000-0005-0000-0000-00009B0F0000}"/>
    <cellStyle name="Normal 8 2" xfId="3918" xr:uid="{00000000-0005-0000-0000-00009C0F0000}"/>
    <cellStyle name="Normal 8 2 2" xfId="3919" xr:uid="{00000000-0005-0000-0000-00009D0F0000}"/>
    <cellStyle name="Normal 8 2 2 2" xfId="3920" xr:uid="{00000000-0005-0000-0000-00009E0F0000}"/>
    <cellStyle name="Normal 8 2 2 2 2" xfId="3921" xr:uid="{00000000-0005-0000-0000-00009F0F0000}"/>
    <cellStyle name="Normal 8 2 2 2 2 2" xfId="3922" xr:uid="{00000000-0005-0000-0000-0000A00F0000}"/>
    <cellStyle name="Normal 8 2 2 2 2 2 2" xfId="3923" xr:uid="{00000000-0005-0000-0000-0000A10F0000}"/>
    <cellStyle name="Normal 8 2 2 2 2 3" xfId="3924" xr:uid="{00000000-0005-0000-0000-0000A20F0000}"/>
    <cellStyle name="Normal 8 2 2 2 3" xfId="3925" xr:uid="{00000000-0005-0000-0000-0000A30F0000}"/>
    <cellStyle name="Normal 8 2 2 2 3 2" xfId="3926" xr:uid="{00000000-0005-0000-0000-0000A40F0000}"/>
    <cellStyle name="Normal 8 2 2 2 4" xfId="3927" xr:uid="{00000000-0005-0000-0000-0000A50F0000}"/>
    <cellStyle name="Normal 8 2 2 2 4 2" xfId="3928" xr:uid="{00000000-0005-0000-0000-0000A60F0000}"/>
    <cellStyle name="Normal 8 2 2 2 5" xfId="3929" xr:uid="{00000000-0005-0000-0000-0000A70F0000}"/>
    <cellStyle name="Normal 8 2 2 3" xfId="3930" xr:uid="{00000000-0005-0000-0000-0000A80F0000}"/>
    <cellStyle name="Normal 8 2 2 3 2" xfId="3931" xr:uid="{00000000-0005-0000-0000-0000A90F0000}"/>
    <cellStyle name="Normal 8 2 2 3 2 2" xfId="3932" xr:uid="{00000000-0005-0000-0000-0000AA0F0000}"/>
    <cellStyle name="Normal 8 2 2 3 3" xfId="3933" xr:uid="{00000000-0005-0000-0000-0000AB0F0000}"/>
    <cellStyle name="Normal 8 2 2 4" xfId="3934" xr:uid="{00000000-0005-0000-0000-0000AC0F0000}"/>
    <cellStyle name="Normal 8 2 2 4 2" xfId="3935" xr:uid="{00000000-0005-0000-0000-0000AD0F0000}"/>
    <cellStyle name="Normal 8 2 2 5" xfId="3936" xr:uid="{00000000-0005-0000-0000-0000AE0F0000}"/>
    <cellStyle name="Normal 8 2 2 5 2" xfId="3937" xr:uid="{00000000-0005-0000-0000-0000AF0F0000}"/>
    <cellStyle name="Normal 8 2 2 6" xfId="3938" xr:uid="{00000000-0005-0000-0000-0000B00F0000}"/>
    <cellStyle name="Normal 8 2 2 7" xfId="3939" xr:uid="{00000000-0005-0000-0000-0000B10F0000}"/>
    <cellStyle name="Normal 8 2 2 8" xfId="3940" xr:uid="{00000000-0005-0000-0000-0000B20F0000}"/>
    <cellStyle name="Normal 8 2 3" xfId="3941" xr:uid="{00000000-0005-0000-0000-0000B30F0000}"/>
    <cellStyle name="Normal 8 2 3 2" xfId="3942" xr:uid="{00000000-0005-0000-0000-0000B40F0000}"/>
    <cellStyle name="Normal 8 2 3 2 2" xfId="3943" xr:uid="{00000000-0005-0000-0000-0000B50F0000}"/>
    <cellStyle name="Normal 8 2 3 2 2 2" xfId="3944" xr:uid="{00000000-0005-0000-0000-0000B60F0000}"/>
    <cellStyle name="Normal 8 2 3 2 3" xfId="3945" xr:uid="{00000000-0005-0000-0000-0000B70F0000}"/>
    <cellStyle name="Normal 8 2 3 3" xfId="3946" xr:uid="{00000000-0005-0000-0000-0000B80F0000}"/>
    <cellStyle name="Normal 8 2 3 3 2" xfId="3947" xr:uid="{00000000-0005-0000-0000-0000B90F0000}"/>
    <cellStyle name="Normal 8 2 3 4" xfId="3948" xr:uid="{00000000-0005-0000-0000-0000BA0F0000}"/>
    <cellStyle name="Normal 8 2 3 4 2" xfId="3949" xr:uid="{00000000-0005-0000-0000-0000BB0F0000}"/>
    <cellStyle name="Normal 8 2 3 5" xfId="3950" xr:uid="{00000000-0005-0000-0000-0000BC0F0000}"/>
    <cellStyle name="Normal 8 2 4" xfId="3951" xr:uid="{00000000-0005-0000-0000-0000BD0F0000}"/>
    <cellStyle name="Normal 8 2 4 2" xfId="3952" xr:uid="{00000000-0005-0000-0000-0000BE0F0000}"/>
    <cellStyle name="Normal 8 2 4 2 2" xfId="3953" xr:uid="{00000000-0005-0000-0000-0000BF0F0000}"/>
    <cellStyle name="Normal 8 2 4 3" xfId="3954" xr:uid="{00000000-0005-0000-0000-0000C00F0000}"/>
    <cellStyle name="Normal 8 2 5" xfId="3955" xr:uid="{00000000-0005-0000-0000-0000C10F0000}"/>
    <cellStyle name="Normal 8 2 5 2" xfId="3956" xr:uid="{00000000-0005-0000-0000-0000C20F0000}"/>
    <cellStyle name="Normal 8 2 6" xfId="3957" xr:uid="{00000000-0005-0000-0000-0000C30F0000}"/>
    <cellStyle name="Normal 8 2 6 2" xfId="3958" xr:uid="{00000000-0005-0000-0000-0000C40F0000}"/>
    <cellStyle name="Normal 8 2 7" xfId="3959" xr:uid="{00000000-0005-0000-0000-0000C50F0000}"/>
    <cellStyle name="Normal 8 2 8" xfId="3960" xr:uid="{00000000-0005-0000-0000-0000C60F0000}"/>
    <cellStyle name="Normal 8 2 9" xfId="3961" xr:uid="{00000000-0005-0000-0000-0000C70F0000}"/>
    <cellStyle name="Normal 8 3" xfId="3962" xr:uid="{00000000-0005-0000-0000-0000C80F0000}"/>
    <cellStyle name="Normal 8 3 2" xfId="3963" xr:uid="{00000000-0005-0000-0000-0000C90F0000}"/>
    <cellStyle name="Normal 8 3 3" xfId="3964" xr:uid="{00000000-0005-0000-0000-0000CA0F0000}"/>
    <cellStyle name="Normal 8 4" xfId="3965" xr:uid="{00000000-0005-0000-0000-0000CB0F0000}"/>
    <cellStyle name="Normal 8 5" xfId="3966" xr:uid="{00000000-0005-0000-0000-0000CC0F0000}"/>
    <cellStyle name="Normal 8 6" xfId="3967" xr:uid="{00000000-0005-0000-0000-0000CD0F0000}"/>
    <cellStyle name="Normal 8 7" xfId="3968" xr:uid="{00000000-0005-0000-0000-0000CE0F0000}"/>
    <cellStyle name="Normal 8 8" xfId="6982" xr:uid="{00000000-0005-0000-0000-0000CF0F0000}"/>
    <cellStyle name="Normal 9" xfId="3969" xr:uid="{00000000-0005-0000-0000-0000D00F0000}"/>
    <cellStyle name="Normal 9 2" xfId="3970" xr:uid="{00000000-0005-0000-0000-0000D10F0000}"/>
    <cellStyle name="Normal 9 2 2" xfId="3971" xr:uid="{00000000-0005-0000-0000-0000D20F0000}"/>
    <cellStyle name="Normal 9 2 2 2" xfId="3972" xr:uid="{00000000-0005-0000-0000-0000D30F0000}"/>
    <cellStyle name="Normal 9 2 2 2 2" xfId="3973" xr:uid="{00000000-0005-0000-0000-0000D40F0000}"/>
    <cellStyle name="Normal 9 2 2 2 2 2" xfId="3974" xr:uid="{00000000-0005-0000-0000-0000D50F0000}"/>
    <cellStyle name="Normal 9 2 2 2 2 2 2" xfId="3975" xr:uid="{00000000-0005-0000-0000-0000D60F0000}"/>
    <cellStyle name="Normal 9 2 2 2 2 3" xfId="3976" xr:uid="{00000000-0005-0000-0000-0000D70F0000}"/>
    <cellStyle name="Normal 9 2 2 2 3" xfId="3977" xr:uid="{00000000-0005-0000-0000-0000D80F0000}"/>
    <cellStyle name="Normal 9 2 2 2 3 2" xfId="3978" xr:uid="{00000000-0005-0000-0000-0000D90F0000}"/>
    <cellStyle name="Normal 9 2 2 2 4" xfId="3979" xr:uid="{00000000-0005-0000-0000-0000DA0F0000}"/>
    <cellStyle name="Normal 9 2 2 2 4 2" xfId="3980" xr:uid="{00000000-0005-0000-0000-0000DB0F0000}"/>
    <cellStyle name="Normal 9 2 2 2 5" xfId="3981" xr:uid="{00000000-0005-0000-0000-0000DC0F0000}"/>
    <cellStyle name="Normal 9 2 2 3" xfId="3982" xr:uid="{00000000-0005-0000-0000-0000DD0F0000}"/>
    <cellStyle name="Normal 9 2 2 3 2" xfId="3983" xr:uid="{00000000-0005-0000-0000-0000DE0F0000}"/>
    <cellStyle name="Normal 9 2 2 3 2 2" xfId="3984" xr:uid="{00000000-0005-0000-0000-0000DF0F0000}"/>
    <cellStyle name="Normal 9 2 2 3 3" xfId="3985" xr:uid="{00000000-0005-0000-0000-0000E00F0000}"/>
    <cellStyle name="Normal 9 2 2 4" xfId="3986" xr:uid="{00000000-0005-0000-0000-0000E10F0000}"/>
    <cellStyle name="Normal 9 2 2 4 2" xfId="3987" xr:uid="{00000000-0005-0000-0000-0000E20F0000}"/>
    <cellStyle name="Normal 9 2 2 5" xfId="3988" xr:uid="{00000000-0005-0000-0000-0000E30F0000}"/>
    <cellStyle name="Normal 9 2 2 5 2" xfId="3989" xr:uid="{00000000-0005-0000-0000-0000E40F0000}"/>
    <cellStyle name="Normal 9 2 2 6" xfId="3990" xr:uid="{00000000-0005-0000-0000-0000E50F0000}"/>
    <cellStyle name="Normal 9 2 3" xfId="3991" xr:uid="{00000000-0005-0000-0000-0000E60F0000}"/>
    <cellStyle name="Normal 9 2 3 2" xfId="3992" xr:uid="{00000000-0005-0000-0000-0000E70F0000}"/>
    <cellStyle name="Normal 9 2 3 2 2" xfId="3993" xr:uid="{00000000-0005-0000-0000-0000E80F0000}"/>
    <cellStyle name="Normal 9 2 3 2 2 2" xfId="3994" xr:uid="{00000000-0005-0000-0000-0000E90F0000}"/>
    <cellStyle name="Normal 9 2 3 2 3" xfId="3995" xr:uid="{00000000-0005-0000-0000-0000EA0F0000}"/>
    <cellStyle name="Normal 9 2 3 3" xfId="3996" xr:uid="{00000000-0005-0000-0000-0000EB0F0000}"/>
    <cellStyle name="Normal 9 2 3 3 2" xfId="3997" xr:uid="{00000000-0005-0000-0000-0000EC0F0000}"/>
    <cellStyle name="Normal 9 2 3 4" xfId="3998" xr:uid="{00000000-0005-0000-0000-0000ED0F0000}"/>
    <cellStyle name="Normal 9 2 3 4 2" xfId="3999" xr:uid="{00000000-0005-0000-0000-0000EE0F0000}"/>
    <cellStyle name="Normal 9 2 3 5" xfId="4000" xr:uid="{00000000-0005-0000-0000-0000EF0F0000}"/>
    <cellStyle name="Normal 9 2 4" xfId="4001" xr:uid="{00000000-0005-0000-0000-0000F00F0000}"/>
    <cellStyle name="Normal 9 2 4 2" xfId="4002" xr:uid="{00000000-0005-0000-0000-0000F10F0000}"/>
    <cellStyle name="Normal 9 2 4 2 2" xfId="4003" xr:uid="{00000000-0005-0000-0000-0000F20F0000}"/>
    <cellStyle name="Normal 9 2 4 3" xfId="4004" xr:uid="{00000000-0005-0000-0000-0000F30F0000}"/>
    <cellStyle name="Normal 9 2 5" xfId="4005" xr:uid="{00000000-0005-0000-0000-0000F40F0000}"/>
    <cellStyle name="Normal 9 2 5 2" xfId="4006" xr:uid="{00000000-0005-0000-0000-0000F50F0000}"/>
    <cellStyle name="Normal 9 2 6" xfId="4007" xr:uid="{00000000-0005-0000-0000-0000F60F0000}"/>
    <cellStyle name="Normal 9 2 6 2" xfId="4008" xr:uid="{00000000-0005-0000-0000-0000F70F0000}"/>
    <cellStyle name="Normal 9 2 7" xfId="4009" xr:uid="{00000000-0005-0000-0000-0000F80F0000}"/>
    <cellStyle name="Normal 9 2 8" xfId="4010" xr:uid="{00000000-0005-0000-0000-0000F90F0000}"/>
    <cellStyle name="Normal 9 2 9" xfId="4011" xr:uid="{00000000-0005-0000-0000-0000FA0F0000}"/>
    <cellStyle name="Normal 9 3" xfId="4012" xr:uid="{00000000-0005-0000-0000-0000FB0F0000}"/>
    <cellStyle name="Normal 9 4" xfId="4013" xr:uid="{00000000-0005-0000-0000-0000FC0F0000}"/>
    <cellStyle name="Normal 9 5" xfId="4014" xr:uid="{00000000-0005-0000-0000-0000FD0F0000}"/>
    <cellStyle name="Normal 9 6" xfId="4015" xr:uid="{00000000-0005-0000-0000-0000FE0F0000}"/>
    <cellStyle name="Normal 9 7" xfId="4016" xr:uid="{00000000-0005-0000-0000-0000FF0F0000}"/>
    <cellStyle name="Normal 9 8" xfId="4017" xr:uid="{00000000-0005-0000-0000-000000100000}"/>
    <cellStyle name="Normal 9 9" xfId="6983" xr:uid="{00000000-0005-0000-0000-000001100000}"/>
    <cellStyle name="Normal_TABLE1A" xfId="3" xr:uid="{00000000-0005-0000-0000-000002100000}"/>
    <cellStyle name="Note 10 2" xfId="4018" xr:uid="{00000000-0005-0000-0000-000003100000}"/>
    <cellStyle name="Note 10 2 2" xfId="4019" xr:uid="{00000000-0005-0000-0000-000004100000}"/>
    <cellStyle name="Note 10 2 2 2" xfId="4020" xr:uid="{00000000-0005-0000-0000-000005100000}"/>
    <cellStyle name="Note 10 2 2 2 2" xfId="4021" xr:uid="{00000000-0005-0000-0000-000006100000}"/>
    <cellStyle name="Note 10 2 2 2 2 2" xfId="4022" xr:uid="{00000000-0005-0000-0000-000007100000}"/>
    <cellStyle name="Note 10 2 2 2 3" xfId="4023" xr:uid="{00000000-0005-0000-0000-000008100000}"/>
    <cellStyle name="Note 10 2 2 3" xfId="4024" xr:uid="{00000000-0005-0000-0000-000009100000}"/>
    <cellStyle name="Note 10 2 2 3 2" xfId="4025" xr:uid="{00000000-0005-0000-0000-00000A100000}"/>
    <cellStyle name="Note 10 2 2 4" xfId="4026" xr:uid="{00000000-0005-0000-0000-00000B100000}"/>
    <cellStyle name="Note 10 2 2 4 2" xfId="4027" xr:uid="{00000000-0005-0000-0000-00000C100000}"/>
    <cellStyle name="Note 10 2 2 5" xfId="4028" xr:uid="{00000000-0005-0000-0000-00000D100000}"/>
    <cellStyle name="Note 10 2 3" xfId="4029" xr:uid="{00000000-0005-0000-0000-00000E100000}"/>
    <cellStyle name="Note 10 2 3 2" xfId="4030" xr:uid="{00000000-0005-0000-0000-00000F100000}"/>
    <cellStyle name="Note 10 2 3 2 2" xfId="4031" xr:uid="{00000000-0005-0000-0000-000010100000}"/>
    <cellStyle name="Note 10 2 3 3" xfId="4032" xr:uid="{00000000-0005-0000-0000-000011100000}"/>
    <cellStyle name="Note 10 2 4" xfId="4033" xr:uid="{00000000-0005-0000-0000-000012100000}"/>
    <cellStyle name="Note 10 2 4 2" xfId="4034" xr:uid="{00000000-0005-0000-0000-000013100000}"/>
    <cellStyle name="Note 10 2 5" xfId="4035" xr:uid="{00000000-0005-0000-0000-000014100000}"/>
    <cellStyle name="Note 10 2 5 2" xfId="4036" xr:uid="{00000000-0005-0000-0000-000015100000}"/>
    <cellStyle name="Note 10 2 6" xfId="4037" xr:uid="{00000000-0005-0000-0000-000016100000}"/>
    <cellStyle name="Note 10 3" xfId="4038" xr:uid="{00000000-0005-0000-0000-000017100000}"/>
    <cellStyle name="Note 10 3 2" xfId="4039" xr:uid="{00000000-0005-0000-0000-000018100000}"/>
    <cellStyle name="Note 10 3 2 2" xfId="4040" xr:uid="{00000000-0005-0000-0000-000019100000}"/>
    <cellStyle name="Note 10 3 2 2 2" xfId="4041" xr:uid="{00000000-0005-0000-0000-00001A100000}"/>
    <cellStyle name="Note 10 3 2 2 2 2" xfId="4042" xr:uid="{00000000-0005-0000-0000-00001B100000}"/>
    <cellStyle name="Note 10 3 2 2 3" xfId="4043" xr:uid="{00000000-0005-0000-0000-00001C100000}"/>
    <cellStyle name="Note 10 3 2 3" xfId="4044" xr:uid="{00000000-0005-0000-0000-00001D100000}"/>
    <cellStyle name="Note 10 3 2 3 2" xfId="4045" xr:uid="{00000000-0005-0000-0000-00001E100000}"/>
    <cellStyle name="Note 10 3 2 4" xfId="4046" xr:uid="{00000000-0005-0000-0000-00001F100000}"/>
    <cellStyle name="Note 10 3 2 4 2" xfId="4047" xr:uid="{00000000-0005-0000-0000-000020100000}"/>
    <cellStyle name="Note 10 3 2 5" xfId="4048" xr:uid="{00000000-0005-0000-0000-000021100000}"/>
    <cellStyle name="Note 10 3 3" xfId="4049" xr:uid="{00000000-0005-0000-0000-000022100000}"/>
    <cellStyle name="Note 10 3 3 2" xfId="4050" xr:uid="{00000000-0005-0000-0000-000023100000}"/>
    <cellStyle name="Note 10 3 3 2 2" xfId="4051" xr:uid="{00000000-0005-0000-0000-000024100000}"/>
    <cellStyle name="Note 10 3 3 3" xfId="4052" xr:uid="{00000000-0005-0000-0000-000025100000}"/>
    <cellStyle name="Note 10 3 4" xfId="4053" xr:uid="{00000000-0005-0000-0000-000026100000}"/>
    <cellStyle name="Note 10 3 4 2" xfId="4054" xr:uid="{00000000-0005-0000-0000-000027100000}"/>
    <cellStyle name="Note 10 3 5" xfId="4055" xr:uid="{00000000-0005-0000-0000-000028100000}"/>
    <cellStyle name="Note 10 3 5 2" xfId="4056" xr:uid="{00000000-0005-0000-0000-000029100000}"/>
    <cellStyle name="Note 10 3 6" xfId="4057" xr:uid="{00000000-0005-0000-0000-00002A100000}"/>
    <cellStyle name="Note 10 4" xfId="4058" xr:uid="{00000000-0005-0000-0000-00002B100000}"/>
    <cellStyle name="Note 10 4 2" xfId="4059" xr:uid="{00000000-0005-0000-0000-00002C100000}"/>
    <cellStyle name="Note 10 4 2 2" xfId="4060" xr:uid="{00000000-0005-0000-0000-00002D100000}"/>
    <cellStyle name="Note 10 4 2 2 2" xfId="4061" xr:uid="{00000000-0005-0000-0000-00002E100000}"/>
    <cellStyle name="Note 10 4 2 2 2 2" xfId="4062" xr:uid="{00000000-0005-0000-0000-00002F100000}"/>
    <cellStyle name="Note 10 4 2 2 3" xfId="4063" xr:uid="{00000000-0005-0000-0000-000030100000}"/>
    <cellStyle name="Note 10 4 2 3" xfId="4064" xr:uid="{00000000-0005-0000-0000-000031100000}"/>
    <cellStyle name="Note 10 4 2 3 2" xfId="4065" xr:uid="{00000000-0005-0000-0000-000032100000}"/>
    <cellStyle name="Note 10 4 2 4" xfId="4066" xr:uid="{00000000-0005-0000-0000-000033100000}"/>
    <cellStyle name="Note 10 4 2 4 2" xfId="4067" xr:uid="{00000000-0005-0000-0000-000034100000}"/>
    <cellStyle name="Note 10 4 2 5" xfId="4068" xr:uid="{00000000-0005-0000-0000-000035100000}"/>
    <cellStyle name="Note 10 4 3" xfId="4069" xr:uid="{00000000-0005-0000-0000-000036100000}"/>
    <cellStyle name="Note 10 4 3 2" xfId="4070" xr:uid="{00000000-0005-0000-0000-000037100000}"/>
    <cellStyle name="Note 10 4 3 2 2" xfId="4071" xr:uid="{00000000-0005-0000-0000-000038100000}"/>
    <cellStyle name="Note 10 4 3 3" xfId="4072" xr:uid="{00000000-0005-0000-0000-000039100000}"/>
    <cellStyle name="Note 10 4 4" xfId="4073" xr:uid="{00000000-0005-0000-0000-00003A100000}"/>
    <cellStyle name="Note 10 4 4 2" xfId="4074" xr:uid="{00000000-0005-0000-0000-00003B100000}"/>
    <cellStyle name="Note 10 4 5" xfId="4075" xr:uid="{00000000-0005-0000-0000-00003C100000}"/>
    <cellStyle name="Note 10 4 5 2" xfId="4076" xr:uid="{00000000-0005-0000-0000-00003D100000}"/>
    <cellStyle name="Note 10 4 6" xfId="4077" xr:uid="{00000000-0005-0000-0000-00003E100000}"/>
    <cellStyle name="Note 11 2" xfId="4078" xr:uid="{00000000-0005-0000-0000-00003F100000}"/>
    <cellStyle name="Note 11 2 2" xfId="4079" xr:uid="{00000000-0005-0000-0000-000040100000}"/>
    <cellStyle name="Note 11 2 2 2" xfId="4080" xr:uid="{00000000-0005-0000-0000-000041100000}"/>
    <cellStyle name="Note 11 2 2 2 2" xfId="4081" xr:uid="{00000000-0005-0000-0000-000042100000}"/>
    <cellStyle name="Note 11 2 2 2 2 2" xfId="4082" xr:uid="{00000000-0005-0000-0000-000043100000}"/>
    <cellStyle name="Note 11 2 2 2 3" xfId="4083" xr:uid="{00000000-0005-0000-0000-000044100000}"/>
    <cellStyle name="Note 11 2 2 3" xfId="4084" xr:uid="{00000000-0005-0000-0000-000045100000}"/>
    <cellStyle name="Note 11 2 2 3 2" xfId="4085" xr:uid="{00000000-0005-0000-0000-000046100000}"/>
    <cellStyle name="Note 11 2 2 4" xfId="4086" xr:uid="{00000000-0005-0000-0000-000047100000}"/>
    <cellStyle name="Note 11 2 2 4 2" xfId="4087" xr:uid="{00000000-0005-0000-0000-000048100000}"/>
    <cellStyle name="Note 11 2 2 5" xfId="4088" xr:uid="{00000000-0005-0000-0000-000049100000}"/>
    <cellStyle name="Note 11 2 3" xfId="4089" xr:uid="{00000000-0005-0000-0000-00004A100000}"/>
    <cellStyle name="Note 11 2 3 2" xfId="4090" xr:uid="{00000000-0005-0000-0000-00004B100000}"/>
    <cellStyle name="Note 11 2 3 2 2" xfId="4091" xr:uid="{00000000-0005-0000-0000-00004C100000}"/>
    <cellStyle name="Note 11 2 3 3" xfId="4092" xr:uid="{00000000-0005-0000-0000-00004D100000}"/>
    <cellStyle name="Note 11 2 4" xfId="4093" xr:uid="{00000000-0005-0000-0000-00004E100000}"/>
    <cellStyle name="Note 11 2 4 2" xfId="4094" xr:uid="{00000000-0005-0000-0000-00004F100000}"/>
    <cellStyle name="Note 11 2 5" xfId="4095" xr:uid="{00000000-0005-0000-0000-000050100000}"/>
    <cellStyle name="Note 11 2 5 2" xfId="4096" xr:uid="{00000000-0005-0000-0000-000051100000}"/>
    <cellStyle name="Note 11 2 6" xfId="4097" xr:uid="{00000000-0005-0000-0000-000052100000}"/>
    <cellStyle name="Note 11 3" xfId="4098" xr:uid="{00000000-0005-0000-0000-000053100000}"/>
    <cellStyle name="Note 11 3 2" xfId="4099" xr:uid="{00000000-0005-0000-0000-000054100000}"/>
    <cellStyle name="Note 11 3 2 2" xfId="4100" xr:uid="{00000000-0005-0000-0000-000055100000}"/>
    <cellStyle name="Note 11 3 2 2 2" xfId="4101" xr:uid="{00000000-0005-0000-0000-000056100000}"/>
    <cellStyle name="Note 11 3 2 2 2 2" xfId="4102" xr:uid="{00000000-0005-0000-0000-000057100000}"/>
    <cellStyle name="Note 11 3 2 2 3" xfId="4103" xr:uid="{00000000-0005-0000-0000-000058100000}"/>
    <cellStyle name="Note 11 3 2 3" xfId="4104" xr:uid="{00000000-0005-0000-0000-000059100000}"/>
    <cellStyle name="Note 11 3 2 3 2" xfId="4105" xr:uid="{00000000-0005-0000-0000-00005A100000}"/>
    <cellStyle name="Note 11 3 2 4" xfId="4106" xr:uid="{00000000-0005-0000-0000-00005B100000}"/>
    <cellStyle name="Note 11 3 2 4 2" xfId="4107" xr:uid="{00000000-0005-0000-0000-00005C100000}"/>
    <cellStyle name="Note 11 3 2 5" xfId="4108" xr:uid="{00000000-0005-0000-0000-00005D100000}"/>
    <cellStyle name="Note 11 3 3" xfId="4109" xr:uid="{00000000-0005-0000-0000-00005E100000}"/>
    <cellStyle name="Note 11 3 3 2" xfId="4110" xr:uid="{00000000-0005-0000-0000-00005F100000}"/>
    <cellStyle name="Note 11 3 3 2 2" xfId="4111" xr:uid="{00000000-0005-0000-0000-000060100000}"/>
    <cellStyle name="Note 11 3 3 3" xfId="4112" xr:uid="{00000000-0005-0000-0000-000061100000}"/>
    <cellStyle name="Note 11 3 4" xfId="4113" xr:uid="{00000000-0005-0000-0000-000062100000}"/>
    <cellStyle name="Note 11 3 4 2" xfId="4114" xr:uid="{00000000-0005-0000-0000-000063100000}"/>
    <cellStyle name="Note 11 3 5" xfId="4115" xr:uid="{00000000-0005-0000-0000-000064100000}"/>
    <cellStyle name="Note 11 3 5 2" xfId="4116" xr:uid="{00000000-0005-0000-0000-000065100000}"/>
    <cellStyle name="Note 11 3 6" xfId="4117" xr:uid="{00000000-0005-0000-0000-000066100000}"/>
    <cellStyle name="Note 11 4" xfId="4118" xr:uid="{00000000-0005-0000-0000-000067100000}"/>
    <cellStyle name="Note 11 4 2" xfId="4119" xr:uid="{00000000-0005-0000-0000-000068100000}"/>
    <cellStyle name="Note 11 4 2 2" xfId="4120" xr:uid="{00000000-0005-0000-0000-000069100000}"/>
    <cellStyle name="Note 11 4 2 2 2" xfId="4121" xr:uid="{00000000-0005-0000-0000-00006A100000}"/>
    <cellStyle name="Note 11 4 2 2 2 2" xfId="4122" xr:uid="{00000000-0005-0000-0000-00006B100000}"/>
    <cellStyle name="Note 11 4 2 2 3" xfId="4123" xr:uid="{00000000-0005-0000-0000-00006C100000}"/>
    <cellStyle name="Note 11 4 2 3" xfId="4124" xr:uid="{00000000-0005-0000-0000-00006D100000}"/>
    <cellStyle name="Note 11 4 2 3 2" xfId="4125" xr:uid="{00000000-0005-0000-0000-00006E100000}"/>
    <cellStyle name="Note 11 4 2 4" xfId="4126" xr:uid="{00000000-0005-0000-0000-00006F100000}"/>
    <cellStyle name="Note 11 4 2 4 2" xfId="4127" xr:uid="{00000000-0005-0000-0000-000070100000}"/>
    <cellStyle name="Note 11 4 2 5" xfId="4128" xr:uid="{00000000-0005-0000-0000-000071100000}"/>
    <cellStyle name="Note 11 4 3" xfId="4129" xr:uid="{00000000-0005-0000-0000-000072100000}"/>
    <cellStyle name="Note 11 4 3 2" xfId="4130" xr:uid="{00000000-0005-0000-0000-000073100000}"/>
    <cellStyle name="Note 11 4 3 2 2" xfId="4131" xr:uid="{00000000-0005-0000-0000-000074100000}"/>
    <cellStyle name="Note 11 4 3 3" xfId="4132" xr:uid="{00000000-0005-0000-0000-000075100000}"/>
    <cellStyle name="Note 11 4 4" xfId="4133" xr:uid="{00000000-0005-0000-0000-000076100000}"/>
    <cellStyle name="Note 11 4 4 2" xfId="4134" xr:uid="{00000000-0005-0000-0000-000077100000}"/>
    <cellStyle name="Note 11 4 5" xfId="4135" xr:uid="{00000000-0005-0000-0000-000078100000}"/>
    <cellStyle name="Note 11 4 5 2" xfId="4136" xr:uid="{00000000-0005-0000-0000-000079100000}"/>
    <cellStyle name="Note 11 4 6" xfId="4137" xr:uid="{00000000-0005-0000-0000-00007A100000}"/>
    <cellStyle name="Note 12 2" xfId="4138" xr:uid="{00000000-0005-0000-0000-00007B100000}"/>
    <cellStyle name="Note 12 2 2" xfId="4139" xr:uid="{00000000-0005-0000-0000-00007C100000}"/>
    <cellStyle name="Note 12 2 2 2" xfId="4140" xr:uid="{00000000-0005-0000-0000-00007D100000}"/>
    <cellStyle name="Note 12 2 2 2 2" xfId="4141" xr:uid="{00000000-0005-0000-0000-00007E100000}"/>
    <cellStyle name="Note 12 2 2 2 2 2" xfId="4142" xr:uid="{00000000-0005-0000-0000-00007F100000}"/>
    <cellStyle name="Note 12 2 2 2 3" xfId="4143" xr:uid="{00000000-0005-0000-0000-000080100000}"/>
    <cellStyle name="Note 12 2 2 3" xfId="4144" xr:uid="{00000000-0005-0000-0000-000081100000}"/>
    <cellStyle name="Note 12 2 2 3 2" xfId="4145" xr:uid="{00000000-0005-0000-0000-000082100000}"/>
    <cellStyle name="Note 12 2 2 4" xfId="4146" xr:uid="{00000000-0005-0000-0000-000083100000}"/>
    <cellStyle name="Note 12 2 2 4 2" xfId="4147" xr:uid="{00000000-0005-0000-0000-000084100000}"/>
    <cellStyle name="Note 12 2 2 5" xfId="4148" xr:uid="{00000000-0005-0000-0000-000085100000}"/>
    <cellStyle name="Note 12 2 3" xfId="4149" xr:uid="{00000000-0005-0000-0000-000086100000}"/>
    <cellStyle name="Note 12 2 3 2" xfId="4150" xr:uid="{00000000-0005-0000-0000-000087100000}"/>
    <cellStyle name="Note 12 2 3 2 2" xfId="4151" xr:uid="{00000000-0005-0000-0000-000088100000}"/>
    <cellStyle name="Note 12 2 3 3" xfId="4152" xr:uid="{00000000-0005-0000-0000-000089100000}"/>
    <cellStyle name="Note 12 2 4" xfId="4153" xr:uid="{00000000-0005-0000-0000-00008A100000}"/>
    <cellStyle name="Note 12 2 4 2" xfId="4154" xr:uid="{00000000-0005-0000-0000-00008B100000}"/>
    <cellStyle name="Note 12 2 5" xfId="4155" xr:uid="{00000000-0005-0000-0000-00008C100000}"/>
    <cellStyle name="Note 12 2 5 2" xfId="4156" xr:uid="{00000000-0005-0000-0000-00008D100000}"/>
    <cellStyle name="Note 12 2 6" xfId="4157" xr:uid="{00000000-0005-0000-0000-00008E100000}"/>
    <cellStyle name="Note 12 3" xfId="4158" xr:uid="{00000000-0005-0000-0000-00008F100000}"/>
    <cellStyle name="Note 12 3 2" xfId="4159" xr:uid="{00000000-0005-0000-0000-000090100000}"/>
    <cellStyle name="Note 12 3 2 2" xfId="4160" xr:uid="{00000000-0005-0000-0000-000091100000}"/>
    <cellStyle name="Note 12 3 2 2 2" xfId="4161" xr:uid="{00000000-0005-0000-0000-000092100000}"/>
    <cellStyle name="Note 12 3 2 2 2 2" xfId="4162" xr:uid="{00000000-0005-0000-0000-000093100000}"/>
    <cellStyle name="Note 12 3 2 2 3" xfId="4163" xr:uid="{00000000-0005-0000-0000-000094100000}"/>
    <cellStyle name="Note 12 3 2 3" xfId="4164" xr:uid="{00000000-0005-0000-0000-000095100000}"/>
    <cellStyle name="Note 12 3 2 3 2" xfId="4165" xr:uid="{00000000-0005-0000-0000-000096100000}"/>
    <cellStyle name="Note 12 3 2 4" xfId="4166" xr:uid="{00000000-0005-0000-0000-000097100000}"/>
    <cellStyle name="Note 12 3 2 4 2" xfId="4167" xr:uid="{00000000-0005-0000-0000-000098100000}"/>
    <cellStyle name="Note 12 3 2 5" xfId="4168" xr:uid="{00000000-0005-0000-0000-000099100000}"/>
    <cellStyle name="Note 12 3 3" xfId="4169" xr:uid="{00000000-0005-0000-0000-00009A100000}"/>
    <cellStyle name="Note 12 3 3 2" xfId="4170" xr:uid="{00000000-0005-0000-0000-00009B100000}"/>
    <cellStyle name="Note 12 3 3 2 2" xfId="4171" xr:uid="{00000000-0005-0000-0000-00009C100000}"/>
    <cellStyle name="Note 12 3 3 3" xfId="4172" xr:uid="{00000000-0005-0000-0000-00009D100000}"/>
    <cellStyle name="Note 12 3 4" xfId="4173" xr:uid="{00000000-0005-0000-0000-00009E100000}"/>
    <cellStyle name="Note 12 3 4 2" xfId="4174" xr:uid="{00000000-0005-0000-0000-00009F100000}"/>
    <cellStyle name="Note 12 3 5" xfId="4175" xr:uid="{00000000-0005-0000-0000-0000A0100000}"/>
    <cellStyle name="Note 12 3 5 2" xfId="4176" xr:uid="{00000000-0005-0000-0000-0000A1100000}"/>
    <cellStyle name="Note 12 3 6" xfId="4177" xr:uid="{00000000-0005-0000-0000-0000A2100000}"/>
    <cellStyle name="Note 12 4" xfId="4178" xr:uid="{00000000-0005-0000-0000-0000A3100000}"/>
    <cellStyle name="Note 12 4 2" xfId="4179" xr:uid="{00000000-0005-0000-0000-0000A4100000}"/>
    <cellStyle name="Note 12 4 2 2" xfId="4180" xr:uid="{00000000-0005-0000-0000-0000A5100000}"/>
    <cellStyle name="Note 12 4 2 2 2" xfId="4181" xr:uid="{00000000-0005-0000-0000-0000A6100000}"/>
    <cellStyle name="Note 12 4 2 2 2 2" xfId="4182" xr:uid="{00000000-0005-0000-0000-0000A7100000}"/>
    <cellStyle name="Note 12 4 2 2 3" xfId="4183" xr:uid="{00000000-0005-0000-0000-0000A8100000}"/>
    <cellStyle name="Note 12 4 2 3" xfId="4184" xr:uid="{00000000-0005-0000-0000-0000A9100000}"/>
    <cellStyle name="Note 12 4 2 3 2" xfId="4185" xr:uid="{00000000-0005-0000-0000-0000AA100000}"/>
    <cellStyle name="Note 12 4 2 4" xfId="4186" xr:uid="{00000000-0005-0000-0000-0000AB100000}"/>
    <cellStyle name="Note 12 4 2 4 2" xfId="4187" xr:uid="{00000000-0005-0000-0000-0000AC100000}"/>
    <cellStyle name="Note 12 4 2 5" xfId="4188" xr:uid="{00000000-0005-0000-0000-0000AD100000}"/>
    <cellStyle name="Note 12 4 3" xfId="4189" xr:uid="{00000000-0005-0000-0000-0000AE100000}"/>
    <cellStyle name="Note 12 4 3 2" xfId="4190" xr:uid="{00000000-0005-0000-0000-0000AF100000}"/>
    <cellStyle name="Note 12 4 3 2 2" xfId="4191" xr:uid="{00000000-0005-0000-0000-0000B0100000}"/>
    <cellStyle name="Note 12 4 3 3" xfId="4192" xr:uid="{00000000-0005-0000-0000-0000B1100000}"/>
    <cellStyle name="Note 12 4 4" xfId="4193" xr:uid="{00000000-0005-0000-0000-0000B2100000}"/>
    <cellStyle name="Note 12 4 4 2" xfId="4194" xr:uid="{00000000-0005-0000-0000-0000B3100000}"/>
    <cellStyle name="Note 12 4 5" xfId="4195" xr:uid="{00000000-0005-0000-0000-0000B4100000}"/>
    <cellStyle name="Note 12 4 5 2" xfId="4196" xr:uid="{00000000-0005-0000-0000-0000B5100000}"/>
    <cellStyle name="Note 12 4 6" xfId="4197" xr:uid="{00000000-0005-0000-0000-0000B6100000}"/>
    <cellStyle name="Note 13 2" xfId="4198" xr:uid="{00000000-0005-0000-0000-0000B7100000}"/>
    <cellStyle name="Note 13 2 2" xfId="4199" xr:uid="{00000000-0005-0000-0000-0000B8100000}"/>
    <cellStyle name="Note 13 2 2 2" xfId="4200" xr:uid="{00000000-0005-0000-0000-0000B9100000}"/>
    <cellStyle name="Note 13 2 2 2 2" xfId="4201" xr:uid="{00000000-0005-0000-0000-0000BA100000}"/>
    <cellStyle name="Note 13 2 2 2 2 2" xfId="4202" xr:uid="{00000000-0005-0000-0000-0000BB100000}"/>
    <cellStyle name="Note 13 2 2 2 3" xfId="4203" xr:uid="{00000000-0005-0000-0000-0000BC100000}"/>
    <cellStyle name="Note 13 2 2 3" xfId="4204" xr:uid="{00000000-0005-0000-0000-0000BD100000}"/>
    <cellStyle name="Note 13 2 2 3 2" xfId="4205" xr:uid="{00000000-0005-0000-0000-0000BE100000}"/>
    <cellStyle name="Note 13 2 2 4" xfId="4206" xr:uid="{00000000-0005-0000-0000-0000BF100000}"/>
    <cellStyle name="Note 13 2 2 4 2" xfId="4207" xr:uid="{00000000-0005-0000-0000-0000C0100000}"/>
    <cellStyle name="Note 13 2 2 5" xfId="4208" xr:uid="{00000000-0005-0000-0000-0000C1100000}"/>
    <cellStyle name="Note 13 2 3" xfId="4209" xr:uid="{00000000-0005-0000-0000-0000C2100000}"/>
    <cellStyle name="Note 13 2 3 2" xfId="4210" xr:uid="{00000000-0005-0000-0000-0000C3100000}"/>
    <cellStyle name="Note 13 2 3 2 2" xfId="4211" xr:uid="{00000000-0005-0000-0000-0000C4100000}"/>
    <cellStyle name="Note 13 2 3 3" xfId="4212" xr:uid="{00000000-0005-0000-0000-0000C5100000}"/>
    <cellStyle name="Note 13 2 4" xfId="4213" xr:uid="{00000000-0005-0000-0000-0000C6100000}"/>
    <cellStyle name="Note 13 2 4 2" xfId="4214" xr:uid="{00000000-0005-0000-0000-0000C7100000}"/>
    <cellStyle name="Note 13 2 5" xfId="4215" xr:uid="{00000000-0005-0000-0000-0000C8100000}"/>
    <cellStyle name="Note 13 2 5 2" xfId="4216" xr:uid="{00000000-0005-0000-0000-0000C9100000}"/>
    <cellStyle name="Note 13 2 6" xfId="4217" xr:uid="{00000000-0005-0000-0000-0000CA100000}"/>
    <cellStyle name="Note 13 3" xfId="4218" xr:uid="{00000000-0005-0000-0000-0000CB100000}"/>
    <cellStyle name="Note 13 3 2" xfId="4219" xr:uid="{00000000-0005-0000-0000-0000CC100000}"/>
    <cellStyle name="Note 13 3 2 2" xfId="4220" xr:uid="{00000000-0005-0000-0000-0000CD100000}"/>
    <cellStyle name="Note 13 3 2 2 2" xfId="4221" xr:uid="{00000000-0005-0000-0000-0000CE100000}"/>
    <cellStyle name="Note 13 3 2 2 2 2" xfId="4222" xr:uid="{00000000-0005-0000-0000-0000CF100000}"/>
    <cellStyle name="Note 13 3 2 2 3" xfId="4223" xr:uid="{00000000-0005-0000-0000-0000D0100000}"/>
    <cellStyle name="Note 13 3 2 3" xfId="4224" xr:uid="{00000000-0005-0000-0000-0000D1100000}"/>
    <cellStyle name="Note 13 3 2 3 2" xfId="4225" xr:uid="{00000000-0005-0000-0000-0000D2100000}"/>
    <cellStyle name="Note 13 3 2 4" xfId="4226" xr:uid="{00000000-0005-0000-0000-0000D3100000}"/>
    <cellStyle name="Note 13 3 2 4 2" xfId="4227" xr:uid="{00000000-0005-0000-0000-0000D4100000}"/>
    <cellStyle name="Note 13 3 2 5" xfId="4228" xr:uid="{00000000-0005-0000-0000-0000D5100000}"/>
    <cellStyle name="Note 13 3 3" xfId="4229" xr:uid="{00000000-0005-0000-0000-0000D6100000}"/>
    <cellStyle name="Note 13 3 3 2" xfId="4230" xr:uid="{00000000-0005-0000-0000-0000D7100000}"/>
    <cellStyle name="Note 13 3 3 2 2" xfId="4231" xr:uid="{00000000-0005-0000-0000-0000D8100000}"/>
    <cellStyle name="Note 13 3 3 3" xfId="4232" xr:uid="{00000000-0005-0000-0000-0000D9100000}"/>
    <cellStyle name="Note 13 3 4" xfId="4233" xr:uid="{00000000-0005-0000-0000-0000DA100000}"/>
    <cellStyle name="Note 13 3 4 2" xfId="4234" xr:uid="{00000000-0005-0000-0000-0000DB100000}"/>
    <cellStyle name="Note 13 3 5" xfId="4235" xr:uid="{00000000-0005-0000-0000-0000DC100000}"/>
    <cellStyle name="Note 13 3 5 2" xfId="4236" xr:uid="{00000000-0005-0000-0000-0000DD100000}"/>
    <cellStyle name="Note 13 3 6" xfId="4237" xr:uid="{00000000-0005-0000-0000-0000DE100000}"/>
    <cellStyle name="Note 13 4" xfId="4238" xr:uid="{00000000-0005-0000-0000-0000DF100000}"/>
    <cellStyle name="Note 13 4 2" xfId="4239" xr:uid="{00000000-0005-0000-0000-0000E0100000}"/>
    <cellStyle name="Note 13 4 2 2" xfId="4240" xr:uid="{00000000-0005-0000-0000-0000E1100000}"/>
    <cellStyle name="Note 13 4 2 2 2" xfId="4241" xr:uid="{00000000-0005-0000-0000-0000E2100000}"/>
    <cellStyle name="Note 13 4 2 2 2 2" xfId="4242" xr:uid="{00000000-0005-0000-0000-0000E3100000}"/>
    <cellStyle name="Note 13 4 2 2 3" xfId="4243" xr:uid="{00000000-0005-0000-0000-0000E4100000}"/>
    <cellStyle name="Note 13 4 2 3" xfId="4244" xr:uid="{00000000-0005-0000-0000-0000E5100000}"/>
    <cellStyle name="Note 13 4 2 3 2" xfId="4245" xr:uid="{00000000-0005-0000-0000-0000E6100000}"/>
    <cellStyle name="Note 13 4 2 4" xfId="4246" xr:uid="{00000000-0005-0000-0000-0000E7100000}"/>
    <cellStyle name="Note 13 4 2 4 2" xfId="4247" xr:uid="{00000000-0005-0000-0000-0000E8100000}"/>
    <cellStyle name="Note 13 4 2 5" xfId="4248" xr:uid="{00000000-0005-0000-0000-0000E9100000}"/>
    <cellStyle name="Note 13 4 3" xfId="4249" xr:uid="{00000000-0005-0000-0000-0000EA100000}"/>
    <cellStyle name="Note 13 4 3 2" xfId="4250" xr:uid="{00000000-0005-0000-0000-0000EB100000}"/>
    <cellStyle name="Note 13 4 3 2 2" xfId="4251" xr:uid="{00000000-0005-0000-0000-0000EC100000}"/>
    <cellStyle name="Note 13 4 3 3" xfId="4252" xr:uid="{00000000-0005-0000-0000-0000ED100000}"/>
    <cellStyle name="Note 13 4 4" xfId="4253" xr:uid="{00000000-0005-0000-0000-0000EE100000}"/>
    <cellStyle name="Note 13 4 4 2" xfId="4254" xr:uid="{00000000-0005-0000-0000-0000EF100000}"/>
    <cellStyle name="Note 13 4 5" xfId="4255" xr:uid="{00000000-0005-0000-0000-0000F0100000}"/>
    <cellStyle name="Note 13 4 5 2" xfId="4256" xr:uid="{00000000-0005-0000-0000-0000F1100000}"/>
    <cellStyle name="Note 13 4 6" xfId="4257" xr:uid="{00000000-0005-0000-0000-0000F2100000}"/>
    <cellStyle name="Note 14 2" xfId="4258" xr:uid="{00000000-0005-0000-0000-0000F3100000}"/>
    <cellStyle name="Note 14 2 2" xfId="4259" xr:uid="{00000000-0005-0000-0000-0000F4100000}"/>
    <cellStyle name="Note 14 2 2 2" xfId="4260" xr:uid="{00000000-0005-0000-0000-0000F5100000}"/>
    <cellStyle name="Note 14 2 2 2 2" xfId="4261" xr:uid="{00000000-0005-0000-0000-0000F6100000}"/>
    <cellStyle name="Note 14 2 2 2 2 2" xfId="4262" xr:uid="{00000000-0005-0000-0000-0000F7100000}"/>
    <cellStyle name="Note 14 2 2 2 3" xfId="4263" xr:uid="{00000000-0005-0000-0000-0000F8100000}"/>
    <cellStyle name="Note 14 2 2 3" xfId="4264" xr:uid="{00000000-0005-0000-0000-0000F9100000}"/>
    <cellStyle name="Note 14 2 2 3 2" xfId="4265" xr:uid="{00000000-0005-0000-0000-0000FA100000}"/>
    <cellStyle name="Note 14 2 2 4" xfId="4266" xr:uid="{00000000-0005-0000-0000-0000FB100000}"/>
    <cellStyle name="Note 14 2 2 4 2" xfId="4267" xr:uid="{00000000-0005-0000-0000-0000FC100000}"/>
    <cellStyle name="Note 14 2 2 5" xfId="4268" xr:uid="{00000000-0005-0000-0000-0000FD100000}"/>
    <cellStyle name="Note 14 2 3" xfId="4269" xr:uid="{00000000-0005-0000-0000-0000FE100000}"/>
    <cellStyle name="Note 14 2 3 2" xfId="4270" xr:uid="{00000000-0005-0000-0000-0000FF100000}"/>
    <cellStyle name="Note 14 2 3 2 2" xfId="4271" xr:uid="{00000000-0005-0000-0000-000000110000}"/>
    <cellStyle name="Note 14 2 3 3" xfId="4272" xr:uid="{00000000-0005-0000-0000-000001110000}"/>
    <cellStyle name="Note 14 2 4" xfId="4273" xr:uid="{00000000-0005-0000-0000-000002110000}"/>
    <cellStyle name="Note 14 2 4 2" xfId="4274" xr:uid="{00000000-0005-0000-0000-000003110000}"/>
    <cellStyle name="Note 14 2 5" xfId="4275" xr:uid="{00000000-0005-0000-0000-000004110000}"/>
    <cellStyle name="Note 14 2 5 2" xfId="4276" xr:uid="{00000000-0005-0000-0000-000005110000}"/>
    <cellStyle name="Note 14 2 6" xfId="4277" xr:uid="{00000000-0005-0000-0000-000006110000}"/>
    <cellStyle name="Note 14 3" xfId="4278" xr:uid="{00000000-0005-0000-0000-000007110000}"/>
    <cellStyle name="Note 14 3 2" xfId="4279" xr:uid="{00000000-0005-0000-0000-000008110000}"/>
    <cellStyle name="Note 14 3 2 2" xfId="4280" xr:uid="{00000000-0005-0000-0000-000009110000}"/>
    <cellStyle name="Note 14 3 2 2 2" xfId="4281" xr:uid="{00000000-0005-0000-0000-00000A110000}"/>
    <cellStyle name="Note 14 3 2 2 2 2" xfId="4282" xr:uid="{00000000-0005-0000-0000-00000B110000}"/>
    <cellStyle name="Note 14 3 2 2 3" xfId="4283" xr:uid="{00000000-0005-0000-0000-00000C110000}"/>
    <cellStyle name="Note 14 3 2 3" xfId="4284" xr:uid="{00000000-0005-0000-0000-00000D110000}"/>
    <cellStyle name="Note 14 3 2 3 2" xfId="4285" xr:uid="{00000000-0005-0000-0000-00000E110000}"/>
    <cellStyle name="Note 14 3 2 4" xfId="4286" xr:uid="{00000000-0005-0000-0000-00000F110000}"/>
    <cellStyle name="Note 14 3 2 4 2" xfId="4287" xr:uid="{00000000-0005-0000-0000-000010110000}"/>
    <cellStyle name="Note 14 3 2 5" xfId="4288" xr:uid="{00000000-0005-0000-0000-000011110000}"/>
    <cellStyle name="Note 14 3 3" xfId="4289" xr:uid="{00000000-0005-0000-0000-000012110000}"/>
    <cellStyle name="Note 14 3 3 2" xfId="4290" xr:uid="{00000000-0005-0000-0000-000013110000}"/>
    <cellStyle name="Note 14 3 3 2 2" xfId="4291" xr:uid="{00000000-0005-0000-0000-000014110000}"/>
    <cellStyle name="Note 14 3 3 3" xfId="4292" xr:uid="{00000000-0005-0000-0000-000015110000}"/>
    <cellStyle name="Note 14 3 4" xfId="4293" xr:uid="{00000000-0005-0000-0000-000016110000}"/>
    <cellStyle name="Note 14 3 4 2" xfId="4294" xr:uid="{00000000-0005-0000-0000-000017110000}"/>
    <cellStyle name="Note 14 3 5" xfId="4295" xr:uid="{00000000-0005-0000-0000-000018110000}"/>
    <cellStyle name="Note 14 3 5 2" xfId="4296" xr:uid="{00000000-0005-0000-0000-000019110000}"/>
    <cellStyle name="Note 14 3 6" xfId="4297" xr:uid="{00000000-0005-0000-0000-00001A110000}"/>
    <cellStyle name="Note 14 4" xfId="4298" xr:uid="{00000000-0005-0000-0000-00001B110000}"/>
    <cellStyle name="Note 14 4 2" xfId="4299" xr:uid="{00000000-0005-0000-0000-00001C110000}"/>
    <cellStyle name="Note 14 4 2 2" xfId="4300" xr:uid="{00000000-0005-0000-0000-00001D110000}"/>
    <cellStyle name="Note 14 4 2 2 2" xfId="4301" xr:uid="{00000000-0005-0000-0000-00001E110000}"/>
    <cellStyle name="Note 14 4 2 2 2 2" xfId="4302" xr:uid="{00000000-0005-0000-0000-00001F110000}"/>
    <cellStyle name="Note 14 4 2 2 3" xfId="4303" xr:uid="{00000000-0005-0000-0000-000020110000}"/>
    <cellStyle name="Note 14 4 2 3" xfId="4304" xr:uid="{00000000-0005-0000-0000-000021110000}"/>
    <cellStyle name="Note 14 4 2 3 2" xfId="4305" xr:uid="{00000000-0005-0000-0000-000022110000}"/>
    <cellStyle name="Note 14 4 2 4" xfId="4306" xr:uid="{00000000-0005-0000-0000-000023110000}"/>
    <cellStyle name="Note 14 4 2 4 2" xfId="4307" xr:uid="{00000000-0005-0000-0000-000024110000}"/>
    <cellStyle name="Note 14 4 2 5" xfId="4308" xr:uid="{00000000-0005-0000-0000-000025110000}"/>
    <cellStyle name="Note 14 4 3" xfId="4309" xr:uid="{00000000-0005-0000-0000-000026110000}"/>
    <cellStyle name="Note 14 4 3 2" xfId="4310" xr:uid="{00000000-0005-0000-0000-000027110000}"/>
    <cellStyle name="Note 14 4 3 2 2" xfId="4311" xr:uid="{00000000-0005-0000-0000-000028110000}"/>
    <cellStyle name="Note 14 4 3 3" xfId="4312" xr:uid="{00000000-0005-0000-0000-000029110000}"/>
    <cellStyle name="Note 14 4 4" xfId="4313" xr:uid="{00000000-0005-0000-0000-00002A110000}"/>
    <cellStyle name="Note 14 4 4 2" xfId="4314" xr:uid="{00000000-0005-0000-0000-00002B110000}"/>
    <cellStyle name="Note 14 4 5" xfId="4315" xr:uid="{00000000-0005-0000-0000-00002C110000}"/>
    <cellStyle name="Note 14 4 5 2" xfId="4316" xr:uid="{00000000-0005-0000-0000-00002D110000}"/>
    <cellStyle name="Note 14 4 6" xfId="4317" xr:uid="{00000000-0005-0000-0000-00002E110000}"/>
    <cellStyle name="Note 15 2" xfId="4318" xr:uid="{00000000-0005-0000-0000-00002F110000}"/>
    <cellStyle name="Note 15 2 2" xfId="4319" xr:uid="{00000000-0005-0000-0000-000030110000}"/>
    <cellStyle name="Note 15 2 2 2" xfId="4320" xr:uid="{00000000-0005-0000-0000-000031110000}"/>
    <cellStyle name="Note 15 2 2 2 2" xfId="4321" xr:uid="{00000000-0005-0000-0000-000032110000}"/>
    <cellStyle name="Note 15 2 2 2 2 2" xfId="4322" xr:uid="{00000000-0005-0000-0000-000033110000}"/>
    <cellStyle name="Note 15 2 2 2 3" xfId="4323" xr:uid="{00000000-0005-0000-0000-000034110000}"/>
    <cellStyle name="Note 15 2 2 3" xfId="4324" xr:uid="{00000000-0005-0000-0000-000035110000}"/>
    <cellStyle name="Note 15 2 2 3 2" xfId="4325" xr:uid="{00000000-0005-0000-0000-000036110000}"/>
    <cellStyle name="Note 15 2 2 4" xfId="4326" xr:uid="{00000000-0005-0000-0000-000037110000}"/>
    <cellStyle name="Note 15 2 2 4 2" xfId="4327" xr:uid="{00000000-0005-0000-0000-000038110000}"/>
    <cellStyle name="Note 15 2 2 5" xfId="4328" xr:uid="{00000000-0005-0000-0000-000039110000}"/>
    <cellStyle name="Note 15 2 3" xfId="4329" xr:uid="{00000000-0005-0000-0000-00003A110000}"/>
    <cellStyle name="Note 15 2 3 2" xfId="4330" xr:uid="{00000000-0005-0000-0000-00003B110000}"/>
    <cellStyle name="Note 15 2 3 2 2" xfId="4331" xr:uid="{00000000-0005-0000-0000-00003C110000}"/>
    <cellStyle name="Note 15 2 3 3" xfId="4332" xr:uid="{00000000-0005-0000-0000-00003D110000}"/>
    <cellStyle name="Note 15 2 4" xfId="4333" xr:uid="{00000000-0005-0000-0000-00003E110000}"/>
    <cellStyle name="Note 15 2 4 2" xfId="4334" xr:uid="{00000000-0005-0000-0000-00003F110000}"/>
    <cellStyle name="Note 15 2 5" xfId="4335" xr:uid="{00000000-0005-0000-0000-000040110000}"/>
    <cellStyle name="Note 15 2 5 2" xfId="4336" xr:uid="{00000000-0005-0000-0000-000041110000}"/>
    <cellStyle name="Note 15 2 6" xfId="4337" xr:uid="{00000000-0005-0000-0000-000042110000}"/>
    <cellStyle name="Note 15 3" xfId="4338" xr:uid="{00000000-0005-0000-0000-000043110000}"/>
    <cellStyle name="Note 15 3 2" xfId="4339" xr:uid="{00000000-0005-0000-0000-000044110000}"/>
    <cellStyle name="Note 15 3 2 2" xfId="4340" xr:uid="{00000000-0005-0000-0000-000045110000}"/>
    <cellStyle name="Note 15 3 2 2 2" xfId="4341" xr:uid="{00000000-0005-0000-0000-000046110000}"/>
    <cellStyle name="Note 15 3 2 2 2 2" xfId="4342" xr:uid="{00000000-0005-0000-0000-000047110000}"/>
    <cellStyle name="Note 15 3 2 2 3" xfId="4343" xr:uid="{00000000-0005-0000-0000-000048110000}"/>
    <cellStyle name="Note 15 3 2 3" xfId="4344" xr:uid="{00000000-0005-0000-0000-000049110000}"/>
    <cellStyle name="Note 15 3 2 3 2" xfId="4345" xr:uid="{00000000-0005-0000-0000-00004A110000}"/>
    <cellStyle name="Note 15 3 2 4" xfId="4346" xr:uid="{00000000-0005-0000-0000-00004B110000}"/>
    <cellStyle name="Note 15 3 2 4 2" xfId="4347" xr:uid="{00000000-0005-0000-0000-00004C110000}"/>
    <cellStyle name="Note 15 3 2 5" xfId="4348" xr:uid="{00000000-0005-0000-0000-00004D110000}"/>
    <cellStyle name="Note 15 3 3" xfId="4349" xr:uid="{00000000-0005-0000-0000-00004E110000}"/>
    <cellStyle name="Note 15 3 3 2" xfId="4350" xr:uid="{00000000-0005-0000-0000-00004F110000}"/>
    <cellStyle name="Note 15 3 3 2 2" xfId="4351" xr:uid="{00000000-0005-0000-0000-000050110000}"/>
    <cellStyle name="Note 15 3 3 3" xfId="4352" xr:uid="{00000000-0005-0000-0000-000051110000}"/>
    <cellStyle name="Note 15 3 4" xfId="4353" xr:uid="{00000000-0005-0000-0000-000052110000}"/>
    <cellStyle name="Note 15 3 4 2" xfId="4354" xr:uid="{00000000-0005-0000-0000-000053110000}"/>
    <cellStyle name="Note 15 3 5" xfId="4355" xr:uid="{00000000-0005-0000-0000-000054110000}"/>
    <cellStyle name="Note 15 3 5 2" xfId="4356" xr:uid="{00000000-0005-0000-0000-000055110000}"/>
    <cellStyle name="Note 15 3 6" xfId="4357" xr:uid="{00000000-0005-0000-0000-000056110000}"/>
    <cellStyle name="Note 15 4" xfId="4358" xr:uid="{00000000-0005-0000-0000-000057110000}"/>
    <cellStyle name="Note 15 4 2" xfId="4359" xr:uid="{00000000-0005-0000-0000-000058110000}"/>
    <cellStyle name="Note 15 4 2 2" xfId="4360" xr:uid="{00000000-0005-0000-0000-000059110000}"/>
    <cellStyle name="Note 15 4 2 2 2" xfId="4361" xr:uid="{00000000-0005-0000-0000-00005A110000}"/>
    <cellStyle name="Note 15 4 2 2 2 2" xfId="4362" xr:uid="{00000000-0005-0000-0000-00005B110000}"/>
    <cellStyle name="Note 15 4 2 2 3" xfId="4363" xr:uid="{00000000-0005-0000-0000-00005C110000}"/>
    <cellStyle name="Note 15 4 2 3" xfId="4364" xr:uid="{00000000-0005-0000-0000-00005D110000}"/>
    <cellStyle name="Note 15 4 2 3 2" xfId="4365" xr:uid="{00000000-0005-0000-0000-00005E110000}"/>
    <cellStyle name="Note 15 4 2 4" xfId="4366" xr:uid="{00000000-0005-0000-0000-00005F110000}"/>
    <cellStyle name="Note 15 4 2 4 2" xfId="4367" xr:uid="{00000000-0005-0000-0000-000060110000}"/>
    <cellStyle name="Note 15 4 2 5" xfId="4368" xr:uid="{00000000-0005-0000-0000-000061110000}"/>
    <cellStyle name="Note 15 4 3" xfId="4369" xr:uid="{00000000-0005-0000-0000-000062110000}"/>
    <cellStyle name="Note 15 4 3 2" xfId="4370" xr:uid="{00000000-0005-0000-0000-000063110000}"/>
    <cellStyle name="Note 15 4 3 2 2" xfId="4371" xr:uid="{00000000-0005-0000-0000-000064110000}"/>
    <cellStyle name="Note 15 4 3 3" xfId="4372" xr:uid="{00000000-0005-0000-0000-000065110000}"/>
    <cellStyle name="Note 15 4 4" xfId="4373" xr:uid="{00000000-0005-0000-0000-000066110000}"/>
    <cellStyle name="Note 15 4 4 2" xfId="4374" xr:uid="{00000000-0005-0000-0000-000067110000}"/>
    <cellStyle name="Note 15 4 5" xfId="4375" xr:uid="{00000000-0005-0000-0000-000068110000}"/>
    <cellStyle name="Note 15 4 5 2" xfId="4376" xr:uid="{00000000-0005-0000-0000-000069110000}"/>
    <cellStyle name="Note 15 4 6" xfId="4377" xr:uid="{00000000-0005-0000-0000-00006A110000}"/>
    <cellStyle name="Note 16 2" xfId="4378" xr:uid="{00000000-0005-0000-0000-00006B110000}"/>
    <cellStyle name="Note 16 2 2" xfId="4379" xr:uid="{00000000-0005-0000-0000-00006C110000}"/>
    <cellStyle name="Note 16 2 2 2" xfId="4380" xr:uid="{00000000-0005-0000-0000-00006D110000}"/>
    <cellStyle name="Note 16 2 2 2 2" xfId="4381" xr:uid="{00000000-0005-0000-0000-00006E110000}"/>
    <cellStyle name="Note 16 2 2 2 2 2" xfId="4382" xr:uid="{00000000-0005-0000-0000-00006F110000}"/>
    <cellStyle name="Note 16 2 2 2 3" xfId="4383" xr:uid="{00000000-0005-0000-0000-000070110000}"/>
    <cellStyle name="Note 16 2 2 3" xfId="4384" xr:uid="{00000000-0005-0000-0000-000071110000}"/>
    <cellStyle name="Note 16 2 2 3 2" xfId="4385" xr:uid="{00000000-0005-0000-0000-000072110000}"/>
    <cellStyle name="Note 16 2 2 4" xfId="4386" xr:uid="{00000000-0005-0000-0000-000073110000}"/>
    <cellStyle name="Note 16 2 2 4 2" xfId="4387" xr:uid="{00000000-0005-0000-0000-000074110000}"/>
    <cellStyle name="Note 16 2 2 5" xfId="4388" xr:uid="{00000000-0005-0000-0000-000075110000}"/>
    <cellStyle name="Note 16 2 3" xfId="4389" xr:uid="{00000000-0005-0000-0000-000076110000}"/>
    <cellStyle name="Note 16 2 3 2" xfId="4390" xr:uid="{00000000-0005-0000-0000-000077110000}"/>
    <cellStyle name="Note 16 2 3 2 2" xfId="4391" xr:uid="{00000000-0005-0000-0000-000078110000}"/>
    <cellStyle name="Note 16 2 3 3" xfId="4392" xr:uid="{00000000-0005-0000-0000-000079110000}"/>
    <cellStyle name="Note 16 2 4" xfId="4393" xr:uid="{00000000-0005-0000-0000-00007A110000}"/>
    <cellStyle name="Note 16 2 4 2" xfId="4394" xr:uid="{00000000-0005-0000-0000-00007B110000}"/>
    <cellStyle name="Note 16 2 5" xfId="4395" xr:uid="{00000000-0005-0000-0000-00007C110000}"/>
    <cellStyle name="Note 16 2 5 2" xfId="4396" xr:uid="{00000000-0005-0000-0000-00007D110000}"/>
    <cellStyle name="Note 16 2 6" xfId="4397" xr:uid="{00000000-0005-0000-0000-00007E110000}"/>
    <cellStyle name="Note 16 3" xfId="4398" xr:uid="{00000000-0005-0000-0000-00007F110000}"/>
    <cellStyle name="Note 16 3 2" xfId="4399" xr:uid="{00000000-0005-0000-0000-000080110000}"/>
    <cellStyle name="Note 16 3 2 2" xfId="4400" xr:uid="{00000000-0005-0000-0000-000081110000}"/>
    <cellStyle name="Note 16 3 2 2 2" xfId="4401" xr:uid="{00000000-0005-0000-0000-000082110000}"/>
    <cellStyle name="Note 16 3 2 2 2 2" xfId="4402" xr:uid="{00000000-0005-0000-0000-000083110000}"/>
    <cellStyle name="Note 16 3 2 2 3" xfId="4403" xr:uid="{00000000-0005-0000-0000-000084110000}"/>
    <cellStyle name="Note 16 3 2 3" xfId="4404" xr:uid="{00000000-0005-0000-0000-000085110000}"/>
    <cellStyle name="Note 16 3 2 3 2" xfId="4405" xr:uid="{00000000-0005-0000-0000-000086110000}"/>
    <cellStyle name="Note 16 3 2 4" xfId="4406" xr:uid="{00000000-0005-0000-0000-000087110000}"/>
    <cellStyle name="Note 16 3 2 4 2" xfId="4407" xr:uid="{00000000-0005-0000-0000-000088110000}"/>
    <cellStyle name="Note 16 3 2 5" xfId="4408" xr:uid="{00000000-0005-0000-0000-000089110000}"/>
    <cellStyle name="Note 16 3 3" xfId="4409" xr:uid="{00000000-0005-0000-0000-00008A110000}"/>
    <cellStyle name="Note 16 3 3 2" xfId="4410" xr:uid="{00000000-0005-0000-0000-00008B110000}"/>
    <cellStyle name="Note 16 3 3 2 2" xfId="4411" xr:uid="{00000000-0005-0000-0000-00008C110000}"/>
    <cellStyle name="Note 16 3 3 3" xfId="4412" xr:uid="{00000000-0005-0000-0000-00008D110000}"/>
    <cellStyle name="Note 16 3 4" xfId="4413" xr:uid="{00000000-0005-0000-0000-00008E110000}"/>
    <cellStyle name="Note 16 3 4 2" xfId="4414" xr:uid="{00000000-0005-0000-0000-00008F110000}"/>
    <cellStyle name="Note 16 3 5" xfId="4415" xr:uid="{00000000-0005-0000-0000-000090110000}"/>
    <cellStyle name="Note 16 3 5 2" xfId="4416" xr:uid="{00000000-0005-0000-0000-000091110000}"/>
    <cellStyle name="Note 16 3 6" xfId="4417" xr:uid="{00000000-0005-0000-0000-000092110000}"/>
    <cellStyle name="Note 16 4" xfId="4418" xr:uid="{00000000-0005-0000-0000-000093110000}"/>
    <cellStyle name="Note 16 4 2" xfId="4419" xr:uid="{00000000-0005-0000-0000-000094110000}"/>
    <cellStyle name="Note 16 4 2 2" xfId="4420" xr:uid="{00000000-0005-0000-0000-000095110000}"/>
    <cellStyle name="Note 16 4 2 2 2" xfId="4421" xr:uid="{00000000-0005-0000-0000-000096110000}"/>
    <cellStyle name="Note 16 4 2 2 2 2" xfId="4422" xr:uid="{00000000-0005-0000-0000-000097110000}"/>
    <cellStyle name="Note 16 4 2 2 3" xfId="4423" xr:uid="{00000000-0005-0000-0000-000098110000}"/>
    <cellStyle name="Note 16 4 2 3" xfId="4424" xr:uid="{00000000-0005-0000-0000-000099110000}"/>
    <cellStyle name="Note 16 4 2 3 2" xfId="4425" xr:uid="{00000000-0005-0000-0000-00009A110000}"/>
    <cellStyle name="Note 16 4 2 4" xfId="4426" xr:uid="{00000000-0005-0000-0000-00009B110000}"/>
    <cellStyle name="Note 16 4 2 4 2" xfId="4427" xr:uid="{00000000-0005-0000-0000-00009C110000}"/>
    <cellStyle name="Note 16 4 2 5" xfId="4428" xr:uid="{00000000-0005-0000-0000-00009D110000}"/>
    <cellStyle name="Note 16 4 3" xfId="4429" xr:uid="{00000000-0005-0000-0000-00009E110000}"/>
    <cellStyle name="Note 16 4 3 2" xfId="4430" xr:uid="{00000000-0005-0000-0000-00009F110000}"/>
    <cellStyle name="Note 16 4 3 2 2" xfId="4431" xr:uid="{00000000-0005-0000-0000-0000A0110000}"/>
    <cellStyle name="Note 16 4 3 3" xfId="4432" xr:uid="{00000000-0005-0000-0000-0000A1110000}"/>
    <cellStyle name="Note 16 4 4" xfId="4433" xr:uid="{00000000-0005-0000-0000-0000A2110000}"/>
    <cellStyle name="Note 16 4 4 2" xfId="4434" xr:uid="{00000000-0005-0000-0000-0000A3110000}"/>
    <cellStyle name="Note 16 4 5" xfId="4435" xr:uid="{00000000-0005-0000-0000-0000A4110000}"/>
    <cellStyle name="Note 16 4 5 2" xfId="4436" xr:uid="{00000000-0005-0000-0000-0000A5110000}"/>
    <cellStyle name="Note 16 4 6" xfId="4437" xr:uid="{00000000-0005-0000-0000-0000A6110000}"/>
    <cellStyle name="Note 17 2" xfId="4438" xr:uid="{00000000-0005-0000-0000-0000A7110000}"/>
    <cellStyle name="Note 17 2 2" xfId="4439" xr:uid="{00000000-0005-0000-0000-0000A8110000}"/>
    <cellStyle name="Note 17 2 2 2" xfId="4440" xr:uid="{00000000-0005-0000-0000-0000A9110000}"/>
    <cellStyle name="Note 17 2 2 2 2" xfId="4441" xr:uid="{00000000-0005-0000-0000-0000AA110000}"/>
    <cellStyle name="Note 17 2 2 2 2 2" xfId="4442" xr:uid="{00000000-0005-0000-0000-0000AB110000}"/>
    <cellStyle name="Note 17 2 2 2 3" xfId="4443" xr:uid="{00000000-0005-0000-0000-0000AC110000}"/>
    <cellStyle name="Note 17 2 2 3" xfId="4444" xr:uid="{00000000-0005-0000-0000-0000AD110000}"/>
    <cellStyle name="Note 17 2 2 3 2" xfId="4445" xr:uid="{00000000-0005-0000-0000-0000AE110000}"/>
    <cellStyle name="Note 17 2 2 4" xfId="4446" xr:uid="{00000000-0005-0000-0000-0000AF110000}"/>
    <cellStyle name="Note 17 2 2 4 2" xfId="4447" xr:uid="{00000000-0005-0000-0000-0000B0110000}"/>
    <cellStyle name="Note 17 2 2 5" xfId="4448" xr:uid="{00000000-0005-0000-0000-0000B1110000}"/>
    <cellStyle name="Note 17 2 3" xfId="4449" xr:uid="{00000000-0005-0000-0000-0000B2110000}"/>
    <cellStyle name="Note 17 2 3 2" xfId="4450" xr:uid="{00000000-0005-0000-0000-0000B3110000}"/>
    <cellStyle name="Note 17 2 3 2 2" xfId="4451" xr:uid="{00000000-0005-0000-0000-0000B4110000}"/>
    <cellStyle name="Note 17 2 3 3" xfId="4452" xr:uid="{00000000-0005-0000-0000-0000B5110000}"/>
    <cellStyle name="Note 17 2 4" xfId="4453" xr:uid="{00000000-0005-0000-0000-0000B6110000}"/>
    <cellStyle name="Note 17 2 4 2" xfId="4454" xr:uid="{00000000-0005-0000-0000-0000B7110000}"/>
    <cellStyle name="Note 17 2 5" xfId="4455" xr:uid="{00000000-0005-0000-0000-0000B8110000}"/>
    <cellStyle name="Note 17 2 5 2" xfId="4456" xr:uid="{00000000-0005-0000-0000-0000B9110000}"/>
    <cellStyle name="Note 17 2 6" xfId="4457" xr:uid="{00000000-0005-0000-0000-0000BA110000}"/>
    <cellStyle name="Note 17 3" xfId="4458" xr:uid="{00000000-0005-0000-0000-0000BB110000}"/>
    <cellStyle name="Note 17 3 2" xfId="4459" xr:uid="{00000000-0005-0000-0000-0000BC110000}"/>
    <cellStyle name="Note 17 3 2 2" xfId="4460" xr:uid="{00000000-0005-0000-0000-0000BD110000}"/>
    <cellStyle name="Note 17 3 2 2 2" xfId="4461" xr:uid="{00000000-0005-0000-0000-0000BE110000}"/>
    <cellStyle name="Note 17 3 2 2 2 2" xfId="4462" xr:uid="{00000000-0005-0000-0000-0000BF110000}"/>
    <cellStyle name="Note 17 3 2 2 3" xfId="4463" xr:uid="{00000000-0005-0000-0000-0000C0110000}"/>
    <cellStyle name="Note 17 3 2 3" xfId="4464" xr:uid="{00000000-0005-0000-0000-0000C1110000}"/>
    <cellStyle name="Note 17 3 2 3 2" xfId="4465" xr:uid="{00000000-0005-0000-0000-0000C2110000}"/>
    <cellStyle name="Note 17 3 2 4" xfId="4466" xr:uid="{00000000-0005-0000-0000-0000C3110000}"/>
    <cellStyle name="Note 17 3 2 4 2" xfId="4467" xr:uid="{00000000-0005-0000-0000-0000C4110000}"/>
    <cellStyle name="Note 17 3 2 5" xfId="4468" xr:uid="{00000000-0005-0000-0000-0000C5110000}"/>
    <cellStyle name="Note 17 3 3" xfId="4469" xr:uid="{00000000-0005-0000-0000-0000C6110000}"/>
    <cellStyle name="Note 17 3 3 2" xfId="4470" xr:uid="{00000000-0005-0000-0000-0000C7110000}"/>
    <cellStyle name="Note 17 3 3 2 2" xfId="4471" xr:uid="{00000000-0005-0000-0000-0000C8110000}"/>
    <cellStyle name="Note 17 3 3 3" xfId="4472" xr:uid="{00000000-0005-0000-0000-0000C9110000}"/>
    <cellStyle name="Note 17 3 4" xfId="4473" xr:uid="{00000000-0005-0000-0000-0000CA110000}"/>
    <cellStyle name="Note 17 3 4 2" xfId="4474" xr:uid="{00000000-0005-0000-0000-0000CB110000}"/>
    <cellStyle name="Note 17 3 5" xfId="4475" xr:uid="{00000000-0005-0000-0000-0000CC110000}"/>
    <cellStyle name="Note 17 3 5 2" xfId="4476" xr:uid="{00000000-0005-0000-0000-0000CD110000}"/>
    <cellStyle name="Note 17 3 6" xfId="4477" xr:uid="{00000000-0005-0000-0000-0000CE110000}"/>
    <cellStyle name="Note 17 4" xfId="4478" xr:uid="{00000000-0005-0000-0000-0000CF110000}"/>
    <cellStyle name="Note 17 4 2" xfId="4479" xr:uid="{00000000-0005-0000-0000-0000D0110000}"/>
    <cellStyle name="Note 17 4 2 2" xfId="4480" xr:uid="{00000000-0005-0000-0000-0000D1110000}"/>
    <cellStyle name="Note 17 4 2 2 2" xfId="4481" xr:uid="{00000000-0005-0000-0000-0000D2110000}"/>
    <cellStyle name="Note 17 4 2 2 2 2" xfId="4482" xr:uid="{00000000-0005-0000-0000-0000D3110000}"/>
    <cellStyle name="Note 17 4 2 2 3" xfId="4483" xr:uid="{00000000-0005-0000-0000-0000D4110000}"/>
    <cellStyle name="Note 17 4 2 3" xfId="4484" xr:uid="{00000000-0005-0000-0000-0000D5110000}"/>
    <cellStyle name="Note 17 4 2 3 2" xfId="4485" xr:uid="{00000000-0005-0000-0000-0000D6110000}"/>
    <cellStyle name="Note 17 4 2 4" xfId="4486" xr:uid="{00000000-0005-0000-0000-0000D7110000}"/>
    <cellStyle name="Note 17 4 2 4 2" xfId="4487" xr:uid="{00000000-0005-0000-0000-0000D8110000}"/>
    <cellStyle name="Note 17 4 2 5" xfId="4488" xr:uid="{00000000-0005-0000-0000-0000D9110000}"/>
    <cellStyle name="Note 17 4 3" xfId="4489" xr:uid="{00000000-0005-0000-0000-0000DA110000}"/>
    <cellStyle name="Note 17 4 3 2" xfId="4490" xr:uid="{00000000-0005-0000-0000-0000DB110000}"/>
    <cellStyle name="Note 17 4 3 2 2" xfId="4491" xr:uid="{00000000-0005-0000-0000-0000DC110000}"/>
    <cellStyle name="Note 17 4 3 3" xfId="4492" xr:uid="{00000000-0005-0000-0000-0000DD110000}"/>
    <cellStyle name="Note 17 4 4" xfId="4493" xr:uid="{00000000-0005-0000-0000-0000DE110000}"/>
    <cellStyle name="Note 17 4 4 2" xfId="4494" xr:uid="{00000000-0005-0000-0000-0000DF110000}"/>
    <cellStyle name="Note 17 4 5" xfId="4495" xr:uid="{00000000-0005-0000-0000-0000E0110000}"/>
    <cellStyle name="Note 17 4 5 2" xfId="4496" xr:uid="{00000000-0005-0000-0000-0000E1110000}"/>
    <cellStyle name="Note 17 4 6" xfId="4497" xr:uid="{00000000-0005-0000-0000-0000E2110000}"/>
    <cellStyle name="Note 18 2" xfId="4498" xr:uid="{00000000-0005-0000-0000-0000E3110000}"/>
    <cellStyle name="Note 18 2 2" xfId="4499" xr:uid="{00000000-0005-0000-0000-0000E4110000}"/>
    <cellStyle name="Note 18 2 2 2" xfId="4500" xr:uid="{00000000-0005-0000-0000-0000E5110000}"/>
    <cellStyle name="Note 18 2 2 2 2" xfId="4501" xr:uid="{00000000-0005-0000-0000-0000E6110000}"/>
    <cellStyle name="Note 18 2 2 2 2 2" xfId="4502" xr:uid="{00000000-0005-0000-0000-0000E7110000}"/>
    <cellStyle name="Note 18 2 2 2 3" xfId="4503" xr:uid="{00000000-0005-0000-0000-0000E8110000}"/>
    <cellStyle name="Note 18 2 2 3" xfId="4504" xr:uid="{00000000-0005-0000-0000-0000E9110000}"/>
    <cellStyle name="Note 18 2 2 3 2" xfId="4505" xr:uid="{00000000-0005-0000-0000-0000EA110000}"/>
    <cellStyle name="Note 18 2 2 4" xfId="4506" xr:uid="{00000000-0005-0000-0000-0000EB110000}"/>
    <cellStyle name="Note 18 2 2 4 2" xfId="4507" xr:uid="{00000000-0005-0000-0000-0000EC110000}"/>
    <cellStyle name="Note 18 2 2 5" xfId="4508" xr:uid="{00000000-0005-0000-0000-0000ED110000}"/>
    <cellStyle name="Note 18 2 3" xfId="4509" xr:uid="{00000000-0005-0000-0000-0000EE110000}"/>
    <cellStyle name="Note 18 2 3 2" xfId="4510" xr:uid="{00000000-0005-0000-0000-0000EF110000}"/>
    <cellStyle name="Note 18 2 3 2 2" xfId="4511" xr:uid="{00000000-0005-0000-0000-0000F0110000}"/>
    <cellStyle name="Note 18 2 3 3" xfId="4512" xr:uid="{00000000-0005-0000-0000-0000F1110000}"/>
    <cellStyle name="Note 18 2 4" xfId="4513" xr:uid="{00000000-0005-0000-0000-0000F2110000}"/>
    <cellStyle name="Note 18 2 4 2" xfId="4514" xr:uid="{00000000-0005-0000-0000-0000F3110000}"/>
    <cellStyle name="Note 18 2 5" xfId="4515" xr:uid="{00000000-0005-0000-0000-0000F4110000}"/>
    <cellStyle name="Note 18 2 5 2" xfId="4516" xr:uid="{00000000-0005-0000-0000-0000F5110000}"/>
    <cellStyle name="Note 18 2 6" xfId="4517" xr:uid="{00000000-0005-0000-0000-0000F6110000}"/>
    <cellStyle name="Note 18 3" xfId="4518" xr:uid="{00000000-0005-0000-0000-0000F7110000}"/>
    <cellStyle name="Note 18 3 2" xfId="4519" xr:uid="{00000000-0005-0000-0000-0000F8110000}"/>
    <cellStyle name="Note 18 3 2 2" xfId="4520" xr:uid="{00000000-0005-0000-0000-0000F9110000}"/>
    <cellStyle name="Note 18 3 2 2 2" xfId="4521" xr:uid="{00000000-0005-0000-0000-0000FA110000}"/>
    <cellStyle name="Note 18 3 2 2 2 2" xfId="4522" xr:uid="{00000000-0005-0000-0000-0000FB110000}"/>
    <cellStyle name="Note 18 3 2 2 3" xfId="4523" xr:uid="{00000000-0005-0000-0000-0000FC110000}"/>
    <cellStyle name="Note 18 3 2 3" xfId="4524" xr:uid="{00000000-0005-0000-0000-0000FD110000}"/>
    <cellStyle name="Note 18 3 2 3 2" xfId="4525" xr:uid="{00000000-0005-0000-0000-0000FE110000}"/>
    <cellStyle name="Note 18 3 2 4" xfId="4526" xr:uid="{00000000-0005-0000-0000-0000FF110000}"/>
    <cellStyle name="Note 18 3 2 4 2" xfId="4527" xr:uid="{00000000-0005-0000-0000-000000120000}"/>
    <cellStyle name="Note 18 3 2 5" xfId="4528" xr:uid="{00000000-0005-0000-0000-000001120000}"/>
    <cellStyle name="Note 18 3 3" xfId="4529" xr:uid="{00000000-0005-0000-0000-000002120000}"/>
    <cellStyle name="Note 18 3 3 2" xfId="4530" xr:uid="{00000000-0005-0000-0000-000003120000}"/>
    <cellStyle name="Note 18 3 3 2 2" xfId="4531" xr:uid="{00000000-0005-0000-0000-000004120000}"/>
    <cellStyle name="Note 18 3 3 3" xfId="4532" xr:uid="{00000000-0005-0000-0000-000005120000}"/>
    <cellStyle name="Note 18 3 4" xfId="4533" xr:uid="{00000000-0005-0000-0000-000006120000}"/>
    <cellStyle name="Note 18 3 4 2" xfId="4534" xr:uid="{00000000-0005-0000-0000-000007120000}"/>
    <cellStyle name="Note 18 3 5" xfId="4535" xr:uid="{00000000-0005-0000-0000-000008120000}"/>
    <cellStyle name="Note 18 3 5 2" xfId="4536" xr:uid="{00000000-0005-0000-0000-000009120000}"/>
    <cellStyle name="Note 18 3 6" xfId="4537" xr:uid="{00000000-0005-0000-0000-00000A120000}"/>
    <cellStyle name="Note 18 4" xfId="4538" xr:uid="{00000000-0005-0000-0000-00000B120000}"/>
    <cellStyle name="Note 18 4 2" xfId="4539" xr:uid="{00000000-0005-0000-0000-00000C120000}"/>
    <cellStyle name="Note 18 4 2 2" xfId="4540" xr:uid="{00000000-0005-0000-0000-00000D120000}"/>
    <cellStyle name="Note 18 4 2 2 2" xfId="4541" xr:uid="{00000000-0005-0000-0000-00000E120000}"/>
    <cellStyle name="Note 18 4 2 2 2 2" xfId="4542" xr:uid="{00000000-0005-0000-0000-00000F120000}"/>
    <cellStyle name="Note 18 4 2 2 3" xfId="4543" xr:uid="{00000000-0005-0000-0000-000010120000}"/>
    <cellStyle name="Note 18 4 2 3" xfId="4544" xr:uid="{00000000-0005-0000-0000-000011120000}"/>
    <cellStyle name="Note 18 4 2 3 2" xfId="4545" xr:uid="{00000000-0005-0000-0000-000012120000}"/>
    <cellStyle name="Note 18 4 2 4" xfId="4546" xr:uid="{00000000-0005-0000-0000-000013120000}"/>
    <cellStyle name="Note 18 4 2 4 2" xfId="4547" xr:uid="{00000000-0005-0000-0000-000014120000}"/>
    <cellStyle name="Note 18 4 2 5" xfId="4548" xr:uid="{00000000-0005-0000-0000-000015120000}"/>
    <cellStyle name="Note 18 4 3" xfId="4549" xr:uid="{00000000-0005-0000-0000-000016120000}"/>
    <cellStyle name="Note 18 4 3 2" xfId="4550" xr:uid="{00000000-0005-0000-0000-000017120000}"/>
    <cellStyle name="Note 18 4 3 2 2" xfId="4551" xr:uid="{00000000-0005-0000-0000-000018120000}"/>
    <cellStyle name="Note 18 4 3 3" xfId="4552" xr:uid="{00000000-0005-0000-0000-000019120000}"/>
    <cellStyle name="Note 18 4 4" xfId="4553" xr:uid="{00000000-0005-0000-0000-00001A120000}"/>
    <cellStyle name="Note 18 4 4 2" xfId="4554" xr:uid="{00000000-0005-0000-0000-00001B120000}"/>
    <cellStyle name="Note 18 4 5" xfId="4555" xr:uid="{00000000-0005-0000-0000-00001C120000}"/>
    <cellStyle name="Note 18 4 5 2" xfId="4556" xr:uid="{00000000-0005-0000-0000-00001D120000}"/>
    <cellStyle name="Note 18 4 6" xfId="4557" xr:uid="{00000000-0005-0000-0000-00001E120000}"/>
    <cellStyle name="Note 19 2" xfId="4558" xr:uid="{00000000-0005-0000-0000-00001F120000}"/>
    <cellStyle name="Note 19 2 2" xfId="4559" xr:uid="{00000000-0005-0000-0000-000020120000}"/>
    <cellStyle name="Note 19 2 2 2" xfId="4560" xr:uid="{00000000-0005-0000-0000-000021120000}"/>
    <cellStyle name="Note 19 2 2 2 2" xfId="4561" xr:uid="{00000000-0005-0000-0000-000022120000}"/>
    <cellStyle name="Note 19 2 2 2 2 2" xfId="4562" xr:uid="{00000000-0005-0000-0000-000023120000}"/>
    <cellStyle name="Note 19 2 2 2 2 2 2" xfId="4563" xr:uid="{00000000-0005-0000-0000-000024120000}"/>
    <cellStyle name="Note 19 2 2 2 2 3" xfId="4564" xr:uid="{00000000-0005-0000-0000-000025120000}"/>
    <cellStyle name="Note 19 2 2 2 3" xfId="4565" xr:uid="{00000000-0005-0000-0000-000026120000}"/>
    <cellStyle name="Note 19 2 2 2 3 2" xfId="4566" xr:uid="{00000000-0005-0000-0000-000027120000}"/>
    <cellStyle name="Note 19 2 2 2 4" xfId="4567" xr:uid="{00000000-0005-0000-0000-000028120000}"/>
    <cellStyle name="Note 19 2 2 2 4 2" xfId="4568" xr:uid="{00000000-0005-0000-0000-000029120000}"/>
    <cellStyle name="Note 19 2 2 2 5" xfId="4569" xr:uid="{00000000-0005-0000-0000-00002A120000}"/>
    <cellStyle name="Note 19 2 2 3" xfId="4570" xr:uid="{00000000-0005-0000-0000-00002B120000}"/>
    <cellStyle name="Note 19 2 2 3 2" xfId="4571" xr:uid="{00000000-0005-0000-0000-00002C120000}"/>
    <cellStyle name="Note 19 2 2 3 2 2" xfId="4572" xr:uid="{00000000-0005-0000-0000-00002D120000}"/>
    <cellStyle name="Note 19 2 2 3 3" xfId="4573" xr:uid="{00000000-0005-0000-0000-00002E120000}"/>
    <cellStyle name="Note 19 2 2 4" xfId="4574" xr:uid="{00000000-0005-0000-0000-00002F120000}"/>
    <cellStyle name="Note 19 2 2 4 2" xfId="4575" xr:uid="{00000000-0005-0000-0000-000030120000}"/>
    <cellStyle name="Note 19 2 2 5" xfId="4576" xr:uid="{00000000-0005-0000-0000-000031120000}"/>
    <cellStyle name="Note 19 2 2 5 2" xfId="4577" xr:uid="{00000000-0005-0000-0000-000032120000}"/>
    <cellStyle name="Note 19 2 2 6" xfId="4578" xr:uid="{00000000-0005-0000-0000-000033120000}"/>
    <cellStyle name="Note 19 2 3" xfId="4579" xr:uid="{00000000-0005-0000-0000-000034120000}"/>
    <cellStyle name="Note 19 2 3 2" xfId="4580" xr:uid="{00000000-0005-0000-0000-000035120000}"/>
    <cellStyle name="Note 19 2 3 2 2" xfId="4581" xr:uid="{00000000-0005-0000-0000-000036120000}"/>
    <cellStyle name="Note 19 2 3 2 2 2" xfId="4582" xr:uid="{00000000-0005-0000-0000-000037120000}"/>
    <cellStyle name="Note 19 2 3 2 2 2 2" xfId="4583" xr:uid="{00000000-0005-0000-0000-000038120000}"/>
    <cellStyle name="Note 19 2 3 2 2 3" xfId="4584" xr:uid="{00000000-0005-0000-0000-000039120000}"/>
    <cellStyle name="Note 19 2 3 2 3" xfId="4585" xr:uid="{00000000-0005-0000-0000-00003A120000}"/>
    <cellStyle name="Note 19 2 3 2 3 2" xfId="4586" xr:uid="{00000000-0005-0000-0000-00003B120000}"/>
    <cellStyle name="Note 19 2 3 2 4" xfId="4587" xr:uid="{00000000-0005-0000-0000-00003C120000}"/>
    <cellStyle name="Note 19 2 3 2 4 2" xfId="4588" xr:uid="{00000000-0005-0000-0000-00003D120000}"/>
    <cellStyle name="Note 19 2 3 2 5" xfId="4589" xr:uid="{00000000-0005-0000-0000-00003E120000}"/>
    <cellStyle name="Note 19 2 3 3" xfId="4590" xr:uid="{00000000-0005-0000-0000-00003F120000}"/>
    <cellStyle name="Note 19 2 3 3 2" xfId="4591" xr:uid="{00000000-0005-0000-0000-000040120000}"/>
    <cellStyle name="Note 19 2 3 3 2 2" xfId="4592" xr:uid="{00000000-0005-0000-0000-000041120000}"/>
    <cellStyle name="Note 19 2 3 3 3" xfId="4593" xr:uid="{00000000-0005-0000-0000-000042120000}"/>
    <cellStyle name="Note 19 2 3 4" xfId="4594" xr:uid="{00000000-0005-0000-0000-000043120000}"/>
    <cellStyle name="Note 19 2 3 4 2" xfId="4595" xr:uid="{00000000-0005-0000-0000-000044120000}"/>
    <cellStyle name="Note 19 2 3 5" xfId="4596" xr:uid="{00000000-0005-0000-0000-000045120000}"/>
    <cellStyle name="Note 19 2 3 5 2" xfId="4597" xr:uid="{00000000-0005-0000-0000-000046120000}"/>
    <cellStyle name="Note 19 2 3 6" xfId="4598" xr:uid="{00000000-0005-0000-0000-000047120000}"/>
    <cellStyle name="Note 19 2 4" xfId="4599" xr:uid="{00000000-0005-0000-0000-000048120000}"/>
    <cellStyle name="Note 19 3" xfId="4600" xr:uid="{00000000-0005-0000-0000-000049120000}"/>
    <cellStyle name="Note 19 3 2" xfId="4601" xr:uid="{00000000-0005-0000-0000-00004A120000}"/>
    <cellStyle name="Note 2" xfId="4602" xr:uid="{00000000-0005-0000-0000-00004B120000}"/>
    <cellStyle name="Note 2 10" xfId="4603" xr:uid="{00000000-0005-0000-0000-00004C120000}"/>
    <cellStyle name="Note 2 10 2" xfId="4604" xr:uid="{00000000-0005-0000-0000-00004D120000}"/>
    <cellStyle name="Note 2 11" xfId="4605" xr:uid="{00000000-0005-0000-0000-00004E120000}"/>
    <cellStyle name="Note 2 11 2" xfId="4606" xr:uid="{00000000-0005-0000-0000-00004F120000}"/>
    <cellStyle name="Note 2 12" xfId="4607" xr:uid="{00000000-0005-0000-0000-000050120000}"/>
    <cellStyle name="Note 2 12 2" xfId="4608" xr:uid="{00000000-0005-0000-0000-000051120000}"/>
    <cellStyle name="Note 2 13" xfId="4609" xr:uid="{00000000-0005-0000-0000-000052120000}"/>
    <cellStyle name="Note 2 13 2" xfId="4610" xr:uid="{00000000-0005-0000-0000-000053120000}"/>
    <cellStyle name="Note 2 13 2 2" xfId="4611" xr:uid="{00000000-0005-0000-0000-000054120000}"/>
    <cellStyle name="Note 2 13 2 2 2" xfId="4612" xr:uid="{00000000-0005-0000-0000-000055120000}"/>
    <cellStyle name="Note 2 13 2 3" xfId="4613" xr:uid="{00000000-0005-0000-0000-000056120000}"/>
    <cellStyle name="Note 2 13 2 3 2" xfId="4614" xr:uid="{00000000-0005-0000-0000-000057120000}"/>
    <cellStyle name="Note 2 13 2 4" xfId="4615" xr:uid="{00000000-0005-0000-0000-000058120000}"/>
    <cellStyle name="Note 2 13 2 4 2" xfId="4616" xr:uid="{00000000-0005-0000-0000-000059120000}"/>
    <cellStyle name="Note 2 13 2 4 2 2" xfId="4617" xr:uid="{00000000-0005-0000-0000-00005A120000}"/>
    <cellStyle name="Note 2 13 2 4 2 2 2" xfId="4618" xr:uid="{00000000-0005-0000-0000-00005B120000}"/>
    <cellStyle name="Note 2 13 2 4 2 3" xfId="4619" xr:uid="{00000000-0005-0000-0000-00005C120000}"/>
    <cellStyle name="Note 2 13 2 4 3" xfId="4620" xr:uid="{00000000-0005-0000-0000-00005D120000}"/>
    <cellStyle name="Note 2 13 2 4 3 2" xfId="4621" xr:uid="{00000000-0005-0000-0000-00005E120000}"/>
    <cellStyle name="Note 2 13 2 4 4" xfId="4622" xr:uid="{00000000-0005-0000-0000-00005F120000}"/>
    <cellStyle name="Note 2 13 2 4 4 2" xfId="4623" xr:uid="{00000000-0005-0000-0000-000060120000}"/>
    <cellStyle name="Note 2 13 2 4 5" xfId="4624" xr:uid="{00000000-0005-0000-0000-000061120000}"/>
    <cellStyle name="Note 2 13 2 5" xfId="4625" xr:uid="{00000000-0005-0000-0000-000062120000}"/>
    <cellStyle name="Note 2 13 2 5 2" xfId="4626" xr:uid="{00000000-0005-0000-0000-000063120000}"/>
    <cellStyle name="Note 2 13 2 5 2 2" xfId="4627" xr:uid="{00000000-0005-0000-0000-000064120000}"/>
    <cellStyle name="Note 2 13 2 5 3" xfId="4628" xr:uid="{00000000-0005-0000-0000-000065120000}"/>
    <cellStyle name="Note 2 13 2 6" xfId="4629" xr:uid="{00000000-0005-0000-0000-000066120000}"/>
    <cellStyle name="Note 2 13 2 6 2" xfId="4630" xr:uid="{00000000-0005-0000-0000-000067120000}"/>
    <cellStyle name="Note 2 13 2 7" xfId="4631" xr:uid="{00000000-0005-0000-0000-000068120000}"/>
    <cellStyle name="Note 2 13 2 7 2" xfId="4632" xr:uid="{00000000-0005-0000-0000-000069120000}"/>
    <cellStyle name="Note 2 13 2 8" xfId="4633" xr:uid="{00000000-0005-0000-0000-00006A120000}"/>
    <cellStyle name="Note 2 13 3" xfId="4634" xr:uid="{00000000-0005-0000-0000-00006B120000}"/>
    <cellStyle name="Note 2 13 3 2" xfId="4635" xr:uid="{00000000-0005-0000-0000-00006C120000}"/>
    <cellStyle name="Note 2 13 3 2 2" xfId="4636" xr:uid="{00000000-0005-0000-0000-00006D120000}"/>
    <cellStyle name="Note 2 13 3 2 2 2" xfId="4637" xr:uid="{00000000-0005-0000-0000-00006E120000}"/>
    <cellStyle name="Note 2 13 3 2 2 2 2" xfId="4638" xr:uid="{00000000-0005-0000-0000-00006F120000}"/>
    <cellStyle name="Note 2 13 3 2 2 3" xfId="4639" xr:uid="{00000000-0005-0000-0000-000070120000}"/>
    <cellStyle name="Note 2 13 3 2 3" xfId="4640" xr:uid="{00000000-0005-0000-0000-000071120000}"/>
    <cellStyle name="Note 2 13 3 2 3 2" xfId="4641" xr:uid="{00000000-0005-0000-0000-000072120000}"/>
    <cellStyle name="Note 2 13 3 2 4" xfId="4642" xr:uid="{00000000-0005-0000-0000-000073120000}"/>
    <cellStyle name="Note 2 13 3 2 4 2" xfId="4643" xr:uid="{00000000-0005-0000-0000-000074120000}"/>
    <cellStyle name="Note 2 13 3 2 5" xfId="4644" xr:uid="{00000000-0005-0000-0000-000075120000}"/>
    <cellStyle name="Note 2 13 3 3" xfId="4645" xr:uid="{00000000-0005-0000-0000-000076120000}"/>
    <cellStyle name="Note 2 13 3 3 2" xfId="4646" xr:uid="{00000000-0005-0000-0000-000077120000}"/>
    <cellStyle name="Note 2 13 3 3 2 2" xfId="4647" xr:uid="{00000000-0005-0000-0000-000078120000}"/>
    <cellStyle name="Note 2 13 3 3 3" xfId="4648" xr:uid="{00000000-0005-0000-0000-000079120000}"/>
    <cellStyle name="Note 2 13 3 4" xfId="4649" xr:uid="{00000000-0005-0000-0000-00007A120000}"/>
    <cellStyle name="Note 2 13 3 4 2" xfId="4650" xr:uid="{00000000-0005-0000-0000-00007B120000}"/>
    <cellStyle name="Note 2 13 3 5" xfId="4651" xr:uid="{00000000-0005-0000-0000-00007C120000}"/>
    <cellStyle name="Note 2 13 3 5 2" xfId="4652" xr:uid="{00000000-0005-0000-0000-00007D120000}"/>
    <cellStyle name="Note 2 13 3 6" xfId="4653" xr:uid="{00000000-0005-0000-0000-00007E120000}"/>
    <cellStyle name="Note 2 13 4" xfId="4654" xr:uid="{00000000-0005-0000-0000-00007F120000}"/>
    <cellStyle name="Note 2 14" xfId="4655" xr:uid="{00000000-0005-0000-0000-000080120000}"/>
    <cellStyle name="Note 2 14 2" xfId="4656" xr:uid="{00000000-0005-0000-0000-000081120000}"/>
    <cellStyle name="Note 2 15" xfId="4657" xr:uid="{00000000-0005-0000-0000-000082120000}"/>
    <cellStyle name="Note 2 15 2" xfId="4658" xr:uid="{00000000-0005-0000-0000-000083120000}"/>
    <cellStyle name="Note 2 16" xfId="4659" xr:uid="{00000000-0005-0000-0000-000084120000}"/>
    <cellStyle name="Note 2 16 2" xfId="4660" xr:uid="{00000000-0005-0000-0000-000085120000}"/>
    <cellStyle name="Note 2 17" xfId="4661" xr:uid="{00000000-0005-0000-0000-000086120000}"/>
    <cellStyle name="Note 2 17 2" xfId="4662" xr:uid="{00000000-0005-0000-0000-000087120000}"/>
    <cellStyle name="Note 2 18" xfId="4663" xr:uid="{00000000-0005-0000-0000-000088120000}"/>
    <cellStyle name="Note 2 19" xfId="4664" xr:uid="{00000000-0005-0000-0000-000089120000}"/>
    <cellStyle name="Note 2 2" xfId="4665" xr:uid="{00000000-0005-0000-0000-00008A120000}"/>
    <cellStyle name="Note 2 2 10" xfId="4666" xr:uid="{00000000-0005-0000-0000-00008B120000}"/>
    <cellStyle name="Note 2 2 10 2" xfId="4667" xr:uid="{00000000-0005-0000-0000-00008C120000}"/>
    <cellStyle name="Note 2 2 10 2 2" xfId="4668" xr:uid="{00000000-0005-0000-0000-00008D120000}"/>
    <cellStyle name="Note 2 2 10 2 2 2" xfId="4669" xr:uid="{00000000-0005-0000-0000-00008E120000}"/>
    <cellStyle name="Note 2 2 10 2 2 2 2" xfId="4670" xr:uid="{00000000-0005-0000-0000-00008F120000}"/>
    <cellStyle name="Note 2 2 10 2 2 3" xfId="4671" xr:uid="{00000000-0005-0000-0000-000090120000}"/>
    <cellStyle name="Note 2 2 10 2 3" xfId="4672" xr:uid="{00000000-0005-0000-0000-000091120000}"/>
    <cellStyle name="Note 2 2 10 2 3 2" xfId="4673" xr:uid="{00000000-0005-0000-0000-000092120000}"/>
    <cellStyle name="Note 2 2 10 2 4" xfId="4674" xr:uid="{00000000-0005-0000-0000-000093120000}"/>
    <cellStyle name="Note 2 2 10 2 4 2" xfId="4675" xr:uid="{00000000-0005-0000-0000-000094120000}"/>
    <cellStyle name="Note 2 2 10 2 5" xfId="4676" xr:uid="{00000000-0005-0000-0000-000095120000}"/>
    <cellStyle name="Note 2 2 10 3" xfId="4677" xr:uid="{00000000-0005-0000-0000-000096120000}"/>
    <cellStyle name="Note 2 2 10 3 2" xfId="4678" xr:uid="{00000000-0005-0000-0000-000097120000}"/>
    <cellStyle name="Note 2 2 10 3 2 2" xfId="4679" xr:uid="{00000000-0005-0000-0000-000098120000}"/>
    <cellStyle name="Note 2 2 10 3 3" xfId="4680" xr:uid="{00000000-0005-0000-0000-000099120000}"/>
    <cellStyle name="Note 2 2 10 4" xfId="4681" xr:uid="{00000000-0005-0000-0000-00009A120000}"/>
    <cellStyle name="Note 2 2 10 4 2" xfId="4682" xr:uid="{00000000-0005-0000-0000-00009B120000}"/>
    <cellStyle name="Note 2 2 10 5" xfId="4683" xr:uid="{00000000-0005-0000-0000-00009C120000}"/>
    <cellStyle name="Note 2 2 10 5 2" xfId="4684" xr:uid="{00000000-0005-0000-0000-00009D120000}"/>
    <cellStyle name="Note 2 2 10 6" xfId="4685" xr:uid="{00000000-0005-0000-0000-00009E120000}"/>
    <cellStyle name="Note 2 2 11" xfId="4686" xr:uid="{00000000-0005-0000-0000-00009F120000}"/>
    <cellStyle name="Note 2 2 11 2" xfId="4687" xr:uid="{00000000-0005-0000-0000-0000A0120000}"/>
    <cellStyle name="Note 2 2 11 2 2" xfId="4688" xr:uid="{00000000-0005-0000-0000-0000A1120000}"/>
    <cellStyle name="Note 2 2 11 2 2 2" xfId="4689" xr:uid="{00000000-0005-0000-0000-0000A2120000}"/>
    <cellStyle name="Note 2 2 11 2 2 2 2" xfId="4690" xr:uid="{00000000-0005-0000-0000-0000A3120000}"/>
    <cellStyle name="Note 2 2 11 2 2 3" xfId="4691" xr:uid="{00000000-0005-0000-0000-0000A4120000}"/>
    <cellStyle name="Note 2 2 11 2 3" xfId="4692" xr:uid="{00000000-0005-0000-0000-0000A5120000}"/>
    <cellStyle name="Note 2 2 11 2 3 2" xfId="4693" xr:uid="{00000000-0005-0000-0000-0000A6120000}"/>
    <cellStyle name="Note 2 2 11 2 4" xfId="4694" xr:uid="{00000000-0005-0000-0000-0000A7120000}"/>
    <cellStyle name="Note 2 2 11 2 4 2" xfId="4695" xr:uid="{00000000-0005-0000-0000-0000A8120000}"/>
    <cellStyle name="Note 2 2 11 2 5" xfId="4696" xr:uid="{00000000-0005-0000-0000-0000A9120000}"/>
    <cellStyle name="Note 2 2 11 3" xfId="4697" xr:uid="{00000000-0005-0000-0000-0000AA120000}"/>
    <cellStyle name="Note 2 2 11 3 2" xfId="4698" xr:uid="{00000000-0005-0000-0000-0000AB120000}"/>
    <cellStyle name="Note 2 2 11 3 2 2" xfId="4699" xr:uid="{00000000-0005-0000-0000-0000AC120000}"/>
    <cellStyle name="Note 2 2 11 3 3" xfId="4700" xr:uid="{00000000-0005-0000-0000-0000AD120000}"/>
    <cellStyle name="Note 2 2 11 4" xfId="4701" xr:uid="{00000000-0005-0000-0000-0000AE120000}"/>
    <cellStyle name="Note 2 2 11 4 2" xfId="4702" xr:uid="{00000000-0005-0000-0000-0000AF120000}"/>
    <cellStyle name="Note 2 2 11 5" xfId="4703" xr:uid="{00000000-0005-0000-0000-0000B0120000}"/>
    <cellStyle name="Note 2 2 11 5 2" xfId="4704" xr:uid="{00000000-0005-0000-0000-0000B1120000}"/>
    <cellStyle name="Note 2 2 11 6" xfId="4705" xr:uid="{00000000-0005-0000-0000-0000B2120000}"/>
    <cellStyle name="Note 2 2 12" xfId="4706" xr:uid="{00000000-0005-0000-0000-0000B3120000}"/>
    <cellStyle name="Note 2 2 12 2" xfId="4707" xr:uid="{00000000-0005-0000-0000-0000B4120000}"/>
    <cellStyle name="Note 2 2 12 2 2" xfId="4708" xr:uid="{00000000-0005-0000-0000-0000B5120000}"/>
    <cellStyle name="Note 2 2 12 2 2 2" xfId="4709" xr:uid="{00000000-0005-0000-0000-0000B6120000}"/>
    <cellStyle name="Note 2 2 12 2 2 2 2" xfId="4710" xr:uid="{00000000-0005-0000-0000-0000B7120000}"/>
    <cellStyle name="Note 2 2 12 2 2 3" xfId="4711" xr:uid="{00000000-0005-0000-0000-0000B8120000}"/>
    <cellStyle name="Note 2 2 12 2 3" xfId="4712" xr:uid="{00000000-0005-0000-0000-0000B9120000}"/>
    <cellStyle name="Note 2 2 12 2 3 2" xfId="4713" xr:uid="{00000000-0005-0000-0000-0000BA120000}"/>
    <cellStyle name="Note 2 2 12 2 4" xfId="4714" xr:uid="{00000000-0005-0000-0000-0000BB120000}"/>
    <cellStyle name="Note 2 2 12 2 4 2" xfId="4715" xr:uid="{00000000-0005-0000-0000-0000BC120000}"/>
    <cellStyle name="Note 2 2 12 2 5" xfId="4716" xr:uid="{00000000-0005-0000-0000-0000BD120000}"/>
    <cellStyle name="Note 2 2 12 3" xfId="4717" xr:uid="{00000000-0005-0000-0000-0000BE120000}"/>
    <cellStyle name="Note 2 2 12 3 2" xfId="4718" xr:uid="{00000000-0005-0000-0000-0000BF120000}"/>
    <cellStyle name="Note 2 2 12 3 2 2" xfId="4719" xr:uid="{00000000-0005-0000-0000-0000C0120000}"/>
    <cellStyle name="Note 2 2 12 3 3" xfId="4720" xr:uid="{00000000-0005-0000-0000-0000C1120000}"/>
    <cellStyle name="Note 2 2 12 4" xfId="4721" xr:uid="{00000000-0005-0000-0000-0000C2120000}"/>
    <cellStyle name="Note 2 2 12 4 2" xfId="4722" xr:uid="{00000000-0005-0000-0000-0000C3120000}"/>
    <cellStyle name="Note 2 2 12 5" xfId="4723" xr:uid="{00000000-0005-0000-0000-0000C4120000}"/>
    <cellStyle name="Note 2 2 12 5 2" xfId="4724" xr:uid="{00000000-0005-0000-0000-0000C5120000}"/>
    <cellStyle name="Note 2 2 12 6" xfId="4725" xr:uid="{00000000-0005-0000-0000-0000C6120000}"/>
    <cellStyle name="Note 2 2 13" xfId="4726" xr:uid="{00000000-0005-0000-0000-0000C7120000}"/>
    <cellStyle name="Note 2 2 13 2" xfId="4727" xr:uid="{00000000-0005-0000-0000-0000C8120000}"/>
    <cellStyle name="Note 2 2 13 2 2" xfId="4728" xr:uid="{00000000-0005-0000-0000-0000C9120000}"/>
    <cellStyle name="Note 2 2 13 2 2 2" xfId="4729" xr:uid="{00000000-0005-0000-0000-0000CA120000}"/>
    <cellStyle name="Note 2 2 13 2 2 2 2" xfId="4730" xr:uid="{00000000-0005-0000-0000-0000CB120000}"/>
    <cellStyle name="Note 2 2 13 2 2 2 2 2" xfId="4731" xr:uid="{00000000-0005-0000-0000-0000CC120000}"/>
    <cellStyle name="Note 2 2 13 2 2 2 2 2 2" xfId="4732" xr:uid="{00000000-0005-0000-0000-0000CD120000}"/>
    <cellStyle name="Note 2 2 13 2 2 2 2 3" xfId="4733" xr:uid="{00000000-0005-0000-0000-0000CE120000}"/>
    <cellStyle name="Note 2 2 13 2 2 2 3" xfId="4734" xr:uid="{00000000-0005-0000-0000-0000CF120000}"/>
    <cellStyle name="Note 2 2 13 2 2 2 3 2" xfId="4735" xr:uid="{00000000-0005-0000-0000-0000D0120000}"/>
    <cellStyle name="Note 2 2 13 2 2 2 4" xfId="4736" xr:uid="{00000000-0005-0000-0000-0000D1120000}"/>
    <cellStyle name="Note 2 2 13 2 2 2 4 2" xfId="4737" xr:uid="{00000000-0005-0000-0000-0000D2120000}"/>
    <cellStyle name="Note 2 2 13 2 2 2 5" xfId="4738" xr:uid="{00000000-0005-0000-0000-0000D3120000}"/>
    <cellStyle name="Note 2 2 13 2 2 3" xfId="4739" xr:uid="{00000000-0005-0000-0000-0000D4120000}"/>
    <cellStyle name="Note 2 2 13 2 2 3 2" xfId="4740" xr:uid="{00000000-0005-0000-0000-0000D5120000}"/>
    <cellStyle name="Note 2 2 13 2 2 3 2 2" xfId="4741" xr:uid="{00000000-0005-0000-0000-0000D6120000}"/>
    <cellStyle name="Note 2 2 13 2 2 3 3" xfId="4742" xr:uid="{00000000-0005-0000-0000-0000D7120000}"/>
    <cellStyle name="Note 2 2 13 2 2 4" xfId="4743" xr:uid="{00000000-0005-0000-0000-0000D8120000}"/>
    <cellStyle name="Note 2 2 13 2 2 4 2" xfId="4744" xr:uid="{00000000-0005-0000-0000-0000D9120000}"/>
    <cellStyle name="Note 2 2 13 2 2 5" xfId="4745" xr:uid="{00000000-0005-0000-0000-0000DA120000}"/>
    <cellStyle name="Note 2 2 13 2 2 5 2" xfId="4746" xr:uid="{00000000-0005-0000-0000-0000DB120000}"/>
    <cellStyle name="Note 2 2 13 2 2 6" xfId="4747" xr:uid="{00000000-0005-0000-0000-0000DC120000}"/>
    <cellStyle name="Note 2 2 13 2 3" xfId="4748" xr:uid="{00000000-0005-0000-0000-0000DD120000}"/>
    <cellStyle name="Note 2 2 13 2 3 2" xfId="4749" xr:uid="{00000000-0005-0000-0000-0000DE120000}"/>
    <cellStyle name="Note 2 2 13 2 3 2 2" xfId="4750" xr:uid="{00000000-0005-0000-0000-0000DF120000}"/>
    <cellStyle name="Note 2 2 13 2 3 2 2 2" xfId="4751" xr:uid="{00000000-0005-0000-0000-0000E0120000}"/>
    <cellStyle name="Note 2 2 13 2 3 2 2 2 2" xfId="4752" xr:uid="{00000000-0005-0000-0000-0000E1120000}"/>
    <cellStyle name="Note 2 2 13 2 3 2 2 3" xfId="4753" xr:uid="{00000000-0005-0000-0000-0000E2120000}"/>
    <cellStyle name="Note 2 2 13 2 3 2 3" xfId="4754" xr:uid="{00000000-0005-0000-0000-0000E3120000}"/>
    <cellStyle name="Note 2 2 13 2 3 2 3 2" xfId="4755" xr:uid="{00000000-0005-0000-0000-0000E4120000}"/>
    <cellStyle name="Note 2 2 13 2 3 2 4" xfId="4756" xr:uid="{00000000-0005-0000-0000-0000E5120000}"/>
    <cellStyle name="Note 2 2 13 2 3 2 4 2" xfId="4757" xr:uid="{00000000-0005-0000-0000-0000E6120000}"/>
    <cellStyle name="Note 2 2 13 2 3 2 5" xfId="4758" xr:uid="{00000000-0005-0000-0000-0000E7120000}"/>
    <cellStyle name="Note 2 2 13 2 3 3" xfId="4759" xr:uid="{00000000-0005-0000-0000-0000E8120000}"/>
    <cellStyle name="Note 2 2 13 2 3 3 2" xfId="4760" xr:uid="{00000000-0005-0000-0000-0000E9120000}"/>
    <cellStyle name="Note 2 2 13 2 3 3 2 2" xfId="4761" xr:uid="{00000000-0005-0000-0000-0000EA120000}"/>
    <cellStyle name="Note 2 2 13 2 3 3 3" xfId="4762" xr:uid="{00000000-0005-0000-0000-0000EB120000}"/>
    <cellStyle name="Note 2 2 13 2 3 4" xfId="4763" xr:uid="{00000000-0005-0000-0000-0000EC120000}"/>
    <cellStyle name="Note 2 2 13 2 3 4 2" xfId="4764" xr:uid="{00000000-0005-0000-0000-0000ED120000}"/>
    <cellStyle name="Note 2 2 13 2 3 5" xfId="4765" xr:uid="{00000000-0005-0000-0000-0000EE120000}"/>
    <cellStyle name="Note 2 2 13 2 3 5 2" xfId="4766" xr:uid="{00000000-0005-0000-0000-0000EF120000}"/>
    <cellStyle name="Note 2 2 13 2 3 6" xfId="4767" xr:uid="{00000000-0005-0000-0000-0000F0120000}"/>
    <cellStyle name="Note 2 2 13 2 4" xfId="4768" xr:uid="{00000000-0005-0000-0000-0000F1120000}"/>
    <cellStyle name="Note 2 2 13 3" xfId="4769" xr:uid="{00000000-0005-0000-0000-0000F2120000}"/>
    <cellStyle name="Note 2 2 13 3 2" xfId="4770" xr:uid="{00000000-0005-0000-0000-0000F3120000}"/>
    <cellStyle name="Note 2 2 13 4" xfId="4771" xr:uid="{00000000-0005-0000-0000-0000F4120000}"/>
    <cellStyle name="Note 2 2 13 4 2" xfId="4772" xr:uid="{00000000-0005-0000-0000-0000F5120000}"/>
    <cellStyle name="Note 2 2 13 4 2 2" xfId="4773" xr:uid="{00000000-0005-0000-0000-0000F6120000}"/>
    <cellStyle name="Note 2 2 13 4 2 2 2" xfId="4774" xr:uid="{00000000-0005-0000-0000-0000F7120000}"/>
    <cellStyle name="Note 2 2 13 4 2 3" xfId="4775" xr:uid="{00000000-0005-0000-0000-0000F8120000}"/>
    <cellStyle name="Note 2 2 13 4 3" xfId="4776" xr:uid="{00000000-0005-0000-0000-0000F9120000}"/>
    <cellStyle name="Note 2 2 13 4 3 2" xfId="4777" xr:uid="{00000000-0005-0000-0000-0000FA120000}"/>
    <cellStyle name="Note 2 2 13 4 4" xfId="4778" xr:uid="{00000000-0005-0000-0000-0000FB120000}"/>
    <cellStyle name="Note 2 2 13 4 4 2" xfId="4779" xr:uid="{00000000-0005-0000-0000-0000FC120000}"/>
    <cellStyle name="Note 2 2 13 4 5" xfId="4780" xr:uid="{00000000-0005-0000-0000-0000FD120000}"/>
    <cellStyle name="Note 2 2 13 5" xfId="4781" xr:uid="{00000000-0005-0000-0000-0000FE120000}"/>
    <cellStyle name="Note 2 2 13 5 2" xfId="4782" xr:uid="{00000000-0005-0000-0000-0000FF120000}"/>
    <cellStyle name="Note 2 2 13 5 2 2" xfId="4783" xr:uid="{00000000-0005-0000-0000-000000130000}"/>
    <cellStyle name="Note 2 2 13 5 3" xfId="4784" xr:uid="{00000000-0005-0000-0000-000001130000}"/>
    <cellStyle name="Note 2 2 13 6" xfId="4785" xr:uid="{00000000-0005-0000-0000-000002130000}"/>
    <cellStyle name="Note 2 2 13 6 2" xfId="4786" xr:uid="{00000000-0005-0000-0000-000003130000}"/>
    <cellStyle name="Note 2 2 13 7" xfId="4787" xr:uid="{00000000-0005-0000-0000-000004130000}"/>
    <cellStyle name="Note 2 2 13 7 2" xfId="4788" xr:uid="{00000000-0005-0000-0000-000005130000}"/>
    <cellStyle name="Note 2 2 13 8" xfId="4789" xr:uid="{00000000-0005-0000-0000-000006130000}"/>
    <cellStyle name="Note 2 2 14" xfId="4790" xr:uid="{00000000-0005-0000-0000-000007130000}"/>
    <cellStyle name="Note 2 2 14 2" xfId="4791" xr:uid="{00000000-0005-0000-0000-000008130000}"/>
    <cellStyle name="Note 2 2 14 2 2" xfId="4792" xr:uid="{00000000-0005-0000-0000-000009130000}"/>
    <cellStyle name="Note 2 2 14 2 2 2" xfId="4793" xr:uid="{00000000-0005-0000-0000-00000A130000}"/>
    <cellStyle name="Note 2 2 14 2 2 2 2" xfId="4794" xr:uid="{00000000-0005-0000-0000-00000B130000}"/>
    <cellStyle name="Note 2 2 14 2 2 3" xfId="4795" xr:uid="{00000000-0005-0000-0000-00000C130000}"/>
    <cellStyle name="Note 2 2 14 2 3" xfId="4796" xr:uid="{00000000-0005-0000-0000-00000D130000}"/>
    <cellStyle name="Note 2 2 14 2 3 2" xfId="4797" xr:uid="{00000000-0005-0000-0000-00000E130000}"/>
    <cellStyle name="Note 2 2 14 2 4" xfId="4798" xr:uid="{00000000-0005-0000-0000-00000F130000}"/>
    <cellStyle name="Note 2 2 14 2 4 2" xfId="4799" xr:uid="{00000000-0005-0000-0000-000010130000}"/>
    <cellStyle name="Note 2 2 14 2 5" xfId="4800" xr:uid="{00000000-0005-0000-0000-000011130000}"/>
    <cellStyle name="Note 2 2 14 3" xfId="4801" xr:uid="{00000000-0005-0000-0000-000012130000}"/>
    <cellStyle name="Note 2 2 14 3 2" xfId="4802" xr:uid="{00000000-0005-0000-0000-000013130000}"/>
    <cellStyle name="Note 2 2 14 3 2 2" xfId="4803" xr:uid="{00000000-0005-0000-0000-000014130000}"/>
    <cellStyle name="Note 2 2 14 3 3" xfId="4804" xr:uid="{00000000-0005-0000-0000-000015130000}"/>
    <cellStyle name="Note 2 2 14 4" xfId="4805" xr:uid="{00000000-0005-0000-0000-000016130000}"/>
    <cellStyle name="Note 2 2 14 4 2" xfId="4806" xr:uid="{00000000-0005-0000-0000-000017130000}"/>
    <cellStyle name="Note 2 2 14 5" xfId="4807" xr:uid="{00000000-0005-0000-0000-000018130000}"/>
    <cellStyle name="Note 2 2 14 5 2" xfId="4808" xr:uid="{00000000-0005-0000-0000-000019130000}"/>
    <cellStyle name="Note 2 2 14 6" xfId="4809" xr:uid="{00000000-0005-0000-0000-00001A130000}"/>
    <cellStyle name="Note 2 2 15" xfId="4810" xr:uid="{00000000-0005-0000-0000-00001B130000}"/>
    <cellStyle name="Note 2 2 15 2" xfId="4811" xr:uid="{00000000-0005-0000-0000-00001C130000}"/>
    <cellStyle name="Note 2 2 15 2 2" xfId="4812" xr:uid="{00000000-0005-0000-0000-00001D130000}"/>
    <cellStyle name="Note 2 2 15 2 2 2" xfId="4813" xr:uid="{00000000-0005-0000-0000-00001E130000}"/>
    <cellStyle name="Note 2 2 15 2 2 2 2" xfId="4814" xr:uid="{00000000-0005-0000-0000-00001F130000}"/>
    <cellStyle name="Note 2 2 15 2 2 3" xfId="4815" xr:uid="{00000000-0005-0000-0000-000020130000}"/>
    <cellStyle name="Note 2 2 15 2 3" xfId="4816" xr:uid="{00000000-0005-0000-0000-000021130000}"/>
    <cellStyle name="Note 2 2 15 2 3 2" xfId="4817" xr:uid="{00000000-0005-0000-0000-000022130000}"/>
    <cellStyle name="Note 2 2 15 2 4" xfId="4818" xr:uid="{00000000-0005-0000-0000-000023130000}"/>
    <cellStyle name="Note 2 2 15 2 4 2" xfId="4819" xr:uid="{00000000-0005-0000-0000-000024130000}"/>
    <cellStyle name="Note 2 2 15 2 5" xfId="4820" xr:uid="{00000000-0005-0000-0000-000025130000}"/>
    <cellStyle name="Note 2 2 15 3" xfId="4821" xr:uid="{00000000-0005-0000-0000-000026130000}"/>
    <cellStyle name="Note 2 2 15 3 2" xfId="4822" xr:uid="{00000000-0005-0000-0000-000027130000}"/>
    <cellStyle name="Note 2 2 15 3 2 2" xfId="4823" xr:uid="{00000000-0005-0000-0000-000028130000}"/>
    <cellStyle name="Note 2 2 15 3 3" xfId="4824" xr:uid="{00000000-0005-0000-0000-000029130000}"/>
    <cellStyle name="Note 2 2 15 4" xfId="4825" xr:uid="{00000000-0005-0000-0000-00002A130000}"/>
    <cellStyle name="Note 2 2 15 4 2" xfId="4826" xr:uid="{00000000-0005-0000-0000-00002B130000}"/>
    <cellStyle name="Note 2 2 15 5" xfId="4827" xr:uid="{00000000-0005-0000-0000-00002C130000}"/>
    <cellStyle name="Note 2 2 15 5 2" xfId="4828" xr:uid="{00000000-0005-0000-0000-00002D130000}"/>
    <cellStyle name="Note 2 2 15 6" xfId="4829" xr:uid="{00000000-0005-0000-0000-00002E130000}"/>
    <cellStyle name="Note 2 2 16" xfId="4830" xr:uid="{00000000-0005-0000-0000-00002F130000}"/>
    <cellStyle name="Note 2 2 16 2" xfId="4831" xr:uid="{00000000-0005-0000-0000-000030130000}"/>
    <cellStyle name="Note 2 2 16 2 2" xfId="4832" xr:uid="{00000000-0005-0000-0000-000031130000}"/>
    <cellStyle name="Note 2 2 16 2 2 2" xfId="4833" xr:uid="{00000000-0005-0000-0000-000032130000}"/>
    <cellStyle name="Note 2 2 16 2 3" xfId="4834" xr:uid="{00000000-0005-0000-0000-000033130000}"/>
    <cellStyle name="Note 2 2 16 3" xfId="4835" xr:uid="{00000000-0005-0000-0000-000034130000}"/>
    <cellStyle name="Note 2 2 16 3 2" xfId="4836" xr:uid="{00000000-0005-0000-0000-000035130000}"/>
    <cellStyle name="Note 2 2 16 3 2 2" xfId="4837" xr:uid="{00000000-0005-0000-0000-000036130000}"/>
    <cellStyle name="Note 2 2 16 3 3" xfId="4838" xr:uid="{00000000-0005-0000-0000-000037130000}"/>
    <cellStyle name="Note 2 2 16 4" xfId="4839" xr:uid="{00000000-0005-0000-0000-000038130000}"/>
    <cellStyle name="Note 2 2 16 4 2" xfId="4840" xr:uid="{00000000-0005-0000-0000-000039130000}"/>
    <cellStyle name="Note 2 2 16 5" xfId="4841" xr:uid="{00000000-0005-0000-0000-00003A130000}"/>
    <cellStyle name="Note 2 2 17" xfId="4842" xr:uid="{00000000-0005-0000-0000-00003B130000}"/>
    <cellStyle name="Note 2 2 17 2" xfId="4843" xr:uid="{00000000-0005-0000-0000-00003C130000}"/>
    <cellStyle name="Note 2 2 17 2 2" xfId="4844" xr:uid="{00000000-0005-0000-0000-00003D130000}"/>
    <cellStyle name="Note 2 2 17 3" xfId="4845" xr:uid="{00000000-0005-0000-0000-00003E130000}"/>
    <cellStyle name="Note 2 2 18" xfId="4846" xr:uid="{00000000-0005-0000-0000-00003F130000}"/>
    <cellStyle name="Note 2 2 18 2" xfId="4847" xr:uid="{00000000-0005-0000-0000-000040130000}"/>
    <cellStyle name="Note 2 2 18 2 2" xfId="4848" xr:uid="{00000000-0005-0000-0000-000041130000}"/>
    <cellStyle name="Note 2 2 18 3" xfId="4849" xr:uid="{00000000-0005-0000-0000-000042130000}"/>
    <cellStyle name="Note 2 2 19" xfId="4850" xr:uid="{00000000-0005-0000-0000-000043130000}"/>
    <cellStyle name="Note 2 2 19 2" xfId="4851" xr:uid="{00000000-0005-0000-0000-000044130000}"/>
    <cellStyle name="Note 2 2 2" xfId="4852" xr:uid="{00000000-0005-0000-0000-000045130000}"/>
    <cellStyle name="Note 2 2 2 2" xfId="4853" xr:uid="{00000000-0005-0000-0000-000046130000}"/>
    <cellStyle name="Note 2 2 2 2 2" xfId="4854" xr:uid="{00000000-0005-0000-0000-000047130000}"/>
    <cellStyle name="Note 2 2 2 2 2 2" xfId="4855" xr:uid="{00000000-0005-0000-0000-000048130000}"/>
    <cellStyle name="Note 2 2 2 2 2 2 2" xfId="4856" xr:uid="{00000000-0005-0000-0000-000049130000}"/>
    <cellStyle name="Note 2 2 2 2 2 2 2 2" xfId="4857" xr:uid="{00000000-0005-0000-0000-00004A130000}"/>
    <cellStyle name="Note 2 2 2 2 2 2 2 2 2" xfId="4858" xr:uid="{00000000-0005-0000-0000-00004B130000}"/>
    <cellStyle name="Note 2 2 2 2 2 2 2 2 2 2" xfId="4859" xr:uid="{00000000-0005-0000-0000-00004C130000}"/>
    <cellStyle name="Note 2 2 2 2 2 2 2 2 2 2 2" xfId="4860" xr:uid="{00000000-0005-0000-0000-00004D130000}"/>
    <cellStyle name="Note 2 2 2 2 2 2 2 2 2 3" xfId="4861" xr:uid="{00000000-0005-0000-0000-00004E130000}"/>
    <cellStyle name="Note 2 2 2 2 2 2 2 2 3" xfId="4862" xr:uid="{00000000-0005-0000-0000-00004F130000}"/>
    <cellStyle name="Note 2 2 2 2 2 2 2 2 3 2" xfId="4863" xr:uid="{00000000-0005-0000-0000-000050130000}"/>
    <cellStyle name="Note 2 2 2 2 2 2 2 2 4" xfId="4864" xr:uid="{00000000-0005-0000-0000-000051130000}"/>
    <cellStyle name="Note 2 2 2 2 2 2 2 2 4 2" xfId="4865" xr:uid="{00000000-0005-0000-0000-000052130000}"/>
    <cellStyle name="Note 2 2 2 2 2 2 2 2 5" xfId="4866" xr:uid="{00000000-0005-0000-0000-000053130000}"/>
    <cellStyle name="Note 2 2 2 2 2 2 2 3" xfId="4867" xr:uid="{00000000-0005-0000-0000-000054130000}"/>
    <cellStyle name="Note 2 2 2 2 2 2 2 3 2" xfId="4868" xr:uid="{00000000-0005-0000-0000-000055130000}"/>
    <cellStyle name="Note 2 2 2 2 2 2 2 3 2 2" xfId="4869" xr:uid="{00000000-0005-0000-0000-000056130000}"/>
    <cellStyle name="Note 2 2 2 2 2 2 2 3 3" xfId="4870" xr:uid="{00000000-0005-0000-0000-000057130000}"/>
    <cellStyle name="Note 2 2 2 2 2 2 2 4" xfId="4871" xr:uid="{00000000-0005-0000-0000-000058130000}"/>
    <cellStyle name="Note 2 2 2 2 2 2 2 4 2" xfId="4872" xr:uid="{00000000-0005-0000-0000-000059130000}"/>
    <cellStyle name="Note 2 2 2 2 2 2 2 5" xfId="4873" xr:uid="{00000000-0005-0000-0000-00005A130000}"/>
    <cellStyle name="Note 2 2 2 2 2 2 2 5 2" xfId="4874" xr:uid="{00000000-0005-0000-0000-00005B130000}"/>
    <cellStyle name="Note 2 2 2 2 2 2 2 6" xfId="4875" xr:uid="{00000000-0005-0000-0000-00005C130000}"/>
    <cellStyle name="Note 2 2 2 2 2 2 3" xfId="4876" xr:uid="{00000000-0005-0000-0000-00005D130000}"/>
    <cellStyle name="Note 2 2 2 2 2 2 3 2" xfId="4877" xr:uid="{00000000-0005-0000-0000-00005E130000}"/>
    <cellStyle name="Note 2 2 2 2 2 2 3 2 2" xfId="4878" xr:uid="{00000000-0005-0000-0000-00005F130000}"/>
    <cellStyle name="Note 2 2 2 2 2 2 3 2 2 2" xfId="4879" xr:uid="{00000000-0005-0000-0000-000060130000}"/>
    <cellStyle name="Note 2 2 2 2 2 2 3 2 2 2 2" xfId="4880" xr:uid="{00000000-0005-0000-0000-000061130000}"/>
    <cellStyle name="Note 2 2 2 2 2 2 3 2 2 3" xfId="4881" xr:uid="{00000000-0005-0000-0000-000062130000}"/>
    <cellStyle name="Note 2 2 2 2 2 2 3 2 3" xfId="4882" xr:uid="{00000000-0005-0000-0000-000063130000}"/>
    <cellStyle name="Note 2 2 2 2 2 2 3 2 3 2" xfId="4883" xr:uid="{00000000-0005-0000-0000-000064130000}"/>
    <cellStyle name="Note 2 2 2 2 2 2 3 2 4" xfId="4884" xr:uid="{00000000-0005-0000-0000-000065130000}"/>
    <cellStyle name="Note 2 2 2 2 2 2 3 2 4 2" xfId="4885" xr:uid="{00000000-0005-0000-0000-000066130000}"/>
    <cellStyle name="Note 2 2 2 2 2 2 3 2 5" xfId="4886" xr:uid="{00000000-0005-0000-0000-000067130000}"/>
    <cellStyle name="Note 2 2 2 2 2 2 3 3" xfId="4887" xr:uid="{00000000-0005-0000-0000-000068130000}"/>
    <cellStyle name="Note 2 2 2 2 2 2 3 3 2" xfId="4888" xr:uid="{00000000-0005-0000-0000-000069130000}"/>
    <cellStyle name="Note 2 2 2 2 2 2 3 3 2 2" xfId="4889" xr:uid="{00000000-0005-0000-0000-00006A130000}"/>
    <cellStyle name="Note 2 2 2 2 2 2 3 3 3" xfId="4890" xr:uid="{00000000-0005-0000-0000-00006B130000}"/>
    <cellStyle name="Note 2 2 2 2 2 2 3 4" xfId="4891" xr:uid="{00000000-0005-0000-0000-00006C130000}"/>
    <cellStyle name="Note 2 2 2 2 2 2 3 4 2" xfId="4892" xr:uid="{00000000-0005-0000-0000-00006D130000}"/>
    <cellStyle name="Note 2 2 2 2 2 2 3 5" xfId="4893" xr:uid="{00000000-0005-0000-0000-00006E130000}"/>
    <cellStyle name="Note 2 2 2 2 2 2 3 5 2" xfId="4894" xr:uid="{00000000-0005-0000-0000-00006F130000}"/>
    <cellStyle name="Note 2 2 2 2 2 2 3 6" xfId="4895" xr:uid="{00000000-0005-0000-0000-000070130000}"/>
    <cellStyle name="Note 2 2 2 2 2 2 4" xfId="4896" xr:uid="{00000000-0005-0000-0000-000071130000}"/>
    <cellStyle name="Note 2 2 2 2 2 3" xfId="4897" xr:uid="{00000000-0005-0000-0000-000072130000}"/>
    <cellStyle name="Note 2 2 2 2 2 3 2" xfId="4898" xr:uid="{00000000-0005-0000-0000-000073130000}"/>
    <cellStyle name="Note 2 2 2 2 2 4" xfId="4899" xr:uid="{00000000-0005-0000-0000-000074130000}"/>
    <cellStyle name="Note 2 2 2 2 2 4 2" xfId="4900" xr:uid="{00000000-0005-0000-0000-000075130000}"/>
    <cellStyle name="Note 2 2 2 2 2 4 2 2" xfId="4901" xr:uid="{00000000-0005-0000-0000-000076130000}"/>
    <cellStyle name="Note 2 2 2 2 2 4 2 2 2" xfId="4902" xr:uid="{00000000-0005-0000-0000-000077130000}"/>
    <cellStyle name="Note 2 2 2 2 2 4 2 3" xfId="4903" xr:uid="{00000000-0005-0000-0000-000078130000}"/>
    <cellStyle name="Note 2 2 2 2 2 4 3" xfId="4904" xr:uid="{00000000-0005-0000-0000-000079130000}"/>
    <cellStyle name="Note 2 2 2 2 2 4 3 2" xfId="4905" xr:uid="{00000000-0005-0000-0000-00007A130000}"/>
    <cellStyle name="Note 2 2 2 2 2 4 4" xfId="4906" xr:uid="{00000000-0005-0000-0000-00007B130000}"/>
    <cellStyle name="Note 2 2 2 2 2 4 4 2" xfId="4907" xr:uid="{00000000-0005-0000-0000-00007C130000}"/>
    <cellStyle name="Note 2 2 2 2 2 4 5" xfId="4908" xr:uid="{00000000-0005-0000-0000-00007D130000}"/>
    <cellStyle name="Note 2 2 2 2 2 5" xfId="4909" xr:uid="{00000000-0005-0000-0000-00007E130000}"/>
    <cellStyle name="Note 2 2 2 2 2 5 2" xfId="4910" xr:uid="{00000000-0005-0000-0000-00007F130000}"/>
    <cellStyle name="Note 2 2 2 2 2 5 2 2" xfId="4911" xr:uid="{00000000-0005-0000-0000-000080130000}"/>
    <cellStyle name="Note 2 2 2 2 2 5 3" xfId="4912" xr:uid="{00000000-0005-0000-0000-000081130000}"/>
    <cellStyle name="Note 2 2 2 2 2 6" xfId="4913" xr:uid="{00000000-0005-0000-0000-000082130000}"/>
    <cellStyle name="Note 2 2 2 2 2 6 2" xfId="4914" xr:uid="{00000000-0005-0000-0000-000083130000}"/>
    <cellStyle name="Note 2 2 2 2 2 7" xfId="4915" xr:uid="{00000000-0005-0000-0000-000084130000}"/>
    <cellStyle name="Note 2 2 2 2 2 7 2" xfId="4916" xr:uid="{00000000-0005-0000-0000-000085130000}"/>
    <cellStyle name="Note 2 2 2 2 2 8" xfId="4917" xr:uid="{00000000-0005-0000-0000-000086130000}"/>
    <cellStyle name="Note 2 2 2 2 3" xfId="4918" xr:uid="{00000000-0005-0000-0000-000087130000}"/>
    <cellStyle name="Note 2 2 2 2 3 2" xfId="4919" xr:uid="{00000000-0005-0000-0000-000088130000}"/>
    <cellStyle name="Note 2 2 2 2 3 2 2" xfId="4920" xr:uid="{00000000-0005-0000-0000-000089130000}"/>
    <cellStyle name="Note 2 2 2 2 3 2 2 2" xfId="4921" xr:uid="{00000000-0005-0000-0000-00008A130000}"/>
    <cellStyle name="Note 2 2 2 2 3 2 2 2 2" xfId="4922" xr:uid="{00000000-0005-0000-0000-00008B130000}"/>
    <cellStyle name="Note 2 2 2 2 3 2 2 3" xfId="4923" xr:uid="{00000000-0005-0000-0000-00008C130000}"/>
    <cellStyle name="Note 2 2 2 2 3 2 3" xfId="4924" xr:uid="{00000000-0005-0000-0000-00008D130000}"/>
    <cellStyle name="Note 2 2 2 2 3 2 3 2" xfId="4925" xr:uid="{00000000-0005-0000-0000-00008E130000}"/>
    <cellStyle name="Note 2 2 2 2 3 2 4" xfId="4926" xr:uid="{00000000-0005-0000-0000-00008F130000}"/>
    <cellStyle name="Note 2 2 2 2 3 2 4 2" xfId="4927" xr:uid="{00000000-0005-0000-0000-000090130000}"/>
    <cellStyle name="Note 2 2 2 2 3 2 5" xfId="4928" xr:uid="{00000000-0005-0000-0000-000091130000}"/>
    <cellStyle name="Note 2 2 2 2 3 3" xfId="4929" xr:uid="{00000000-0005-0000-0000-000092130000}"/>
    <cellStyle name="Note 2 2 2 2 3 3 2" xfId="4930" xr:uid="{00000000-0005-0000-0000-000093130000}"/>
    <cellStyle name="Note 2 2 2 2 3 3 2 2" xfId="4931" xr:uid="{00000000-0005-0000-0000-000094130000}"/>
    <cellStyle name="Note 2 2 2 2 3 3 3" xfId="4932" xr:uid="{00000000-0005-0000-0000-000095130000}"/>
    <cellStyle name="Note 2 2 2 2 3 4" xfId="4933" xr:uid="{00000000-0005-0000-0000-000096130000}"/>
    <cellStyle name="Note 2 2 2 2 3 4 2" xfId="4934" xr:uid="{00000000-0005-0000-0000-000097130000}"/>
    <cellStyle name="Note 2 2 2 2 3 5" xfId="4935" xr:uid="{00000000-0005-0000-0000-000098130000}"/>
    <cellStyle name="Note 2 2 2 2 3 5 2" xfId="4936" xr:uid="{00000000-0005-0000-0000-000099130000}"/>
    <cellStyle name="Note 2 2 2 2 3 6" xfId="4937" xr:uid="{00000000-0005-0000-0000-00009A130000}"/>
    <cellStyle name="Note 2 2 2 2 4" xfId="4938" xr:uid="{00000000-0005-0000-0000-00009B130000}"/>
    <cellStyle name="Note 2 2 2 2 4 2" xfId="4939" xr:uid="{00000000-0005-0000-0000-00009C130000}"/>
    <cellStyle name="Note 2 2 2 2 4 2 2" xfId="4940" xr:uid="{00000000-0005-0000-0000-00009D130000}"/>
    <cellStyle name="Note 2 2 2 2 4 2 2 2" xfId="4941" xr:uid="{00000000-0005-0000-0000-00009E130000}"/>
    <cellStyle name="Note 2 2 2 2 4 2 2 2 2" xfId="4942" xr:uid="{00000000-0005-0000-0000-00009F130000}"/>
    <cellStyle name="Note 2 2 2 2 4 2 2 3" xfId="4943" xr:uid="{00000000-0005-0000-0000-0000A0130000}"/>
    <cellStyle name="Note 2 2 2 2 4 2 3" xfId="4944" xr:uid="{00000000-0005-0000-0000-0000A1130000}"/>
    <cellStyle name="Note 2 2 2 2 4 2 3 2" xfId="4945" xr:uid="{00000000-0005-0000-0000-0000A2130000}"/>
    <cellStyle name="Note 2 2 2 2 4 2 4" xfId="4946" xr:uid="{00000000-0005-0000-0000-0000A3130000}"/>
    <cellStyle name="Note 2 2 2 2 4 2 4 2" xfId="4947" xr:uid="{00000000-0005-0000-0000-0000A4130000}"/>
    <cellStyle name="Note 2 2 2 2 4 2 5" xfId="4948" xr:uid="{00000000-0005-0000-0000-0000A5130000}"/>
    <cellStyle name="Note 2 2 2 2 4 3" xfId="4949" xr:uid="{00000000-0005-0000-0000-0000A6130000}"/>
    <cellStyle name="Note 2 2 2 2 4 3 2" xfId="4950" xr:uid="{00000000-0005-0000-0000-0000A7130000}"/>
    <cellStyle name="Note 2 2 2 2 4 3 2 2" xfId="4951" xr:uid="{00000000-0005-0000-0000-0000A8130000}"/>
    <cellStyle name="Note 2 2 2 2 4 3 3" xfId="4952" xr:uid="{00000000-0005-0000-0000-0000A9130000}"/>
    <cellStyle name="Note 2 2 2 2 4 4" xfId="4953" xr:uid="{00000000-0005-0000-0000-0000AA130000}"/>
    <cellStyle name="Note 2 2 2 2 4 4 2" xfId="4954" xr:uid="{00000000-0005-0000-0000-0000AB130000}"/>
    <cellStyle name="Note 2 2 2 2 4 5" xfId="4955" xr:uid="{00000000-0005-0000-0000-0000AC130000}"/>
    <cellStyle name="Note 2 2 2 2 4 5 2" xfId="4956" xr:uid="{00000000-0005-0000-0000-0000AD130000}"/>
    <cellStyle name="Note 2 2 2 2 4 6" xfId="4957" xr:uid="{00000000-0005-0000-0000-0000AE130000}"/>
    <cellStyle name="Note 2 2 2 2 5" xfId="4958" xr:uid="{00000000-0005-0000-0000-0000AF130000}"/>
    <cellStyle name="Note 2 2 2 3" xfId="4959" xr:uid="{00000000-0005-0000-0000-0000B0130000}"/>
    <cellStyle name="Note 2 2 2 3 2" xfId="4960" xr:uid="{00000000-0005-0000-0000-0000B1130000}"/>
    <cellStyle name="Note 2 2 2 3 2 2" xfId="4961" xr:uid="{00000000-0005-0000-0000-0000B2130000}"/>
    <cellStyle name="Note 2 2 2 3 2 2 2" xfId="4962" xr:uid="{00000000-0005-0000-0000-0000B3130000}"/>
    <cellStyle name="Note 2 2 2 3 2 2 2 2" xfId="4963" xr:uid="{00000000-0005-0000-0000-0000B4130000}"/>
    <cellStyle name="Note 2 2 2 3 2 2 2 2 2" xfId="4964" xr:uid="{00000000-0005-0000-0000-0000B5130000}"/>
    <cellStyle name="Note 2 2 2 3 2 2 2 3" xfId="4965" xr:uid="{00000000-0005-0000-0000-0000B6130000}"/>
    <cellStyle name="Note 2 2 2 3 2 2 3" xfId="4966" xr:uid="{00000000-0005-0000-0000-0000B7130000}"/>
    <cellStyle name="Note 2 2 2 3 2 2 3 2" xfId="4967" xr:uid="{00000000-0005-0000-0000-0000B8130000}"/>
    <cellStyle name="Note 2 2 2 3 2 2 4" xfId="4968" xr:uid="{00000000-0005-0000-0000-0000B9130000}"/>
    <cellStyle name="Note 2 2 2 3 2 2 4 2" xfId="4969" xr:uid="{00000000-0005-0000-0000-0000BA130000}"/>
    <cellStyle name="Note 2 2 2 3 2 2 5" xfId="4970" xr:uid="{00000000-0005-0000-0000-0000BB130000}"/>
    <cellStyle name="Note 2 2 2 3 2 3" xfId="4971" xr:uid="{00000000-0005-0000-0000-0000BC130000}"/>
    <cellStyle name="Note 2 2 2 3 2 3 2" xfId="4972" xr:uid="{00000000-0005-0000-0000-0000BD130000}"/>
    <cellStyle name="Note 2 2 2 3 2 3 2 2" xfId="4973" xr:uid="{00000000-0005-0000-0000-0000BE130000}"/>
    <cellStyle name="Note 2 2 2 3 2 3 3" xfId="4974" xr:uid="{00000000-0005-0000-0000-0000BF130000}"/>
    <cellStyle name="Note 2 2 2 3 2 4" xfId="4975" xr:uid="{00000000-0005-0000-0000-0000C0130000}"/>
    <cellStyle name="Note 2 2 2 3 2 4 2" xfId="4976" xr:uid="{00000000-0005-0000-0000-0000C1130000}"/>
    <cellStyle name="Note 2 2 2 3 2 5" xfId="4977" xr:uid="{00000000-0005-0000-0000-0000C2130000}"/>
    <cellStyle name="Note 2 2 2 3 2 5 2" xfId="4978" xr:uid="{00000000-0005-0000-0000-0000C3130000}"/>
    <cellStyle name="Note 2 2 2 3 2 6" xfId="4979" xr:uid="{00000000-0005-0000-0000-0000C4130000}"/>
    <cellStyle name="Note 2 2 2 3 3" xfId="4980" xr:uid="{00000000-0005-0000-0000-0000C5130000}"/>
    <cellStyle name="Note 2 2 2 3 3 2" xfId="4981" xr:uid="{00000000-0005-0000-0000-0000C6130000}"/>
    <cellStyle name="Note 2 2 2 3 3 2 2" xfId="4982" xr:uid="{00000000-0005-0000-0000-0000C7130000}"/>
    <cellStyle name="Note 2 2 2 3 3 2 2 2" xfId="4983" xr:uid="{00000000-0005-0000-0000-0000C8130000}"/>
    <cellStyle name="Note 2 2 2 3 3 2 2 2 2" xfId="4984" xr:uid="{00000000-0005-0000-0000-0000C9130000}"/>
    <cellStyle name="Note 2 2 2 3 3 2 2 3" xfId="4985" xr:uid="{00000000-0005-0000-0000-0000CA130000}"/>
    <cellStyle name="Note 2 2 2 3 3 2 3" xfId="4986" xr:uid="{00000000-0005-0000-0000-0000CB130000}"/>
    <cellStyle name="Note 2 2 2 3 3 2 3 2" xfId="4987" xr:uid="{00000000-0005-0000-0000-0000CC130000}"/>
    <cellStyle name="Note 2 2 2 3 3 2 4" xfId="4988" xr:uid="{00000000-0005-0000-0000-0000CD130000}"/>
    <cellStyle name="Note 2 2 2 3 3 2 4 2" xfId="4989" xr:uid="{00000000-0005-0000-0000-0000CE130000}"/>
    <cellStyle name="Note 2 2 2 3 3 2 5" xfId="4990" xr:uid="{00000000-0005-0000-0000-0000CF130000}"/>
    <cellStyle name="Note 2 2 2 3 3 3" xfId="4991" xr:uid="{00000000-0005-0000-0000-0000D0130000}"/>
    <cellStyle name="Note 2 2 2 3 3 3 2" xfId="4992" xr:uid="{00000000-0005-0000-0000-0000D1130000}"/>
    <cellStyle name="Note 2 2 2 3 3 3 2 2" xfId="4993" xr:uid="{00000000-0005-0000-0000-0000D2130000}"/>
    <cellStyle name="Note 2 2 2 3 3 3 3" xfId="4994" xr:uid="{00000000-0005-0000-0000-0000D3130000}"/>
    <cellStyle name="Note 2 2 2 3 3 4" xfId="4995" xr:uid="{00000000-0005-0000-0000-0000D4130000}"/>
    <cellStyle name="Note 2 2 2 3 3 4 2" xfId="4996" xr:uid="{00000000-0005-0000-0000-0000D5130000}"/>
    <cellStyle name="Note 2 2 2 3 3 5" xfId="4997" xr:uid="{00000000-0005-0000-0000-0000D6130000}"/>
    <cellStyle name="Note 2 2 2 3 3 5 2" xfId="4998" xr:uid="{00000000-0005-0000-0000-0000D7130000}"/>
    <cellStyle name="Note 2 2 2 3 3 6" xfId="4999" xr:uid="{00000000-0005-0000-0000-0000D8130000}"/>
    <cellStyle name="Note 2 2 2 3 4" xfId="5000" xr:uid="{00000000-0005-0000-0000-0000D9130000}"/>
    <cellStyle name="Note 2 2 2 4" xfId="5001" xr:uid="{00000000-0005-0000-0000-0000DA130000}"/>
    <cellStyle name="Note 2 2 2 4 2" xfId="5002" xr:uid="{00000000-0005-0000-0000-0000DB130000}"/>
    <cellStyle name="Note 2 2 2 5" xfId="5003" xr:uid="{00000000-0005-0000-0000-0000DC130000}"/>
    <cellStyle name="Note 2 2 2 5 2" xfId="5004" xr:uid="{00000000-0005-0000-0000-0000DD130000}"/>
    <cellStyle name="Note 2 2 2 5 2 2" xfId="5005" xr:uid="{00000000-0005-0000-0000-0000DE130000}"/>
    <cellStyle name="Note 2 2 2 5 2 2 2" xfId="5006" xr:uid="{00000000-0005-0000-0000-0000DF130000}"/>
    <cellStyle name="Note 2 2 2 5 2 3" xfId="5007" xr:uid="{00000000-0005-0000-0000-0000E0130000}"/>
    <cellStyle name="Note 2 2 2 5 3" xfId="5008" xr:uid="{00000000-0005-0000-0000-0000E1130000}"/>
    <cellStyle name="Note 2 2 2 5 3 2" xfId="5009" xr:uid="{00000000-0005-0000-0000-0000E2130000}"/>
    <cellStyle name="Note 2 2 2 5 3 2 2" xfId="5010" xr:uid="{00000000-0005-0000-0000-0000E3130000}"/>
    <cellStyle name="Note 2 2 2 5 3 3" xfId="5011" xr:uid="{00000000-0005-0000-0000-0000E4130000}"/>
    <cellStyle name="Note 2 2 2 5 4" xfId="5012" xr:uid="{00000000-0005-0000-0000-0000E5130000}"/>
    <cellStyle name="Note 2 2 2 5 4 2" xfId="5013" xr:uid="{00000000-0005-0000-0000-0000E6130000}"/>
    <cellStyle name="Note 2 2 2 5 5" xfId="5014" xr:uid="{00000000-0005-0000-0000-0000E7130000}"/>
    <cellStyle name="Note 2 2 2 6" xfId="5015" xr:uid="{00000000-0005-0000-0000-0000E8130000}"/>
    <cellStyle name="Note 2 2 2 6 2" xfId="5016" xr:uid="{00000000-0005-0000-0000-0000E9130000}"/>
    <cellStyle name="Note 2 2 2 6 2 2" xfId="5017" xr:uid="{00000000-0005-0000-0000-0000EA130000}"/>
    <cellStyle name="Note 2 2 2 6 3" xfId="5018" xr:uid="{00000000-0005-0000-0000-0000EB130000}"/>
    <cellStyle name="Note 2 2 2 7" xfId="5019" xr:uid="{00000000-0005-0000-0000-0000EC130000}"/>
    <cellStyle name="Note 2 2 2 7 2" xfId="5020" xr:uid="{00000000-0005-0000-0000-0000ED130000}"/>
    <cellStyle name="Note 2 2 2 7 2 2" xfId="5021" xr:uid="{00000000-0005-0000-0000-0000EE130000}"/>
    <cellStyle name="Note 2 2 2 7 3" xfId="5022" xr:uid="{00000000-0005-0000-0000-0000EF130000}"/>
    <cellStyle name="Note 2 2 2 8" xfId="5023" xr:uid="{00000000-0005-0000-0000-0000F0130000}"/>
    <cellStyle name="Note 2 2 2 9" xfId="5024" xr:uid="{00000000-0005-0000-0000-0000F1130000}"/>
    <cellStyle name="Note 2 2 2 9 2" xfId="5025" xr:uid="{00000000-0005-0000-0000-0000F2130000}"/>
    <cellStyle name="Note 2 2 20" xfId="5026" xr:uid="{00000000-0005-0000-0000-0000F3130000}"/>
    <cellStyle name="Note 2 2 21" xfId="5027" xr:uid="{00000000-0005-0000-0000-0000F4130000}"/>
    <cellStyle name="Note 2 2 22" xfId="5028" xr:uid="{00000000-0005-0000-0000-0000F5130000}"/>
    <cellStyle name="Note 2 2 3" xfId="5029" xr:uid="{00000000-0005-0000-0000-0000F6130000}"/>
    <cellStyle name="Note 2 2 3 2" xfId="5030" xr:uid="{00000000-0005-0000-0000-0000F7130000}"/>
    <cellStyle name="Note 2 2 3 2 2" xfId="5031" xr:uid="{00000000-0005-0000-0000-0000F8130000}"/>
    <cellStyle name="Note 2 2 3 2 2 2" xfId="5032" xr:uid="{00000000-0005-0000-0000-0000F9130000}"/>
    <cellStyle name="Note 2 2 3 2 2 2 2" xfId="5033" xr:uid="{00000000-0005-0000-0000-0000FA130000}"/>
    <cellStyle name="Note 2 2 3 2 2 3" xfId="5034" xr:uid="{00000000-0005-0000-0000-0000FB130000}"/>
    <cellStyle name="Note 2 2 3 2 3" xfId="5035" xr:uid="{00000000-0005-0000-0000-0000FC130000}"/>
    <cellStyle name="Note 2 2 3 2 3 2" xfId="5036" xr:uid="{00000000-0005-0000-0000-0000FD130000}"/>
    <cellStyle name="Note 2 2 3 2 3 2 2" xfId="5037" xr:uid="{00000000-0005-0000-0000-0000FE130000}"/>
    <cellStyle name="Note 2 2 3 2 3 3" xfId="5038" xr:uid="{00000000-0005-0000-0000-0000FF130000}"/>
    <cellStyle name="Note 2 2 3 2 4" xfId="5039" xr:uid="{00000000-0005-0000-0000-000000140000}"/>
    <cellStyle name="Note 2 2 3 2 4 2" xfId="5040" xr:uid="{00000000-0005-0000-0000-000001140000}"/>
    <cellStyle name="Note 2 2 3 2 5" xfId="5041" xr:uid="{00000000-0005-0000-0000-000002140000}"/>
    <cellStyle name="Note 2 2 3 3" xfId="5042" xr:uid="{00000000-0005-0000-0000-000003140000}"/>
    <cellStyle name="Note 2 2 3 3 2" xfId="5043" xr:uid="{00000000-0005-0000-0000-000004140000}"/>
    <cellStyle name="Note 2 2 3 3 2 2" xfId="5044" xr:uid="{00000000-0005-0000-0000-000005140000}"/>
    <cellStyle name="Note 2 2 3 3 3" xfId="5045" xr:uid="{00000000-0005-0000-0000-000006140000}"/>
    <cellStyle name="Note 2 2 3 4" xfId="5046" xr:uid="{00000000-0005-0000-0000-000007140000}"/>
    <cellStyle name="Note 2 2 3 4 2" xfId="5047" xr:uid="{00000000-0005-0000-0000-000008140000}"/>
    <cellStyle name="Note 2 2 3 4 2 2" xfId="5048" xr:uid="{00000000-0005-0000-0000-000009140000}"/>
    <cellStyle name="Note 2 2 3 4 3" xfId="5049" xr:uid="{00000000-0005-0000-0000-00000A140000}"/>
    <cellStyle name="Note 2 2 3 5" xfId="5050" xr:uid="{00000000-0005-0000-0000-00000B140000}"/>
    <cellStyle name="Note 2 2 3 6" xfId="5051" xr:uid="{00000000-0005-0000-0000-00000C140000}"/>
    <cellStyle name="Note 2 2 3 6 2" xfId="5052" xr:uid="{00000000-0005-0000-0000-00000D140000}"/>
    <cellStyle name="Note 2 2 4" xfId="5053" xr:uid="{00000000-0005-0000-0000-00000E140000}"/>
    <cellStyle name="Note 2 2 4 2" xfId="5054" xr:uid="{00000000-0005-0000-0000-00000F140000}"/>
    <cellStyle name="Note 2 2 4 2 2" xfId="5055" xr:uid="{00000000-0005-0000-0000-000010140000}"/>
    <cellStyle name="Note 2 2 4 2 2 2" xfId="5056" xr:uid="{00000000-0005-0000-0000-000011140000}"/>
    <cellStyle name="Note 2 2 4 2 2 2 2" xfId="5057" xr:uid="{00000000-0005-0000-0000-000012140000}"/>
    <cellStyle name="Note 2 2 4 2 2 3" xfId="5058" xr:uid="{00000000-0005-0000-0000-000013140000}"/>
    <cellStyle name="Note 2 2 4 2 3" xfId="5059" xr:uid="{00000000-0005-0000-0000-000014140000}"/>
    <cellStyle name="Note 2 2 4 2 3 2" xfId="5060" xr:uid="{00000000-0005-0000-0000-000015140000}"/>
    <cellStyle name="Note 2 2 4 2 3 2 2" xfId="5061" xr:uid="{00000000-0005-0000-0000-000016140000}"/>
    <cellStyle name="Note 2 2 4 2 3 3" xfId="5062" xr:uid="{00000000-0005-0000-0000-000017140000}"/>
    <cellStyle name="Note 2 2 4 2 4" xfId="5063" xr:uid="{00000000-0005-0000-0000-000018140000}"/>
    <cellStyle name="Note 2 2 4 2 4 2" xfId="5064" xr:uid="{00000000-0005-0000-0000-000019140000}"/>
    <cellStyle name="Note 2 2 4 2 5" xfId="5065" xr:uid="{00000000-0005-0000-0000-00001A140000}"/>
    <cellStyle name="Note 2 2 4 3" xfId="5066" xr:uid="{00000000-0005-0000-0000-00001B140000}"/>
    <cellStyle name="Note 2 2 4 3 2" xfId="5067" xr:uid="{00000000-0005-0000-0000-00001C140000}"/>
    <cellStyle name="Note 2 2 4 3 2 2" xfId="5068" xr:uid="{00000000-0005-0000-0000-00001D140000}"/>
    <cellStyle name="Note 2 2 4 3 3" xfId="5069" xr:uid="{00000000-0005-0000-0000-00001E140000}"/>
    <cellStyle name="Note 2 2 4 4" xfId="5070" xr:uid="{00000000-0005-0000-0000-00001F140000}"/>
    <cellStyle name="Note 2 2 4 4 2" xfId="5071" xr:uid="{00000000-0005-0000-0000-000020140000}"/>
    <cellStyle name="Note 2 2 4 4 2 2" xfId="5072" xr:uid="{00000000-0005-0000-0000-000021140000}"/>
    <cellStyle name="Note 2 2 4 4 3" xfId="5073" xr:uid="{00000000-0005-0000-0000-000022140000}"/>
    <cellStyle name="Note 2 2 4 5" xfId="5074" xr:uid="{00000000-0005-0000-0000-000023140000}"/>
    <cellStyle name="Note 2 2 4 6" xfId="5075" xr:uid="{00000000-0005-0000-0000-000024140000}"/>
    <cellStyle name="Note 2 2 4 6 2" xfId="5076" xr:uid="{00000000-0005-0000-0000-000025140000}"/>
    <cellStyle name="Note 2 2 5" xfId="5077" xr:uid="{00000000-0005-0000-0000-000026140000}"/>
    <cellStyle name="Note 2 2 5 2" xfId="5078" xr:uid="{00000000-0005-0000-0000-000027140000}"/>
    <cellStyle name="Note 2 2 5 2 2" xfId="5079" xr:uid="{00000000-0005-0000-0000-000028140000}"/>
    <cellStyle name="Note 2 2 5 2 2 2" xfId="5080" xr:uid="{00000000-0005-0000-0000-000029140000}"/>
    <cellStyle name="Note 2 2 5 2 2 2 2" xfId="5081" xr:uid="{00000000-0005-0000-0000-00002A140000}"/>
    <cellStyle name="Note 2 2 5 2 2 3" xfId="5082" xr:uid="{00000000-0005-0000-0000-00002B140000}"/>
    <cellStyle name="Note 2 2 5 2 3" xfId="5083" xr:uid="{00000000-0005-0000-0000-00002C140000}"/>
    <cellStyle name="Note 2 2 5 2 3 2" xfId="5084" xr:uid="{00000000-0005-0000-0000-00002D140000}"/>
    <cellStyle name="Note 2 2 5 2 4" xfId="5085" xr:uid="{00000000-0005-0000-0000-00002E140000}"/>
    <cellStyle name="Note 2 2 5 2 4 2" xfId="5086" xr:uid="{00000000-0005-0000-0000-00002F140000}"/>
    <cellStyle name="Note 2 2 5 2 5" xfId="5087" xr:uid="{00000000-0005-0000-0000-000030140000}"/>
    <cellStyle name="Note 2 2 5 3" xfId="5088" xr:uid="{00000000-0005-0000-0000-000031140000}"/>
    <cellStyle name="Note 2 2 5 3 2" xfId="5089" xr:uid="{00000000-0005-0000-0000-000032140000}"/>
    <cellStyle name="Note 2 2 5 3 2 2" xfId="5090" xr:uid="{00000000-0005-0000-0000-000033140000}"/>
    <cellStyle name="Note 2 2 5 3 3" xfId="5091" xr:uid="{00000000-0005-0000-0000-000034140000}"/>
    <cellStyle name="Note 2 2 5 4" xfId="5092" xr:uid="{00000000-0005-0000-0000-000035140000}"/>
    <cellStyle name="Note 2 2 5 4 2" xfId="5093" xr:uid="{00000000-0005-0000-0000-000036140000}"/>
    <cellStyle name="Note 2 2 5 5" xfId="5094" xr:uid="{00000000-0005-0000-0000-000037140000}"/>
    <cellStyle name="Note 2 2 5 5 2" xfId="5095" xr:uid="{00000000-0005-0000-0000-000038140000}"/>
    <cellStyle name="Note 2 2 5 6" xfId="5096" xr:uid="{00000000-0005-0000-0000-000039140000}"/>
    <cellStyle name="Note 2 2 6" xfId="5097" xr:uid="{00000000-0005-0000-0000-00003A140000}"/>
    <cellStyle name="Note 2 2 6 2" xfId="5098" xr:uid="{00000000-0005-0000-0000-00003B140000}"/>
    <cellStyle name="Note 2 2 6 2 2" xfId="5099" xr:uid="{00000000-0005-0000-0000-00003C140000}"/>
    <cellStyle name="Note 2 2 6 2 2 2" xfId="5100" xr:uid="{00000000-0005-0000-0000-00003D140000}"/>
    <cellStyle name="Note 2 2 6 2 2 2 2" xfId="5101" xr:uid="{00000000-0005-0000-0000-00003E140000}"/>
    <cellStyle name="Note 2 2 6 2 2 3" xfId="5102" xr:uid="{00000000-0005-0000-0000-00003F140000}"/>
    <cellStyle name="Note 2 2 6 2 3" xfId="5103" xr:uid="{00000000-0005-0000-0000-000040140000}"/>
    <cellStyle name="Note 2 2 6 2 3 2" xfId="5104" xr:uid="{00000000-0005-0000-0000-000041140000}"/>
    <cellStyle name="Note 2 2 6 2 4" xfId="5105" xr:uid="{00000000-0005-0000-0000-000042140000}"/>
    <cellStyle name="Note 2 2 6 2 4 2" xfId="5106" xr:uid="{00000000-0005-0000-0000-000043140000}"/>
    <cellStyle name="Note 2 2 6 2 5" xfId="5107" xr:uid="{00000000-0005-0000-0000-000044140000}"/>
    <cellStyle name="Note 2 2 6 3" xfId="5108" xr:uid="{00000000-0005-0000-0000-000045140000}"/>
    <cellStyle name="Note 2 2 6 3 2" xfId="5109" xr:uid="{00000000-0005-0000-0000-000046140000}"/>
    <cellStyle name="Note 2 2 6 3 2 2" xfId="5110" xr:uid="{00000000-0005-0000-0000-000047140000}"/>
    <cellStyle name="Note 2 2 6 3 3" xfId="5111" xr:uid="{00000000-0005-0000-0000-000048140000}"/>
    <cellStyle name="Note 2 2 6 4" xfId="5112" xr:uid="{00000000-0005-0000-0000-000049140000}"/>
    <cellStyle name="Note 2 2 6 4 2" xfId="5113" xr:uid="{00000000-0005-0000-0000-00004A140000}"/>
    <cellStyle name="Note 2 2 6 5" xfId="5114" xr:uid="{00000000-0005-0000-0000-00004B140000}"/>
    <cellStyle name="Note 2 2 6 5 2" xfId="5115" xr:uid="{00000000-0005-0000-0000-00004C140000}"/>
    <cellStyle name="Note 2 2 6 6" xfId="5116" xr:uid="{00000000-0005-0000-0000-00004D140000}"/>
    <cellStyle name="Note 2 2 7" xfId="5117" xr:uid="{00000000-0005-0000-0000-00004E140000}"/>
    <cellStyle name="Note 2 2 7 2" xfId="5118" xr:uid="{00000000-0005-0000-0000-00004F140000}"/>
    <cellStyle name="Note 2 2 7 2 2" xfId="5119" xr:uid="{00000000-0005-0000-0000-000050140000}"/>
    <cellStyle name="Note 2 2 7 2 2 2" xfId="5120" xr:uid="{00000000-0005-0000-0000-000051140000}"/>
    <cellStyle name="Note 2 2 7 2 2 2 2" xfId="5121" xr:uid="{00000000-0005-0000-0000-000052140000}"/>
    <cellStyle name="Note 2 2 7 2 2 3" xfId="5122" xr:uid="{00000000-0005-0000-0000-000053140000}"/>
    <cellStyle name="Note 2 2 7 2 3" xfId="5123" xr:uid="{00000000-0005-0000-0000-000054140000}"/>
    <cellStyle name="Note 2 2 7 2 3 2" xfId="5124" xr:uid="{00000000-0005-0000-0000-000055140000}"/>
    <cellStyle name="Note 2 2 7 2 4" xfId="5125" xr:uid="{00000000-0005-0000-0000-000056140000}"/>
    <cellStyle name="Note 2 2 7 2 4 2" xfId="5126" xr:uid="{00000000-0005-0000-0000-000057140000}"/>
    <cellStyle name="Note 2 2 7 2 5" xfId="5127" xr:uid="{00000000-0005-0000-0000-000058140000}"/>
    <cellStyle name="Note 2 2 7 3" xfId="5128" xr:uid="{00000000-0005-0000-0000-000059140000}"/>
    <cellStyle name="Note 2 2 7 3 2" xfId="5129" xr:uid="{00000000-0005-0000-0000-00005A140000}"/>
    <cellStyle name="Note 2 2 7 3 2 2" xfId="5130" xr:uid="{00000000-0005-0000-0000-00005B140000}"/>
    <cellStyle name="Note 2 2 7 3 3" xfId="5131" xr:uid="{00000000-0005-0000-0000-00005C140000}"/>
    <cellStyle name="Note 2 2 7 4" xfId="5132" xr:uid="{00000000-0005-0000-0000-00005D140000}"/>
    <cellStyle name="Note 2 2 7 4 2" xfId="5133" xr:uid="{00000000-0005-0000-0000-00005E140000}"/>
    <cellStyle name="Note 2 2 7 5" xfId="5134" xr:uid="{00000000-0005-0000-0000-00005F140000}"/>
    <cellStyle name="Note 2 2 7 5 2" xfId="5135" xr:uid="{00000000-0005-0000-0000-000060140000}"/>
    <cellStyle name="Note 2 2 7 6" xfId="5136" xr:uid="{00000000-0005-0000-0000-000061140000}"/>
    <cellStyle name="Note 2 2 8" xfId="5137" xr:uid="{00000000-0005-0000-0000-000062140000}"/>
    <cellStyle name="Note 2 2 8 2" xfId="5138" xr:uid="{00000000-0005-0000-0000-000063140000}"/>
    <cellStyle name="Note 2 2 8 2 2" xfId="5139" xr:uid="{00000000-0005-0000-0000-000064140000}"/>
    <cellStyle name="Note 2 2 8 2 2 2" xfId="5140" xr:uid="{00000000-0005-0000-0000-000065140000}"/>
    <cellStyle name="Note 2 2 8 2 2 2 2" xfId="5141" xr:uid="{00000000-0005-0000-0000-000066140000}"/>
    <cellStyle name="Note 2 2 8 2 2 3" xfId="5142" xr:uid="{00000000-0005-0000-0000-000067140000}"/>
    <cellStyle name="Note 2 2 8 2 3" xfId="5143" xr:uid="{00000000-0005-0000-0000-000068140000}"/>
    <cellStyle name="Note 2 2 8 2 3 2" xfId="5144" xr:uid="{00000000-0005-0000-0000-000069140000}"/>
    <cellStyle name="Note 2 2 8 2 4" xfId="5145" xr:uid="{00000000-0005-0000-0000-00006A140000}"/>
    <cellStyle name="Note 2 2 8 2 4 2" xfId="5146" xr:uid="{00000000-0005-0000-0000-00006B140000}"/>
    <cellStyle name="Note 2 2 8 2 5" xfId="5147" xr:uid="{00000000-0005-0000-0000-00006C140000}"/>
    <cellStyle name="Note 2 2 8 3" xfId="5148" xr:uid="{00000000-0005-0000-0000-00006D140000}"/>
    <cellStyle name="Note 2 2 8 3 2" xfId="5149" xr:uid="{00000000-0005-0000-0000-00006E140000}"/>
    <cellStyle name="Note 2 2 8 3 2 2" xfId="5150" xr:uid="{00000000-0005-0000-0000-00006F140000}"/>
    <cellStyle name="Note 2 2 8 3 3" xfId="5151" xr:uid="{00000000-0005-0000-0000-000070140000}"/>
    <cellStyle name="Note 2 2 8 4" xfId="5152" xr:uid="{00000000-0005-0000-0000-000071140000}"/>
    <cellStyle name="Note 2 2 8 4 2" xfId="5153" xr:uid="{00000000-0005-0000-0000-000072140000}"/>
    <cellStyle name="Note 2 2 8 5" xfId="5154" xr:uid="{00000000-0005-0000-0000-000073140000}"/>
    <cellStyle name="Note 2 2 8 5 2" xfId="5155" xr:uid="{00000000-0005-0000-0000-000074140000}"/>
    <cellStyle name="Note 2 2 8 6" xfId="5156" xr:uid="{00000000-0005-0000-0000-000075140000}"/>
    <cellStyle name="Note 2 2 9" xfId="5157" xr:uid="{00000000-0005-0000-0000-000076140000}"/>
    <cellStyle name="Note 2 2 9 2" xfId="5158" xr:uid="{00000000-0005-0000-0000-000077140000}"/>
    <cellStyle name="Note 2 2 9 2 2" xfId="5159" xr:uid="{00000000-0005-0000-0000-000078140000}"/>
    <cellStyle name="Note 2 2 9 2 2 2" xfId="5160" xr:uid="{00000000-0005-0000-0000-000079140000}"/>
    <cellStyle name="Note 2 2 9 2 2 2 2" xfId="5161" xr:uid="{00000000-0005-0000-0000-00007A140000}"/>
    <cellStyle name="Note 2 2 9 2 2 3" xfId="5162" xr:uid="{00000000-0005-0000-0000-00007B140000}"/>
    <cellStyle name="Note 2 2 9 2 3" xfId="5163" xr:uid="{00000000-0005-0000-0000-00007C140000}"/>
    <cellStyle name="Note 2 2 9 2 3 2" xfId="5164" xr:uid="{00000000-0005-0000-0000-00007D140000}"/>
    <cellStyle name="Note 2 2 9 2 4" xfId="5165" xr:uid="{00000000-0005-0000-0000-00007E140000}"/>
    <cellStyle name="Note 2 2 9 2 4 2" xfId="5166" xr:uid="{00000000-0005-0000-0000-00007F140000}"/>
    <cellStyle name="Note 2 2 9 2 5" xfId="5167" xr:uid="{00000000-0005-0000-0000-000080140000}"/>
    <cellStyle name="Note 2 2 9 3" xfId="5168" xr:uid="{00000000-0005-0000-0000-000081140000}"/>
    <cellStyle name="Note 2 2 9 3 2" xfId="5169" xr:uid="{00000000-0005-0000-0000-000082140000}"/>
    <cellStyle name="Note 2 2 9 3 2 2" xfId="5170" xr:uid="{00000000-0005-0000-0000-000083140000}"/>
    <cellStyle name="Note 2 2 9 3 3" xfId="5171" xr:uid="{00000000-0005-0000-0000-000084140000}"/>
    <cellStyle name="Note 2 2 9 4" xfId="5172" xr:uid="{00000000-0005-0000-0000-000085140000}"/>
    <cellStyle name="Note 2 2 9 4 2" xfId="5173" xr:uid="{00000000-0005-0000-0000-000086140000}"/>
    <cellStyle name="Note 2 2 9 5" xfId="5174" xr:uid="{00000000-0005-0000-0000-000087140000}"/>
    <cellStyle name="Note 2 2 9 5 2" xfId="5175" xr:uid="{00000000-0005-0000-0000-000088140000}"/>
    <cellStyle name="Note 2 2 9 6" xfId="5176" xr:uid="{00000000-0005-0000-0000-000089140000}"/>
    <cellStyle name="Note 2 20" xfId="5177" xr:uid="{00000000-0005-0000-0000-00008A140000}"/>
    <cellStyle name="Note 2 3" xfId="5178" xr:uid="{00000000-0005-0000-0000-00008B140000}"/>
    <cellStyle name="Note 2 3 2" xfId="5179" xr:uid="{00000000-0005-0000-0000-00008C140000}"/>
    <cellStyle name="Note 2 3 2 2" xfId="5180" xr:uid="{00000000-0005-0000-0000-00008D140000}"/>
    <cellStyle name="Note 2 3 2 2 2" xfId="5181" xr:uid="{00000000-0005-0000-0000-00008E140000}"/>
    <cellStyle name="Note 2 3 2 2 2 2" xfId="5182" xr:uid="{00000000-0005-0000-0000-00008F140000}"/>
    <cellStyle name="Note 2 3 2 2 3" xfId="5183" xr:uid="{00000000-0005-0000-0000-000090140000}"/>
    <cellStyle name="Note 2 3 2 3" xfId="5184" xr:uid="{00000000-0005-0000-0000-000091140000}"/>
    <cellStyle name="Note 2 3 2 3 2" xfId="5185" xr:uid="{00000000-0005-0000-0000-000092140000}"/>
    <cellStyle name="Note 2 3 2 3 2 2" xfId="5186" xr:uid="{00000000-0005-0000-0000-000093140000}"/>
    <cellStyle name="Note 2 3 2 3 3" xfId="5187" xr:uid="{00000000-0005-0000-0000-000094140000}"/>
    <cellStyle name="Note 2 3 2 4" xfId="5188" xr:uid="{00000000-0005-0000-0000-000095140000}"/>
    <cellStyle name="Note 2 3 2 4 2" xfId="5189" xr:uid="{00000000-0005-0000-0000-000096140000}"/>
    <cellStyle name="Note 2 3 2 5" xfId="5190" xr:uid="{00000000-0005-0000-0000-000097140000}"/>
    <cellStyle name="Note 2 3 3" xfId="5191" xr:uid="{00000000-0005-0000-0000-000098140000}"/>
    <cellStyle name="Note 2 3 3 2" xfId="5192" xr:uid="{00000000-0005-0000-0000-000099140000}"/>
    <cellStyle name="Note 2 3 3 2 2" xfId="5193" xr:uid="{00000000-0005-0000-0000-00009A140000}"/>
    <cellStyle name="Note 2 3 3 3" xfId="5194" xr:uid="{00000000-0005-0000-0000-00009B140000}"/>
    <cellStyle name="Note 2 3 4" xfId="5195" xr:uid="{00000000-0005-0000-0000-00009C140000}"/>
    <cellStyle name="Note 2 3 4 2" xfId="5196" xr:uid="{00000000-0005-0000-0000-00009D140000}"/>
    <cellStyle name="Note 2 3 4 2 2" xfId="5197" xr:uid="{00000000-0005-0000-0000-00009E140000}"/>
    <cellStyle name="Note 2 3 4 3" xfId="5198" xr:uid="{00000000-0005-0000-0000-00009F140000}"/>
    <cellStyle name="Note 2 3 5" xfId="5199" xr:uid="{00000000-0005-0000-0000-0000A0140000}"/>
    <cellStyle name="Note 2 3 6" xfId="5200" xr:uid="{00000000-0005-0000-0000-0000A1140000}"/>
    <cellStyle name="Note 2 3 6 2" xfId="5201" xr:uid="{00000000-0005-0000-0000-0000A2140000}"/>
    <cellStyle name="Note 2 4" xfId="5202" xr:uid="{00000000-0005-0000-0000-0000A3140000}"/>
    <cellStyle name="Note 2 4 2" xfId="5203" xr:uid="{00000000-0005-0000-0000-0000A4140000}"/>
    <cellStyle name="Note 2 4 2 2" xfId="5204" xr:uid="{00000000-0005-0000-0000-0000A5140000}"/>
    <cellStyle name="Note 2 4 2 2 2" xfId="5205" xr:uid="{00000000-0005-0000-0000-0000A6140000}"/>
    <cellStyle name="Note 2 4 2 2 2 2" xfId="5206" xr:uid="{00000000-0005-0000-0000-0000A7140000}"/>
    <cellStyle name="Note 2 4 2 2 3" xfId="5207" xr:uid="{00000000-0005-0000-0000-0000A8140000}"/>
    <cellStyle name="Note 2 4 2 3" xfId="5208" xr:uid="{00000000-0005-0000-0000-0000A9140000}"/>
    <cellStyle name="Note 2 4 2 3 2" xfId="5209" xr:uid="{00000000-0005-0000-0000-0000AA140000}"/>
    <cellStyle name="Note 2 4 2 3 2 2" xfId="5210" xr:uid="{00000000-0005-0000-0000-0000AB140000}"/>
    <cellStyle name="Note 2 4 2 3 3" xfId="5211" xr:uid="{00000000-0005-0000-0000-0000AC140000}"/>
    <cellStyle name="Note 2 4 2 4" xfId="5212" xr:uid="{00000000-0005-0000-0000-0000AD140000}"/>
    <cellStyle name="Note 2 4 2 4 2" xfId="5213" xr:uid="{00000000-0005-0000-0000-0000AE140000}"/>
    <cellStyle name="Note 2 4 2 5" xfId="5214" xr:uid="{00000000-0005-0000-0000-0000AF140000}"/>
    <cellStyle name="Note 2 4 3" xfId="5215" xr:uid="{00000000-0005-0000-0000-0000B0140000}"/>
    <cellStyle name="Note 2 4 3 2" xfId="5216" xr:uid="{00000000-0005-0000-0000-0000B1140000}"/>
    <cellStyle name="Note 2 4 3 2 2" xfId="5217" xr:uid="{00000000-0005-0000-0000-0000B2140000}"/>
    <cellStyle name="Note 2 4 3 3" xfId="5218" xr:uid="{00000000-0005-0000-0000-0000B3140000}"/>
    <cellStyle name="Note 2 4 4" xfId="5219" xr:uid="{00000000-0005-0000-0000-0000B4140000}"/>
    <cellStyle name="Note 2 4 4 2" xfId="5220" xr:uid="{00000000-0005-0000-0000-0000B5140000}"/>
    <cellStyle name="Note 2 4 4 2 2" xfId="5221" xr:uid="{00000000-0005-0000-0000-0000B6140000}"/>
    <cellStyle name="Note 2 4 4 3" xfId="5222" xr:uid="{00000000-0005-0000-0000-0000B7140000}"/>
    <cellStyle name="Note 2 4 5" xfId="5223" xr:uid="{00000000-0005-0000-0000-0000B8140000}"/>
    <cellStyle name="Note 2 4 6" xfId="5224" xr:uid="{00000000-0005-0000-0000-0000B9140000}"/>
    <cellStyle name="Note 2 4 6 2" xfId="5225" xr:uid="{00000000-0005-0000-0000-0000BA140000}"/>
    <cellStyle name="Note 2 5" xfId="5226" xr:uid="{00000000-0005-0000-0000-0000BB140000}"/>
    <cellStyle name="Note 2 5 2" xfId="5227" xr:uid="{00000000-0005-0000-0000-0000BC140000}"/>
    <cellStyle name="Note 2 5 2 2" xfId="5228" xr:uid="{00000000-0005-0000-0000-0000BD140000}"/>
    <cellStyle name="Note 2 5 2 2 2" xfId="5229" xr:uid="{00000000-0005-0000-0000-0000BE140000}"/>
    <cellStyle name="Note 2 5 2 2 2 2" xfId="5230" xr:uid="{00000000-0005-0000-0000-0000BF140000}"/>
    <cellStyle name="Note 2 5 2 2 3" xfId="5231" xr:uid="{00000000-0005-0000-0000-0000C0140000}"/>
    <cellStyle name="Note 2 5 2 3" xfId="5232" xr:uid="{00000000-0005-0000-0000-0000C1140000}"/>
    <cellStyle name="Note 2 5 2 3 2" xfId="5233" xr:uid="{00000000-0005-0000-0000-0000C2140000}"/>
    <cellStyle name="Note 2 5 2 3 2 2" xfId="5234" xr:uid="{00000000-0005-0000-0000-0000C3140000}"/>
    <cellStyle name="Note 2 5 2 3 3" xfId="5235" xr:uid="{00000000-0005-0000-0000-0000C4140000}"/>
    <cellStyle name="Note 2 5 2 4" xfId="5236" xr:uid="{00000000-0005-0000-0000-0000C5140000}"/>
    <cellStyle name="Note 2 5 2 4 2" xfId="5237" xr:uid="{00000000-0005-0000-0000-0000C6140000}"/>
    <cellStyle name="Note 2 5 2 5" xfId="5238" xr:uid="{00000000-0005-0000-0000-0000C7140000}"/>
    <cellStyle name="Note 2 5 3" xfId="5239" xr:uid="{00000000-0005-0000-0000-0000C8140000}"/>
    <cellStyle name="Note 2 5 3 2" xfId="5240" xr:uid="{00000000-0005-0000-0000-0000C9140000}"/>
    <cellStyle name="Note 2 5 3 2 2" xfId="5241" xr:uid="{00000000-0005-0000-0000-0000CA140000}"/>
    <cellStyle name="Note 2 5 3 3" xfId="5242" xr:uid="{00000000-0005-0000-0000-0000CB140000}"/>
    <cellStyle name="Note 2 5 4" xfId="5243" xr:uid="{00000000-0005-0000-0000-0000CC140000}"/>
    <cellStyle name="Note 2 5 4 2" xfId="5244" xr:uid="{00000000-0005-0000-0000-0000CD140000}"/>
    <cellStyle name="Note 2 5 4 2 2" xfId="5245" xr:uid="{00000000-0005-0000-0000-0000CE140000}"/>
    <cellStyle name="Note 2 5 4 3" xfId="5246" xr:uid="{00000000-0005-0000-0000-0000CF140000}"/>
    <cellStyle name="Note 2 5 5" xfId="5247" xr:uid="{00000000-0005-0000-0000-0000D0140000}"/>
    <cellStyle name="Note 2 5 6" xfId="5248" xr:uid="{00000000-0005-0000-0000-0000D1140000}"/>
    <cellStyle name="Note 2 5 6 2" xfId="5249" xr:uid="{00000000-0005-0000-0000-0000D2140000}"/>
    <cellStyle name="Note 2 6" xfId="5250" xr:uid="{00000000-0005-0000-0000-0000D3140000}"/>
    <cellStyle name="Note 2 6 2" xfId="5251" xr:uid="{00000000-0005-0000-0000-0000D4140000}"/>
    <cellStyle name="Note 2 7" xfId="5252" xr:uid="{00000000-0005-0000-0000-0000D5140000}"/>
    <cellStyle name="Note 2 7 2" xfId="5253" xr:uid="{00000000-0005-0000-0000-0000D6140000}"/>
    <cellStyle name="Note 2 8" xfId="5254" xr:uid="{00000000-0005-0000-0000-0000D7140000}"/>
    <cellStyle name="Note 2 8 2" xfId="5255" xr:uid="{00000000-0005-0000-0000-0000D8140000}"/>
    <cellStyle name="Note 2 9" xfId="5256" xr:uid="{00000000-0005-0000-0000-0000D9140000}"/>
    <cellStyle name="Note 2 9 2" xfId="5257" xr:uid="{00000000-0005-0000-0000-0000DA140000}"/>
    <cellStyle name="Note 20 2" xfId="5258" xr:uid="{00000000-0005-0000-0000-0000DB140000}"/>
    <cellStyle name="Note 20 2 2" xfId="5259" xr:uid="{00000000-0005-0000-0000-0000DC140000}"/>
    <cellStyle name="Note 20 2 2 2" xfId="5260" xr:uid="{00000000-0005-0000-0000-0000DD140000}"/>
    <cellStyle name="Note 20 2 2 2 2" xfId="5261" xr:uid="{00000000-0005-0000-0000-0000DE140000}"/>
    <cellStyle name="Note 20 2 2 2 2 2" xfId="5262" xr:uid="{00000000-0005-0000-0000-0000DF140000}"/>
    <cellStyle name="Note 20 2 2 2 3" xfId="5263" xr:uid="{00000000-0005-0000-0000-0000E0140000}"/>
    <cellStyle name="Note 20 2 2 3" xfId="5264" xr:uid="{00000000-0005-0000-0000-0000E1140000}"/>
    <cellStyle name="Note 20 2 2 3 2" xfId="5265" xr:uid="{00000000-0005-0000-0000-0000E2140000}"/>
    <cellStyle name="Note 20 2 2 4" xfId="5266" xr:uid="{00000000-0005-0000-0000-0000E3140000}"/>
    <cellStyle name="Note 20 2 2 4 2" xfId="5267" xr:uid="{00000000-0005-0000-0000-0000E4140000}"/>
    <cellStyle name="Note 20 2 2 5" xfId="5268" xr:uid="{00000000-0005-0000-0000-0000E5140000}"/>
    <cellStyle name="Note 20 2 3" xfId="5269" xr:uid="{00000000-0005-0000-0000-0000E6140000}"/>
    <cellStyle name="Note 20 2 3 2" xfId="5270" xr:uid="{00000000-0005-0000-0000-0000E7140000}"/>
    <cellStyle name="Note 20 2 3 2 2" xfId="5271" xr:uid="{00000000-0005-0000-0000-0000E8140000}"/>
    <cellStyle name="Note 20 2 3 3" xfId="5272" xr:uid="{00000000-0005-0000-0000-0000E9140000}"/>
    <cellStyle name="Note 20 2 4" xfId="5273" xr:uid="{00000000-0005-0000-0000-0000EA140000}"/>
    <cellStyle name="Note 20 2 4 2" xfId="5274" xr:uid="{00000000-0005-0000-0000-0000EB140000}"/>
    <cellStyle name="Note 20 2 5" xfId="5275" xr:uid="{00000000-0005-0000-0000-0000EC140000}"/>
    <cellStyle name="Note 20 2 5 2" xfId="5276" xr:uid="{00000000-0005-0000-0000-0000ED140000}"/>
    <cellStyle name="Note 20 2 6" xfId="5277" xr:uid="{00000000-0005-0000-0000-0000EE140000}"/>
    <cellStyle name="Note 21 2" xfId="5278" xr:uid="{00000000-0005-0000-0000-0000EF140000}"/>
    <cellStyle name="Note 21 2 2" xfId="5279" xr:uid="{00000000-0005-0000-0000-0000F0140000}"/>
    <cellStyle name="Note 21 2 2 2" xfId="5280" xr:uid="{00000000-0005-0000-0000-0000F1140000}"/>
    <cellStyle name="Note 21 2 2 2 2" xfId="5281" xr:uid="{00000000-0005-0000-0000-0000F2140000}"/>
    <cellStyle name="Note 21 2 2 2 2 2" xfId="5282" xr:uid="{00000000-0005-0000-0000-0000F3140000}"/>
    <cellStyle name="Note 21 2 2 2 3" xfId="5283" xr:uid="{00000000-0005-0000-0000-0000F4140000}"/>
    <cellStyle name="Note 21 2 2 3" xfId="5284" xr:uid="{00000000-0005-0000-0000-0000F5140000}"/>
    <cellStyle name="Note 21 2 2 3 2" xfId="5285" xr:uid="{00000000-0005-0000-0000-0000F6140000}"/>
    <cellStyle name="Note 21 2 2 4" xfId="5286" xr:uid="{00000000-0005-0000-0000-0000F7140000}"/>
    <cellStyle name="Note 21 2 2 4 2" xfId="5287" xr:uid="{00000000-0005-0000-0000-0000F8140000}"/>
    <cellStyle name="Note 21 2 2 5" xfId="5288" xr:uid="{00000000-0005-0000-0000-0000F9140000}"/>
    <cellStyle name="Note 21 2 3" xfId="5289" xr:uid="{00000000-0005-0000-0000-0000FA140000}"/>
    <cellStyle name="Note 21 2 3 2" xfId="5290" xr:uid="{00000000-0005-0000-0000-0000FB140000}"/>
    <cellStyle name="Note 21 2 3 2 2" xfId="5291" xr:uid="{00000000-0005-0000-0000-0000FC140000}"/>
    <cellStyle name="Note 21 2 3 3" xfId="5292" xr:uid="{00000000-0005-0000-0000-0000FD140000}"/>
    <cellStyle name="Note 21 2 4" xfId="5293" xr:uid="{00000000-0005-0000-0000-0000FE140000}"/>
    <cellStyle name="Note 21 2 4 2" xfId="5294" xr:uid="{00000000-0005-0000-0000-0000FF140000}"/>
    <cellStyle name="Note 21 2 5" xfId="5295" xr:uid="{00000000-0005-0000-0000-000000150000}"/>
    <cellStyle name="Note 21 2 5 2" xfId="5296" xr:uid="{00000000-0005-0000-0000-000001150000}"/>
    <cellStyle name="Note 21 2 6" xfId="5297" xr:uid="{00000000-0005-0000-0000-000002150000}"/>
    <cellStyle name="Note 22" xfId="5298" xr:uid="{00000000-0005-0000-0000-000003150000}"/>
    <cellStyle name="Note 22 2" xfId="5299" xr:uid="{00000000-0005-0000-0000-000004150000}"/>
    <cellStyle name="Note 23" xfId="5300" xr:uid="{00000000-0005-0000-0000-000005150000}"/>
    <cellStyle name="Note 23 2" xfId="5301" xr:uid="{00000000-0005-0000-0000-000006150000}"/>
    <cellStyle name="Note 24" xfId="5302" xr:uid="{00000000-0005-0000-0000-000007150000}"/>
    <cellStyle name="Note 24 2" xfId="5303" xr:uid="{00000000-0005-0000-0000-000008150000}"/>
    <cellStyle name="Note 25" xfId="5304" xr:uid="{00000000-0005-0000-0000-000009150000}"/>
    <cellStyle name="Note 25 2" xfId="5305" xr:uid="{00000000-0005-0000-0000-00000A150000}"/>
    <cellStyle name="Note 26" xfId="5306" xr:uid="{00000000-0005-0000-0000-00000B150000}"/>
    <cellStyle name="Note 26 2" xfId="5307" xr:uid="{00000000-0005-0000-0000-00000C150000}"/>
    <cellStyle name="Note 3 10" xfId="5308" xr:uid="{00000000-0005-0000-0000-00000D150000}"/>
    <cellStyle name="Note 3 10 2" xfId="5309" xr:uid="{00000000-0005-0000-0000-00000E150000}"/>
    <cellStyle name="Note 3 10 2 2" xfId="5310" xr:uid="{00000000-0005-0000-0000-00000F150000}"/>
    <cellStyle name="Note 3 10 2 2 2" xfId="5311" xr:uid="{00000000-0005-0000-0000-000010150000}"/>
    <cellStyle name="Note 3 10 2 2 2 2" xfId="5312" xr:uid="{00000000-0005-0000-0000-000011150000}"/>
    <cellStyle name="Note 3 10 2 2 3" xfId="5313" xr:uid="{00000000-0005-0000-0000-000012150000}"/>
    <cellStyle name="Note 3 10 2 3" xfId="5314" xr:uid="{00000000-0005-0000-0000-000013150000}"/>
    <cellStyle name="Note 3 10 2 3 2" xfId="5315" xr:uid="{00000000-0005-0000-0000-000014150000}"/>
    <cellStyle name="Note 3 10 2 4" xfId="5316" xr:uid="{00000000-0005-0000-0000-000015150000}"/>
    <cellStyle name="Note 3 10 2 4 2" xfId="5317" xr:uid="{00000000-0005-0000-0000-000016150000}"/>
    <cellStyle name="Note 3 10 2 5" xfId="5318" xr:uid="{00000000-0005-0000-0000-000017150000}"/>
    <cellStyle name="Note 3 10 3" xfId="5319" xr:uid="{00000000-0005-0000-0000-000018150000}"/>
    <cellStyle name="Note 3 10 3 2" xfId="5320" xr:uid="{00000000-0005-0000-0000-000019150000}"/>
    <cellStyle name="Note 3 10 3 2 2" xfId="5321" xr:uid="{00000000-0005-0000-0000-00001A150000}"/>
    <cellStyle name="Note 3 10 3 3" xfId="5322" xr:uid="{00000000-0005-0000-0000-00001B150000}"/>
    <cellStyle name="Note 3 10 4" xfId="5323" xr:uid="{00000000-0005-0000-0000-00001C150000}"/>
    <cellStyle name="Note 3 10 4 2" xfId="5324" xr:uid="{00000000-0005-0000-0000-00001D150000}"/>
    <cellStyle name="Note 3 10 5" xfId="5325" xr:uid="{00000000-0005-0000-0000-00001E150000}"/>
    <cellStyle name="Note 3 10 5 2" xfId="5326" xr:uid="{00000000-0005-0000-0000-00001F150000}"/>
    <cellStyle name="Note 3 10 6" xfId="5327" xr:uid="{00000000-0005-0000-0000-000020150000}"/>
    <cellStyle name="Note 3 11" xfId="5328" xr:uid="{00000000-0005-0000-0000-000021150000}"/>
    <cellStyle name="Note 3 11 2" xfId="5329" xr:uid="{00000000-0005-0000-0000-000022150000}"/>
    <cellStyle name="Note 3 11 2 2" xfId="5330" xr:uid="{00000000-0005-0000-0000-000023150000}"/>
    <cellStyle name="Note 3 11 2 2 2" xfId="5331" xr:uid="{00000000-0005-0000-0000-000024150000}"/>
    <cellStyle name="Note 3 11 2 2 2 2" xfId="5332" xr:uid="{00000000-0005-0000-0000-000025150000}"/>
    <cellStyle name="Note 3 11 2 2 3" xfId="5333" xr:uid="{00000000-0005-0000-0000-000026150000}"/>
    <cellStyle name="Note 3 11 2 3" xfId="5334" xr:uid="{00000000-0005-0000-0000-000027150000}"/>
    <cellStyle name="Note 3 11 2 3 2" xfId="5335" xr:uid="{00000000-0005-0000-0000-000028150000}"/>
    <cellStyle name="Note 3 11 2 4" xfId="5336" xr:uid="{00000000-0005-0000-0000-000029150000}"/>
    <cellStyle name="Note 3 11 2 4 2" xfId="5337" xr:uid="{00000000-0005-0000-0000-00002A150000}"/>
    <cellStyle name="Note 3 11 2 5" xfId="5338" xr:uid="{00000000-0005-0000-0000-00002B150000}"/>
    <cellStyle name="Note 3 11 3" xfId="5339" xr:uid="{00000000-0005-0000-0000-00002C150000}"/>
    <cellStyle name="Note 3 11 3 2" xfId="5340" xr:uid="{00000000-0005-0000-0000-00002D150000}"/>
    <cellStyle name="Note 3 11 3 2 2" xfId="5341" xr:uid="{00000000-0005-0000-0000-00002E150000}"/>
    <cellStyle name="Note 3 11 3 3" xfId="5342" xr:uid="{00000000-0005-0000-0000-00002F150000}"/>
    <cellStyle name="Note 3 11 4" xfId="5343" xr:uid="{00000000-0005-0000-0000-000030150000}"/>
    <cellStyle name="Note 3 11 4 2" xfId="5344" xr:uid="{00000000-0005-0000-0000-000031150000}"/>
    <cellStyle name="Note 3 11 5" xfId="5345" xr:uid="{00000000-0005-0000-0000-000032150000}"/>
    <cellStyle name="Note 3 11 5 2" xfId="5346" xr:uid="{00000000-0005-0000-0000-000033150000}"/>
    <cellStyle name="Note 3 11 6" xfId="5347" xr:uid="{00000000-0005-0000-0000-000034150000}"/>
    <cellStyle name="Note 3 12" xfId="5348" xr:uid="{00000000-0005-0000-0000-000035150000}"/>
    <cellStyle name="Note 3 12 2" xfId="5349" xr:uid="{00000000-0005-0000-0000-000036150000}"/>
    <cellStyle name="Note 3 12 2 2" xfId="5350" xr:uid="{00000000-0005-0000-0000-000037150000}"/>
    <cellStyle name="Note 3 12 2 2 2" xfId="5351" xr:uid="{00000000-0005-0000-0000-000038150000}"/>
    <cellStyle name="Note 3 12 2 2 2 2" xfId="5352" xr:uid="{00000000-0005-0000-0000-000039150000}"/>
    <cellStyle name="Note 3 12 2 2 3" xfId="5353" xr:uid="{00000000-0005-0000-0000-00003A150000}"/>
    <cellStyle name="Note 3 12 2 3" xfId="5354" xr:uid="{00000000-0005-0000-0000-00003B150000}"/>
    <cellStyle name="Note 3 12 2 3 2" xfId="5355" xr:uid="{00000000-0005-0000-0000-00003C150000}"/>
    <cellStyle name="Note 3 12 2 4" xfId="5356" xr:uid="{00000000-0005-0000-0000-00003D150000}"/>
    <cellStyle name="Note 3 12 2 4 2" xfId="5357" xr:uid="{00000000-0005-0000-0000-00003E150000}"/>
    <cellStyle name="Note 3 12 2 5" xfId="5358" xr:uid="{00000000-0005-0000-0000-00003F150000}"/>
    <cellStyle name="Note 3 12 3" xfId="5359" xr:uid="{00000000-0005-0000-0000-000040150000}"/>
    <cellStyle name="Note 3 12 3 2" xfId="5360" xr:uid="{00000000-0005-0000-0000-000041150000}"/>
    <cellStyle name="Note 3 12 3 2 2" xfId="5361" xr:uid="{00000000-0005-0000-0000-000042150000}"/>
    <cellStyle name="Note 3 12 3 3" xfId="5362" xr:uid="{00000000-0005-0000-0000-000043150000}"/>
    <cellStyle name="Note 3 12 4" xfId="5363" xr:uid="{00000000-0005-0000-0000-000044150000}"/>
    <cellStyle name="Note 3 12 4 2" xfId="5364" xr:uid="{00000000-0005-0000-0000-000045150000}"/>
    <cellStyle name="Note 3 12 5" xfId="5365" xr:uid="{00000000-0005-0000-0000-000046150000}"/>
    <cellStyle name="Note 3 12 5 2" xfId="5366" xr:uid="{00000000-0005-0000-0000-000047150000}"/>
    <cellStyle name="Note 3 12 6" xfId="5367" xr:uid="{00000000-0005-0000-0000-000048150000}"/>
    <cellStyle name="Note 3 13" xfId="5368" xr:uid="{00000000-0005-0000-0000-000049150000}"/>
    <cellStyle name="Note 3 13 2" xfId="5369" xr:uid="{00000000-0005-0000-0000-00004A150000}"/>
    <cellStyle name="Note 3 13 2 2" xfId="5370" xr:uid="{00000000-0005-0000-0000-00004B150000}"/>
    <cellStyle name="Note 3 13 2 2 2" xfId="5371" xr:uid="{00000000-0005-0000-0000-00004C150000}"/>
    <cellStyle name="Note 3 13 2 2 2 2" xfId="5372" xr:uid="{00000000-0005-0000-0000-00004D150000}"/>
    <cellStyle name="Note 3 13 2 2 3" xfId="5373" xr:uid="{00000000-0005-0000-0000-00004E150000}"/>
    <cellStyle name="Note 3 13 2 3" xfId="5374" xr:uid="{00000000-0005-0000-0000-00004F150000}"/>
    <cellStyle name="Note 3 13 2 3 2" xfId="5375" xr:uid="{00000000-0005-0000-0000-000050150000}"/>
    <cellStyle name="Note 3 13 2 4" xfId="5376" xr:uid="{00000000-0005-0000-0000-000051150000}"/>
    <cellStyle name="Note 3 13 2 4 2" xfId="5377" xr:uid="{00000000-0005-0000-0000-000052150000}"/>
    <cellStyle name="Note 3 13 2 5" xfId="5378" xr:uid="{00000000-0005-0000-0000-000053150000}"/>
    <cellStyle name="Note 3 13 3" xfId="5379" xr:uid="{00000000-0005-0000-0000-000054150000}"/>
    <cellStyle name="Note 3 13 3 2" xfId="5380" xr:uid="{00000000-0005-0000-0000-000055150000}"/>
    <cellStyle name="Note 3 13 3 2 2" xfId="5381" xr:uid="{00000000-0005-0000-0000-000056150000}"/>
    <cellStyle name="Note 3 13 3 3" xfId="5382" xr:uid="{00000000-0005-0000-0000-000057150000}"/>
    <cellStyle name="Note 3 13 4" xfId="5383" xr:uid="{00000000-0005-0000-0000-000058150000}"/>
    <cellStyle name="Note 3 13 4 2" xfId="5384" xr:uid="{00000000-0005-0000-0000-000059150000}"/>
    <cellStyle name="Note 3 13 5" xfId="5385" xr:uid="{00000000-0005-0000-0000-00005A150000}"/>
    <cellStyle name="Note 3 13 5 2" xfId="5386" xr:uid="{00000000-0005-0000-0000-00005B150000}"/>
    <cellStyle name="Note 3 13 6" xfId="5387" xr:uid="{00000000-0005-0000-0000-00005C150000}"/>
    <cellStyle name="Note 3 14" xfId="5388" xr:uid="{00000000-0005-0000-0000-00005D150000}"/>
    <cellStyle name="Note 3 14 2" xfId="5389" xr:uid="{00000000-0005-0000-0000-00005E150000}"/>
    <cellStyle name="Note 3 14 2 2" xfId="5390" xr:uid="{00000000-0005-0000-0000-00005F150000}"/>
    <cellStyle name="Note 3 14 2 2 2" xfId="5391" xr:uid="{00000000-0005-0000-0000-000060150000}"/>
    <cellStyle name="Note 3 14 2 2 2 2" xfId="5392" xr:uid="{00000000-0005-0000-0000-000061150000}"/>
    <cellStyle name="Note 3 14 2 2 3" xfId="5393" xr:uid="{00000000-0005-0000-0000-000062150000}"/>
    <cellStyle name="Note 3 14 2 3" xfId="5394" xr:uid="{00000000-0005-0000-0000-000063150000}"/>
    <cellStyle name="Note 3 14 2 3 2" xfId="5395" xr:uid="{00000000-0005-0000-0000-000064150000}"/>
    <cellStyle name="Note 3 14 2 4" xfId="5396" xr:uid="{00000000-0005-0000-0000-000065150000}"/>
    <cellStyle name="Note 3 14 2 4 2" xfId="5397" xr:uid="{00000000-0005-0000-0000-000066150000}"/>
    <cellStyle name="Note 3 14 2 5" xfId="5398" xr:uid="{00000000-0005-0000-0000-000067150000}"/>
    <cellStyle name="Note 3 14 3" xfId="5399" xr:uid="{00000000-0005-0000-0000-000068150000}"/>
    <cellStyle name="Note 3 14 3 2" xfId="5400" xr:uid="{00000000-0005-0000-0000-000069150000}"/>
    <cellStyle name="Note 3 14 3 2 2" xfId="5401" xr:uid="{00000000-0005-0000-0000-00006A150000}"/>
    <cellStyle name="Note 3 14 3 3" xfId="5402" xr:uid="{00000000-0005-0000-0000-00006B150000}"/>
    <cellStyle name="Note 3 14 4" xfId="5403" xr:uid="{00000000-0005-0000-0000-00006C150000}"/>
    <cellStyle name="Note 3 14 4 2" xfId="5404" xr:uid="{00000000-0005-0000-0000-00006D150000}"/>
    <cellStyle name="Note 3 14 5" xfId="5405" xr:uid="{00000000-0005-0000-0000-00006E150000}"/>
    <cellStyle name="Note 3 14 5 2" xfId="5406" xr:uid="{00000000-0005-0000-0000-00006F150000}"/>
    <cellStyle name="Note 3 14 6" xfId="5407" xr:uid="{00000000-0005-0000-0000-000070150000}"/>
    <cellStyle name="Note 3 15" xfId="5408" xr:uid="{00000000-0005-0000-0000-000071150000}"/>
    <cellStyle name="Note 3 15 2" xfId="5409" xr:uid="{00000000-0005-0000-0000-000072150000}"/>
    <cellStyle name="Note 3 15 2 2" xfId="5410" xr:uid="{00000000-0005-0000-0000-000073150000}"/>
    <cellStyle name="Note 3 15 2 2 2" xfId="5411" xr:uid="{00000000-0005-0000-0000-000074150000}"/>
    <cellStyle name="Note 3 15 2 2 2 2" xfId="5412" xr:uid="{00000000-0005-0000-0000-000075150000}"/>
    <cellStyle name="Note 3 15 2 2 3" xfId="5413" xr:uid="{00000000-0005-0000-0000-000076150000}"/>
    <cellStyle name="Note 3 15 2 3" xfId="5414" xr:uid="{00000000-0005-0000-0000-000077150000}"/>
    <cellStyle name="Note 3 15 2 3 2" xfId="5415" xr:uid="{00000000-0005-0000-0000-000078150000}"/>
    <cellStyle name="Note 3 15 2 4" xfId="5416" xr:uid="{00000000-0005-0000-0000-000079150000}"/>
    <cellStyle name="Note 3 15 2 4 2" xfId="5417" xr:uid="{00000000-0005-0000-0000-00007A150000}"/>
    <cellStyle name="Note 3 15 2 5" xfId="5418" xr:uid="{00000000-0005-0000-0000-00007B150000}"/>
    <cellStyle name="Note 3 15 3" xfId="5419" xr:uid="{00000000-0005-0000-0000-00007C150000}"/>
    <cellStyle name="Note 3 15 3 2" xfId="5420" xr:uid="{00000000-0005-0000-0000-00007D150000}"/>
    <cellStyle name="Note 3 15 3 2 2" xfId="5421" xr:uid="{00000000-0005-0000-0000-00007E150000}"/>
    <cellStyle name="Note 3 15 3 3" xfId="5422" xr:uid="{00000000-0005-0000-0000-00007F150000}"/>
    <cellStyle name="Note 3 15 4" xfId="5423" xr:uid="{00000000-0005-0000-0000-000080150000}"/>
    <cellStyle name="Note 3 15 4 2" xfId="5424" xr:uid="{00000000-0005-0000-0000-000081150000}"/>
    <cellStyle name="Note 3 15 5" xfId="5425" xr:uid="{00000000-0005-0000-0000-000082150000}"/>
    <cellStyle name="Note 3 15 5 2" xfId="5426" xr:uid="{00000000-0005-0000-0000-000083150000}"/>
    <cellStyle name="Note 3 15 6" xfId="5427" xr:uid="{00000000-0005-0000-0000-000084150000}"/>
    <cellStyle name="Note 3 2" xfId="5428" xr:uid="{00000000-0005-0000-0000-000085150000}"/>
    <cellStyle name="Note 3 2 2" xfId="5429" xr:uid="{00000000-0005-0000-0000-000086150000}"/>
    <cellStyle name="Note 3 2 2 2" xfId="5430" xr:uid="{00000000-0005-0000-0000-000087150000}"/>
    <cellStyle name="Note 3 2 2 2 2" xfId="5431" xr:uid="{00000000-0005-0000-0000-000088150000}"/>
    <cellStyle name="Note 3 2 2 2 2 2" xfId="5432" xr:uid="{00000000-0005-0000-0000-000089150000}"/>
    <cellStyle name="Note 3 2 2 2 3" xfId="5433" xr:uid="{00000000-0005-0000-0000-00008A150000}"/>
    <cellStyle name="Note 3 2 2 3" xfId="5434" xr:uid="{00000000-0005-0000-0000-00008B150000}"/>
    <cellStyle name="Note 3 2 2 3 2" xfId="5435" xr:uid="{00000000-0005-0000-0000-00008C150000}"/>
    <cellStyle name="Note 3 2 2 4" xfId="5436" xr:uid="{00000000-0005-0000-0000-00008D150000}"/>
    <cellStyle name="Note 3 2 2 4 2" xfId="5437" xr:uid="{00000000-0005-0000-0000-00008E150000}"/>
    <cellStyle name="Note 3 2 2 5" xfId="5438" xr:uid="{00000000-0005-0000-0000-00008F150000}"/>
    <cellStyle name="Note 3 2 3" xfId="5439" xr:uid="{00000000-0005-0000-0000-000090150000}"/>
    <cellStyle name="Note 3 2 3 2" xfId="5440" xr:uid="{00000000-0005-0000-0000-000091150000}"/>
    <cellStyle name="Note 3 2 3 2 2" xfId="5441" xr:uid="{00000000-0005-0000-0000-000092150000}"/>
    <cellStyle name="Note 3 2 3 3" xfId="5442" xr:uid="{00000000-0005-0000-0000-000093150000}"/>
    <cellStyle name="Note 3 2 4" xfId="5443" xr:uid="{00000000-0005-0000-0000-000094150000}"/>
    <cellStyle name="Note 3 2 4 2" xfId="5444" xr:uid="{00000000-0005-0000-0000-000095150000}"/>
    <cellStyle name="Note 3 2 5" xfId="5445" xr:uid="{00000000-0005-0000-0000-000096150000}"/>
    <cellStyle name="Note 3 2 5 2" xfId="5446" xr:uid="{00000000-0005-0000-0000-000097150000}"/>
    <cellStyle name="Note 3 2 6" xfId="5447" xr:uid="{00000000-0005-0000-0000-000098150000}"/>
    <cellStyle name="Note 3 3" xfId="5448" xr:uid="{00000000-0005-0000-0000-000099150000}"/>
    <cellStyle name="Note 3 3 2" xfId="5449" xr:uid="{00000000-0005-0000-0000-00009A150000}"/>
    <cellStyle name="Note 3 3 2 2" xfId="5450" xr:uid="{00000000-0005-0000-0000-00009B150000}"/>
    <cellStyle name="Note 3 3 2 2 2" xfId="5451" xr:uid="{00000000-0005-0000-0000-00009C150000}"/>
    <cellStyle name="Note 3 3 2 2 2 2" xfId="5452" xr:uid="{00000000-0005-0000-0000-00009D150000}"/>
    <cellStyle name="Note 3 3 2 2 3" xfId="5453" xr:uid="{00000000-0005-0000-0000-00009E150000}"/>
    <cellStyle name="Note 3 3 2 3" xfId="5454" xr:uid="{00000000-0005-0000-0000-00009F150000}"/>
    <cellStyle name="Note 3 3 2 3 2" xfId="5455" xr:uid="{00000000-0005-0000-0000-0000A0150000}"/>
    <cellStyle name="Note 3 3 2 4" xfId="5456" xr:uid="{00000000-0005-0000-0000-0000A1150000}"/>
    <cellStyle name="Note 3 3 2 4 2" xfId="5457" xr:uid="{00000000-0005-0000-0000-0000A2150000}"/>
    <cellStyle name="Note 3 3 2 5" xfId="5458" xr:uid="{00000000-0005-0000-0000-0000A3150000}"/>
    <cellStyle name="Note 3 3 3" xfId="5459" xr:uid="{00000000-0005-0000-0000-0000A4150000}"/>
    <cellStyle name="Note 3 3 3 2" xfId="5460" xr:uid="{00000000-0005-0000-0000-0000A5150000}"/>
    <cellStyle name="Note 3 3 3 2 2" xfId="5461" xr:uid="{00000000-0005-0000-0000-0000A6150000}"/>
    <cellStyle name="Note 3 3 3 3" xfId="5462" xr:uid="{00000000-0005-0000-0000-0000A7150000}"/>
    <cellStyle name="Note 3 3 4" xfId="5463" xr:uid="{00000000-0005-0000-0000-0000A8150000}"/>
    <cellStyle name="Note 3 3 4 2" xfId="5464" xr:uid="{00000000-0005-0000-0000-0000A9150000}"/>
    <cellStyle name="Note 3 3 5" xfId="5465" xr:uid="{00000000-0005-0000-0000-0000AA150000}"/>
    <cellStyle name="Note 3 3 5 2" xfId="5466" xr:uid="{00000000-0005-0000-0000-0000AB150000}"/>
    <cellStyle name="Note 3 3 6" xfId="5467" xr:uid="{00000000-0005-0000-0000-0000AC150000}"/>
    <cellStyle name="Note 3 4" xfId="5468" xr:uid="{00000000-0005-0000-0000-0000AD150000}"/>
    <cellStyle name="Note 3 4 2" xfId="5469" xr:uid="{00000000-0005-0000-0000-0000AE150000}"/>
    <cellStyle name="Note 3 4 2 2" xfId="5470" xr:uid="{00000000-0005-0000-0000-0000AF150000}"/>
    <cellStyle name="Note 3 4 2 2 2" xfId="5471" xr:uid="{00000000-0005-0000-0000-0000B0150000}"/>
    <cellStyle name="Note 3 4 2 2 2 2" xfId="5472" xr:uid="{00000000-0005-0000-0000-0000B1150000}"/>
    <cellStyle name="Note 3 4 2 2 3" xfId="5473" xr:uid="{00000000-0005-0000-0000-0000B2150000}"/>
    <cellStyle name="Note 3 4 2 3" xfId="5474" xr:uid="{00000000-0005-0000-0000-0000B3150000}"/>
    <cellStyle name="Note 3 4 2 3 2" xfId="5475" xr:uid="{00000000-0005-0000-0000-0000B4150000}"/>
    <cellStyle name="Note 3 4 2 4" xfId="5476" xr:uid="{00000000-0005-0000-0000-0000B5150000}"/>
    <cellStyle name="Note 3 4 2 4 2" xfId="5477" xr:uid="{00000000-0005-0000-0000-0000B6150000}"/>
    <cellStyle name="Note 3 4 2 5" xfId="5478" xr:uid="{00000000-0005-0000-0000-0000B7150000}"/>
    <cellStyle name="Note 3 4 3" xfId="5479" xr:uid="{00000000-0005-0000-0000-0000B8150000}"/>
    <cellStyle name="Note 3 4 3 2" xfId="5480" xr:uid="{00000000-0005-0000-0000-0000B9150000}"/>
    <cellStyle name="Note 3 4 3 2 2" xfId="5481" xr:uid="{00000000-0005-0000-0000-0000BA150000}"/>
    <cellStyle name="Note 3 4 3 3" xfId="5482" xr:uid="{00000000-0005-0000-0000-0000BB150000}"/>
    <cellStyle name="Note 3 4 4" xfId="5483" xr:uid="{00000000-0005-0000-0000-0000BC150000}"/>
    <cellStyle name="Note 3 4 4 2" xfId="5484" xr:uid="{00000000-0005-0000-0000-0000BD150000}"/>
    <cellStyle name="Note 3 4 5" xfId="5485" xr:uid="{00000000-0005-0000-0000-0000BE150000}"/>
    <cellStyle name="Note 3 4 5 2" xfId="5486" xr:uid="{00000000-0005-0000-0000-0000BF150000}"/>
    <cellStyle name="Note 3 4 6" xfId="5487" xr:uid="{00000000-0005-0000-0000-0000C0150000}"/>
    <cellStyle name="Note 3 5" xfId="5488" xr:uid="{00000000-0005-0000-0000-0000C1150000}"/>
    <cellStyle name="Note 3 5 2" xfId="5489" xr:uid="{00000000-0005-0000-0000-0000C2150000}"/>
    <cellStyle name="Note 3 5 2 2" xfId="5490" xr:uid="{00000000-0005-0000-0000-0000C3150000}"/>
    <cellStyle name="Note 3 5 2 2 2" xfId="5491" xr:uid="{00000000-0005-0000-0000-0000C4150000}"/>
    <cellStyle name="Note 3 5 2 2 2 2" xfId="5492" xr:uid="{00000000-0005-0000-0000-0000C5150000}"/>
    <cellStyle name="Note 3 5 2 2 3" xfId="5493" xr:uid="{00000000-0005-0000-0000-0000C6150000}"/>
    <cellStyle name="Note 3 5 2 3" xfId="5494" xr:uid="{00000000-0005-0000-0000-0000C7150000}"/>
    <cellStyle name="Note 3 5 2 3 2" xfId="5495" xr:uid="{00000000-0005-0000-0000-0000C8150000}"/>
    <cellStyle name="Note 3 5 2 4" xfId="5496" xr:uid="{00000000-0005-0000-0000-0000C9150000}"/>
    <cellStyle name="Note 3 5 2 4 2" xfId="5497" xr:uid="{00000000-0005-0000-0000-0000CA150000}"/>
    <cellStyle name="Note 3 5 2 5" xfId="5498" xr:uid="{00000000-0005-0000-0000-0000CB150000}"/>
    <cellStyle name="Note 3 5 3" xfId="5499" xr:uid="{00000000-0005-0000-0000-0000CC150000}"/>
    <cellStyle name="Note 3 5 3 2" xfId="5500" xr:uid="{00000000-0005-0000-0000-0000CD150000}"/>
    <cellStyle name="Note 3 5 3 2 2" xfId="5501" xr:uid="{00000000-0005-0000-0000-0000CE150000}"/>
    <cellStyle name="Note 3 5 3 3" xfId="5502" xr:uid="{00000000-0005-0000-0000-0000CF150000}"/>
    <cellStyle name="Note 3 5 4" xfId="5503" xr:uid="{00000000-0005-0000-0000-0000D0150000}"/>
    <cellStyle name="Note 3 5 4 2" xfId="5504" xr:uid="{00000000-0005-0000-0000-0000D1150000}"/>
    <cellStyle name="Note 3 5 5" xfId="5505" xr:uid="{00000000-0005-0000-0000-0000D2150000}"/>
    <cellStyle name="Note 3 5 5 2" xfId="5506" xr:uid="{00000000-0005-0000-0000-0000D3150000}"/>
    <cellStyle name="Note 3 5 6" xfId="5507" xr:uid="{00000000-0005-0000-0000-0000D4150000}"/>
    <cellStyle name="Note 3 6" xfId="5508" xr:uid="{00000000-0005-0000-0000-0000D5150000}"/>
    <cellStyle name="Note 3 6 2" xfId="5509" xr:uid="{00000000-0005-0000-0000-0000D6150000}"/>
    <cellStyle name="Note 3 6 2 2" xfId="5510" xr:uid="{00000000-0005-0000-0000-0000D7150000}"/>
    <cellStyle name="Note 3 6 2 2 2" xfId="5511" xr:uid="{00000000-0005-0000-0000-0000D8150000}"/>
    <cellStyle name="Note 3 6 2 2 2 2" xfId="5512" xr:uid="{00000000-0005-0000-0000-0000D9150000}"/>
    <cellStyle name="Note 3 6 2 2 3" xfId="5513" xr:uid="{00000000-0005-0000-0000-0000DA150000}"/>
    <cellStyle name="Note 3 6 2 3" xfId="5514" xr:uid="{00000000-0005-0000-0000-0000DB150000}"/>
    <cellStyle name="Note 3 6 2 3 2" xfId="5515" xr:uid="{00000000-0005-0000-0000-0000DC150000}"/>
    <cellStyle name="Note 3 6 2 4" xfId="5516" xr:uid="{00000000-0005-0000-0000-0000DD150000}"/>
    <cellStyle name="Note 3 6 2 4 2" xfId="5517" xr:uid="{00000000-0005-0000-0000-0000DE150000}"/>
    <cellStyle name="Note 3 6 2 5" xfId="5518" xr:uid="{00000000-0005-0000-0000-0000DF150000}"/>
    <cellStyle name="Note 3 6 3" xfId="5519" xr:uid="{00000000-0005-0000-0000-0000E0150000}"/>
    <cellStyle name="Note 3 6 3 2" xfId="5520" xr:uid="{00000000-0005-0000-0000-0000E1150000}"/>
    <cellStyle name="Note 3 6 3 2 2" xfId="5521" xr:uid="{00000000-0005-0000-0000-0000E2150000}"/>
    <cellStyle name="Note 3 6 3 3" xfId="5522" xr:uid="{00000000-0005-0000-0000-0000E3150000}"/>
    <cellStyle name="Note 3 6 4" xfId="5523" xr:uid="{00000000-0005-0000-0000-0000E4150000}"/>
    <cellStyle name="Note 3 6 4 2" xfId="5524" xr:uid="{00000000-0005-0000-0000-0000E5150000}"/>
    <cellStyle name="Note 3 6 5" xfId="5525" xr:uid="{00000000-0005-0000-0000-0000E6150000}"/>
    <cellStyle name="Note 3 6 5 2" xfId="5526" xr:uid="{00000000-0005-0000-0000-0000E7150000}"/>
    <cellStyle name="Note 3 6 6" xfId="5527" xr:uid="{00000000-0005-0000-0000-0000E8150000}"/>
    <cellStyle name="Note 3 7" xfId="5528" xr:uid="{00000000-0005-0000-0000-0000E9150000}"/>
    <cellStyle name="Note 3 7 2" xfId="5529" xr:uid="{00000000-0005-0000-0000-0000EA150000}"/>
    <cellStyle name="Note 3 7 2 2" xfId="5530" xr:uid="{00000000-0005-0000-0000-0000EB150000}"/>
    <cellStyle name="Note 3 7 2 2 2" xfId="5531" xr:uid="{00000000-0005-0000-0000-0000EC150000}"/>
    <cellStyle name="Note 3 7 2 2 2 2" xfId="5532" xr:uid="{00000000-0005-0000-0000-0000ED150000}"/>
    <cellStyle name="Note 3 7 2 2 3" xfId="5533" xr:uid="{00000000-0005-0000-0000-0000EE150000}"/>
    <cellStyle name="Note 3 7 2 3" xfId="5534" xr:uid="{00000000-0005-0000-0000-0000EF150000}"/>
    <cellStyle name="Note 3 7 2 3 2" xfId="5535" xr:uid="{00000000-0005-0000-0000-0000F0150000}"/>
    <cellStyle name="Note 3 7 2 4" xfId="5536" xr:uid="{00000000-0005-0000-0000-0000F1150000}"/>
    <cellStyle name="Note 3 7 2 4 2" xfId="5537" xr:uid="{00000000-0005-0000-0000-0000F2150000}"/>
    <cellStyle name="Note 3 7 2 5" xfId="5538" xr:uid="{00000000-0005-0000-0000-0000F3150000}"/>
    <cellStyle name="Note 3 7 3" xfId="5539" xr:uid="{00000000-0005-0000-0000-0000F4150000}"/>
    <cellStyle name="Note 3 7 3 2" xfId="5540" xr:uid="{00000000-0005-0000-0000-0000F5150000}"/>
    <cellStyle name="Note 3 7 3 2 2" xfId="5541" xr:uid="{00000000-0005-0000-0000-0000F6150000}"/>
    <cellStyle name="Note 3 7 3 3" xfId="5542" xr:uid="{00000000-0005-0000-0000-0000F7150000}"/>
    <cellStyle name="Note 3 7 4" xfId="5543" xr:uid="{00000000-0005-0000-0000-0000F8150000}"/>
    <cellStyle name="Note 3 7 4 2" xfId="5544" xr:uid="{00000000-0005-0000-0000-0000F9150000}"/>
    <cellStyle name="Note 3 7 5" xfId="5545" xr:uid="{00000000-0005-0000-0000-0000FA150000}"/>
    <cellStyle name="Note 3 7 5 2" xfId="5546" xr:uid="{00000000-0005-0000-0000-0000FB150000}"/>
    <cellStyle name="Note 3 7 6" xfId="5547" xr:uid="{00000000-0005-0000-0000-0000FC150000}"/>
    <cellStyle name="Note 3 8" xfId="5548" xr:uid="{00000000-0005-0000-0000-0000FD150000}"/>
    <cellStyle name="Note 3 8 2" xfId="5549" xr:uid="{00000000-0005-0000-0000-0000FE150000}"/>
    <cellStyle name="Note 3 8 2 2" xfId="5550" xr:uid="{00000000-0005-0000-0000-0000FF150000}"/>
    <cellStyle name="Note 3 8 2 2 2" xfId="5551" xr:uid="{00000000-0005-0000-0000-000000160000}"/>
    <cellStyle name="Note 3 8 2 2 2 2" xfId="5552" xr:uid="{00000000-0005-0000-0000-000001160000}"/>
    <cellStyle name="Note 3 8 2 2 3" xfId="5553" xr:uid="{00000000-0005-0000-0000-000002160000}"/>
    <cellStyle name="Note 3 8 2 3" xfId="5554" xr:uid="{00000000-0005-0000-0000-000003160000}"/>
    <cellStyle name="Note 3 8 2 3 2" xfId="5555" xr:uid="{00000000-0005-0000-0000-000004160000}"/>
    <cellStyle name="Note 3 8 2 4" xfId="5556" xr:uid="{00000000-0005-0000-0000-000005160000}"/>
    <cellStyle name="Note 3 8 2 4 2" xfId="5557" xr:uid="{00000000-0005-0000-0000-000006160000}"/>
    <cellStyle name="Note 3 8 2 5" xfId="5558" xr:uid="{00000000-0005-0000-0000-000007160000}"/>
    <cellStyle name="Note 3 8 3" xfId="5559" xr:uid="{00000000-0005-0000-0000-000008160000}"/>
    <cellStyle name="Note 3 8 3 2" xfId="5560" xr:uid="{00000000-0005-0000-0000-000009160000}"/>
    <cellStyle name="Note 3 8 3 2 2" xfId="5561" xr:uid="{00000000-0005-0000-0000-00000A160000}"/>
    <cellStyle name="Note 3 8 3 3" xfId="5562" xr:uid="{00000000-0005-0000-0000-00000B160000}"/>
    <cellStyle name="Note 3 8 4" xfId="5563" xr:uid="{00000000-0005-0000-0000-00000C160000}"/>
    <cellStyle name="Note 3 8 4 2" xfId="5564" xr:uid="{00000000-0005-0000-0000-00000D160000}"/>
    <cellStyle name="Note 3 8 5" xfId="5565" xr:uid="{00000000-0005-0000-0000-00000E160000}"/>
    <cellStyle name="Note 3 8 5 2" xfId="5566" xr:uid="{00000000-0005-0000-0000-00000F160000}"/>
    <cellStyle name="Note 3 8 6" xfId="5567" xr:uid="{00000000-0005-0000-0000-000010160000}"/>
    <cellStyle name="Note 3 9" xfId="5568" xr:uid="{00000000-0005-0000-0000-000011160000}"/>
    <cellStyle name="Note 3 9 2" xfId="5569" xr:uid="{00000000-0005-0000-0000-000012160000}"/>
    <cellStyle name="Note 3 9 2 2" xfId="5570" xr:uid="{00000000-0005-0000-0000-000013160000}"/>
    <cellStyle name="Note 3 9 2 2 2" xfId="5571" xr:uid="{00000000-0005-0000-0000-000014160000}"/>
    <cellStyle name="Note 3 9 2 2 2 2" xfId="5572" xr:uid="{00000000-0005-0000-0000-000015160000}"/>
    <cellStyle name="Note 3 9 2 2 3" xfId="5573" xr:uid="{00000000-0005-0000-0000-000016160000}"/>
    <cellStyle name="Note 3 9 2 3" xfId="5574" xr:uid="{00000000-0005-0000-0000-000017160000}"/>
    <cellStyle name="Note 3 9 2 3 2" xfId="5575" xr:uid="{00000000-0005-0000-0000-000018160000}"/>
    <cellStyle name="Note 3 9 2 4" xfId="5576" xr:uid="{00000000-0005-0000-0000-000019160000}"/>
    <cellStyle name="Note 3 9 2 4 2" xfId="5577" xr:uid="{00000000-0005-0000-0000-00001A160000}"/>
    <cellStyle name="Note 3 9 2 5" xfId="5578" xr:uid="{00000000-0005-0000-0000-00001B160000}"/>
    <cellStyle name="Note 3 9 3" xfId="5579" xr:uid="{00000000-0005-0000-0000-00001C160000}"/>
    <cellStyle name="Note 3 9 3 2" xfId="5580" xr:uid="{00000000-0005-0000-0000-00001D160000}"/>
    <cellStyle name="Note 3 9 3 2 2" xfId="5581" xr:uid="{00000000-0005-0000-0000-00001E160000}"/>
    <cellStyle name="Note 3 9 3 3" xfId="5582" xr:uid="{00000000-0005-0000-0000-00001F160000}"/>
    <cellStyle name="Note 3 9 4" xfId="5583" xr:uid="{00000000-0005-0000-0000-000020160000}"/>
    <cellStyle name="Note 3 9 4 2" xfId="5584" xr:uid="{00000000-0005-0000-0000-000021160000}"/>
    <cellStyle name="Note 3 9 5" xfId="5585" xr:uid="{00000000-0005-0000-0000-000022160000}"/>
    <cellStyle name="Note 3 9 5 2" xfId="5586" xr:uid="{00000000-0005-0000-0000-000023160000}"/>
    <cellStyle name="Note 3 9 6" xfId="5587" xr:uid="{00000000-0005-0000-0000-000024160000}"/>
    <cellStyle name="Note 4 10" xfId="5588" xr:uid="{00000000-0005-0000-0000-000025160000}"/>
    <cellStyle name="Note 4 10 2" xfId="5589" xr:uid="{00000000-0005-0000-0000-000026160000}"/>
    <cellStyle name="Note 4 10 2 2" xfId="5590" xr:uid="{00000000-0005-0000-0000-000027160000}"/>
    <cellStyle name="Note 4 10 2 2 2" xfId="5591" xr:uid="{00000000-0005-0000-0000-000028160000}"/>
    <cellStyle name="Note 4 10 2 2 2 2" xfId="5592" xr:uid="{00000000-0005-0000-0000-000029160000}"/>
    <cellStyle name="Note 4 10 2 2 3" xfId="5593" xr:uid="{00000000-0005-0000-0000-00002A160000}"/>
    <cellStyle name="Note 4 10 2 3" xfId="5594" xr:uid="{00000000-0005-0000-0000-00002B160000}"/>
    <cellStyle name="Note 4 10 2 3 2" xfId="5595" xr:uid="{00000000-0005-0000-0000-00002C160000}"/>
    <cellStyle name="Note 4 10 2 4" xfId="5596" xr:uid="{00000000-0005-0000-0000-00002D160000}"/>
    <cellStyle name="Note 4 10 2 4 2" xfId="5597" xr:uid="{00000000-0005-0000-0000-00002E160000}"/>
    <cellStyle name="Note 4 10 2 5" xfId="5598" xr:uid="{00000000-0005-0000-0000-00002F160000}"/>
    <cellStyle name="Note 4 10 3" xfId="5599" xr:uid="{00000000-0005-0000-0000-000030160000}"/>
    <cellStyle name="Note 4 10 3 2" xfId="5600" xr:uid="{00000000-0005-0000-0000-000031160000}"/>
    <cellStyle name="Note 4 10 3 2 2" xfId="5601" xr:uid="{00000000-0005-0000-0000-000032160000}"/>
    <cellStyle name="Note 4 10 3 3" xfId="5602" xr:uid="{00000000-0005-0000-0000-000033160000}"/>
    <cellStyle name="Note 4 10 4" xfId="5603" xr:uid="{00000000-0005-0000-0000-000034160000}"/>
    <cellStyle name="Note 4 10 4 2" xfId="5604" xr:uid="{00000000-0005-0000-0000-000035160000}"/>
    <cellStyle name="Note 4 10 5" xfId="5605" xr:uid="{00000000-0005-0000-0000-000036160000}"/>
    <cellStyle name="Note 4 10 5 2" xfId="5606" xr:uid="{00000000-0005-0000-0000-000037160000}"/>
    <cellStyle name="Note 4 10 6" xfId="5607" xr:uid="{00000000-0005-0000-0000-000038160000}"/>
    <cellStyle name="Note 4 11" xfId="5608" xr:uid="{00000000-0005-0000-0000-000039160000}"/>
    <cellStyle name="Note 4 11 2" xfId="5609" xr:uid="{00000000-0005-0000-0000-00003A160000}"/>
    <cellStyle name="Note 4 11 2 2" xfId="5610" xr:uid="{00000000-0005-0000-0000-00003B160000}"/>
    <cellStyle name="Note 4 11 2 2 2" xfId="5611" xr:uid="{00000000-0005-0000-0000-00003C160000}"/>
    <cellStyle name="Note 4 11 2 2 2 2" xfId="5612" xr:uid="{00000000-0005-0000-0000-00003D160000}"/>
    <cellStyle name="Note 4 11 2 2 3" xfId="5613" xr:uid="{00000000-0005-0000-0000-00003E160000}"/>
    <cellStyle name="Note 4 11 2 3" xfId="5614" xr:uid="{00000000-0005-0000-0000-00003F160000}"/>
    <cellStyle name="Note 4 11 2 3 2" xfId="5615" xr:uid="{00000000-0005-0000-0000-000040160000}"/>
    <cellStyle name="Note 4 11 2 4" xfId="5616" xr:uid="{00000000-0005-0000-0000-000041160000}"/>
    <cellStyle name="Note 4 11 2 4 2" xfId="5617" xr:uid="{00000000-0005-0000-0000-000042160000}"/>
    <cellStyle name="Note 4 11 2 5" xfId="5618" xr:uid="{00000000-0005-0000-0000-000043160000}"/>
    <cellStyle name="Note 4 11 3" xfId="5619" xr:uid="{00000000-0005-0000-0000-000044160000}"/>
    <cellStyle name="Note 4 11 3 2" xfId="5620" xr:uid="{00000000-0005-0000-0000-000045160000}"/>
    <cellStyle name="Note 4 11 3 2 2" xfId="5621" xr:uid="{00000000-0005-0000-0000-000046160000}"/>
    <cellStyle name="Note 4 11 3 3" xfId="5622" xr:uid="{00000000-0005-0000-0000-000047160000}"/>
    <cellStyle name="Note 4 11 4" xfId="5623" xr:uid="{00000000-0005-0000-0000-000048160000}"/>
    <cellStyle name="Note 4 11 4 2" xfId="5624" xr:uid="{00000000-0005-0000-0000-000049160000}"/>
    <cellStyle name="Note 4 11 5" xfId="5625" xr:uid="{00000000-0005-0000-0000-00004A160000}"/>
    <cellStyle name="Note 4 11 5 2" xfId="5626" xr:uid="{00000000-0005-0000-0000-00004B160000}"/>
    <cellStyle name="Note 4 11 6" xfId="5627" xr:uid="{00000000-0005-0000-0000-00004C160000}"/>
    <cellStyle name="Note 4 12" xfId="5628" xr:uid="{00000000-0005-0000-0000-00004D160000}"/>
    <cellStyle name="Note 4 12 2" xfId="5629" xr:uid="{00000000-0005-0000-0000-00004E160000}"/>
    <cellStyle name="Note 4 12 2 2" xfId="5630" xr:uid="{00000000-0005-0000-0000-00004F160000}"/>
    <cellStyle name="Note 4 12 2 2 2" xfId="5631" xr:uid="{00000000-0005-0000-0000-000050160000}"/>
    <cellStyle name="Note 4 12 2 2 2 2" xfId="5632" xr:uid="{00000000-0005-0000-0000-000051160000}"/>
    <cellStyle name="Note 4 12 2 2 3" xfId="5633" xr:uid="{00000000-0005-0000-0000-000052160000}"/>
    <cellStyle name="Note 4 12 2 3" xfId="5634" xr:uid="{00000000-0005-0000-0000-000053160000}"/>
    <cellStyle name="Note 4 12 2 3 2" xfId="5635" xr:uid="{00000000-0005-0000-0000-000054160000}"/>
    <cellStyle name="Note 4 12 2 4" xfId="5636" xr:uid="{00000000-0005-0000-0000-000055160000}"/>
    <cellStyle name="Note 4 12 2 4 2" xfId="5637" xr:uid="{00000000-0005-0000-0000-000056160000}"/>
    <cellStyle name="Note 4 12 2 5" xfId="5638" xr:uid="{00000000-0005-0000-0000-000057160000}"/>
    <cellStyle name="Note 4 12 3" xfId="5639" xr:uid="{00000000-0005-0000-0000-000058160000}"/>
    <cellStyle name="Note 4 12 3 2" xfId="5640" xr:uid="{00000000-0005-0000-0000-000059160000}"/>
    <cellStyle name="Note 4 12 3 2 2" xfId="5641" xr:uid="{00000000-0005-0000-0000-00005A160000}"/>
    <cellStyle name="Note 4 12 3 3" xfId="5642" xr:uid="{00000000-0005-0000-0000-00005B160000}"/>
    <cellStyle name="Note 4 12 4" xfId="5643" xr:uid="{00000000-0005-0000-0000-00005C160000}"/>
    <cellStyle name="Note 4 12 4 2" xfId="5644" xr:uid="{00000000-0005-0000-0000-00005D160000}"/>
    <cellStyle name="Note 4 12 5" xfId="5645" xr:uid="{00000000-0005-0000-0000-00005E160000}"/>
    <cellStyle name="Note 4 12 5 2" xfId="5646" xr:uid="{00000000-0005-0000-0000-00005F160000}"/>
    <cellStyle name="Note 4 12 6" xfId="5647" xr:uid="{00000000-0005-0000-0000-000060160000}"/>
    <cellStyle name="Note 4 13" xfId="5648" xr:uid="{00000000-0005-0000-0000-000061160000}"/>
    <cellStyle name="Note 4 13 2" xfId="5649" xr:uid="{00000000-0005-0000-0000-000062160000}"/>
    <cellStyle name="Note 4 13 2 2" xfId="5650" xr:uid="{00000000-0005-0000-0000-000063160000}"/>
    <cellStyle name="Note 4 13 2 2 2" xfId="5651" xr:uid="{00000000-0005-0000-0000-000064160000}"/>
    <cellStyle name="Note 4 13 2 2 2 2" xfId="5652" xr:uid="{00000000-0005-0000-0000-000065160000}"/>
    <cellStyle name="Note 4 13 2 2 3" xfId="5653" xr:uid="{00000000-0005-0000-0000-000066160000}"/>
    <cellStyle name="Note 4 13 2 3" xfId="5654" xr:uid="{00000000-0005-0000-0000-000067160000}"/>
    <cellStyle name="Note 4 13 2 3 2" xfId="5655" xr:uid="{00000000-0005-0000-0000-000068160000}"/>
    <cellStyle name="Note 4 13 2 4" xfId="5656" xr:uid="{00000000-0005-0000-0000-000069160000}"/>
    <cellStyle name="Note 4 13 2 4 2" xfId="5657" xr:uid="{00000000-0005-0000-0000-00006A160000}"/>
    <cellStyle name="Note 4 13 2 5" xfId="5658" xr:uid="{00000000-0005-0000-0000-00006B160000}"/>
    <cellStyle name="Note 4 13 3" xfId="5659" xr:uid="{00000000-0005-0000-0000-00006C160000}"/>
    <cellStyle name="Note 4 13 3 2" xfId="5660" xr:uid="{00000000-0005-0000-0000-00006D160000}"/>
    <cellStyle name="Note 4 13 3 2 2" xfId="5661" xr:uid="{00000000-0005-0000-0000-00006E160000}"/>
    <cellStyle name="Note 4 13 3 3" xfId="5662" xr:uid="{00000000-0005-0000-0000-00006F160000}"/>
    <cellStyle name="Note 4 13 4" xfId="5663" xr:uid="{00000000-0005-0000-0000-000070160000}"/>
    <cellStyle name="Note 4 13 4 2" xfId="5664" xr:uid="{00000000-0005-0000-0000-000071160000}"/>
    <cellStyle name="Note 4 13 5" xfId="5665" xr:uid="{00000000-0005-0000-0000-000072160000}"/>
    <cellStyle name="Note 4 13 5 2" xfId="5666" xr:uid="{00000000-0005-0000-0000-000073160000}"/>
    <cellStyle name="Note 4 13 6" xfId="5667" xr:uid="{00000000-0005-0000-0000-000074160000}"/>
    <cellStyle name="Note 4 14" xfId="5668" xr:uid="{00000000-0005-0000-0000-000075160000}"/>
    <cellStyle name="Note 4 14 2" xfId="5669" xr:uid="{00000000-0005-0000-0000-000076160000}"/>
    <cellStyle name="Note 4 14 2 2" xfId="5670" xr:uid="{00000000-0005-0000-0000-000077160000}"/>
    <cellStyle name="Note 4 14 2 2 2" xfId="5671" xr:uid="{00000000-0005-0000-0000-000078160000}"/>
    <cellStyle name="Note 4 14 2 2 2 2" xfId="5672" xr:uid="{00000000-0005-0000-0000-000079160000}"/>
    <cellStyle name="Note 4 14 2 2 3" xfId="5673" xr:uid="{00000000-0005-0000-0000-00007A160000}"/>
    <cellStyle name="Note 4 14 2 3" xfId="5674" xr:uid="{00000000-0005-0000-0000-00007B160000}"/>
    <cellStyle name="Note 4 14 2 3 2" xfId="5675" xr:uid="{00000000-0005-0000-0000-00007C160000}"/>
    <cellStyle name="Note 4 14 2 4" xfId="5676" xr:uid="{00000000-0005-0000-0000-00007D160000}"/>
    <cellStyle name="Note 4 14 2 4 2" xfId="5677" xr:uid="{00000000-0005-0000-0000-00007E160000}"/>
    <cellStyle name="Note 4 14 2 5" xfId="5678" xr:uid="{00000000-0005-0000-0000-00007F160000}"/>
    <cellStyle name="Note 4 14 3" xfId="5679" xr:uid="{00000000-0005-0000-0000-000080160000}"/>
    <cellStyle name="Note 4 14 3 2" xfId="5680" xr:uid="{00000000-0005-0000-0000-000081160000}"/>
    <cellStyle name="Note 4 14 3 2 2" xfId="5681" xr:uid="{00000000-0005-0000-0000-000082160000}"/>
    <cellStyle name="Note 4 14 3 3" xfId="5682" xr:uid="{00000000-0005-0000-0000-000083160000}"/>
    <cellStyle name="Note 4 14 4" xfId="5683" xr:uid="{00000000-0005-0000-0000-000084160000}"/>
    <cellStyle name="Note 4 14 4 2" xfId="5684" xr:uid="{00000000-0005-0000-0000-000085160000}"/>
    <cellStyle name="Note 4 14 5" xfId="5685" xr:uid="{00000000-0005-0000-0000-000086160000}"/>
    <cellStyle name="Note 4 14 5 2" xfId="5686" xr:uid="{00000000-0005-0000-0000-000087160000}"/>
    <cellStyle name="Note 4 14 6" xfId="5687" xr:uid="{00000000-0005-0000-0000-000088160000}"/>
    <cellStyle name="Note 4 15" xfId="5688" xr:uid="{00000000-0005-0000-0000-000089160000}"/>
    <cellStyle name="Note 4 15 2" xfId="5689" xr:uid="{00000000-0005-0000-0000-00008A160000}"/>
    <cellStyle name="Note 4 15 2 2" xfId="5690" xr:uid="{00000000-0005-0000-0000-00008B160000}"/>
    <cellStyle name="Note 4 15 2 2 2" xfId="5691" xr:uid="{00000000-0005-0000-0000-00008C160000}"/>
    <cellStyle name="Note 4 15 2 2 2 2" xfId="5692" xr:uid="{00000000-0005-0000-0000-00008D160000}"/>
    <cellStyle name="Note 4 15 2 2 3" xfId="5693" xr:uid="{00000000-0005-0000-0000-00008E160000}"/>
    <cellStyle name="Note 4 15 2 3" xfId="5694" xr:uid="{00000000-0005-0000-0000-00008F160000}"/>
    <cellStyle name="Note 4 15 2 3 2" xfId="5695" xr:uid="{00000000-0005-0000-0000-000090160000}"/>
    <cellStyle name="Note 4 15 2 4" xfId="5696" xr:uid="{00000000-0005-0000-0000-000091160000}"/>
    <cellStyle name="Note 4 15 2 4 2" xfId="5697" xr:uid="{00000000-0005-0000-0000-000092160000}"/>
    <cellStyle name="Note 4 15 2 5" xfId="5698" xr:uid="{00000000-0005-0000-0000-000093160000}"/>
    <cellStyle name="Note 4 15 3" xfId="5699" xr:uid="{00000000-0005-0000-0000-000094160000}"/>
    <cellStyle name="Note 4 15 3 2" xfId="5700" xr:uid="{00000000-0005-0000-0000-000095160000}"/>
    <cellStyle name="Note 4 15 3 2 2" xfId="5701" xr:uid="{00000000-0005-0000-0000-000096160000}"/>
    <cellStyle name="Note 4 15 3 3" xfId="5702" xr:uid="{00000000-0005-0000-0000-000097160000}"/>
    <cellStyle name="Note 4 15 4" xfId="5703" xr:uid="{00000000-0005-0000-0000-000098160000}"/>
    <cellStyle name="Note 4 15 4 2" xfId="5704" xr:uid="{00000000-0005-0000-0000-000099160000}"/>
    <cellStyle name="Note 4 15 5" xfId="5705" xr:uid="{00000000-0005-0000-0000-00009A160000}"/>
    <cellStyle name="Note 4 15 5 2" xfId="5706" xr:uid="{00000000-0005-0000-0000-00009B160000}"/>
    <cellStyle name="Note 4 15 6" xfId="5707" xr:uid="{00000000-0005-0000-0000-00009C160000}"/>
    <cellStyle name="Note 4 2" xfId="5708" xr:uid="{00000000-0005-0000-0000-00009D160000}"/>
    <cellStyle name="Note 4 2 2" xfId="5709" xr:uid="{00000000-0005-0000-0000-00009E160000}"/>
    <cellStyle name="Note 4 2 2 2" xfId="5710" xr:uid="{00000000-0005-0000-0000-00009F160000}"/>
    <cellStyle name="Note 4 2 2 2 2" xfId="5711" xr:uid="{00000000-0005-0000-0000-0000A0160000}"/>
    <cellStyle name="Note 4 2 2 2 2 2" xfId="5712" xr:uid="{00000000-0005-0000-0000-0000A1160000}"/>
    <cellStyle name="Note 4 2 2 2 3" xfId="5713" xr:uid="{00000000-0005-0000-0000-0000A2160000}"/>
    <cellStyle name="Note 4 2 2 3" xfId="5714" xr:uid="{00000000-0005-0000-0000-0000A3160000}"/>
    <cellStyle name="Note 4 2 2 3 2" xfId="5715" xr:uid="{00000000-0005-0000-0000-0000A4160000}"/>
    <cellStyle name="Note 4 2 2 4" xfId="5716" xr:uid="{00000000-0005-0000-0000-0000A5160000}"/>
    <cellStyle name="Note 4 2 2 4 2" xfId="5717" xr:uid="{00000000-0005-0000-0000-0000A6160000}"/>
    <cellStyle name="Note 4 2 2 5" xfId="5718" xr:uid="{00000000-0005-0000-0000-0000A7160000}"/>
    <cellStyle name="Note 4 2 3" xfId="5719" xr:uid="{00000000-0005-0000-0000-0000A8160000}"/>
    <cellStyle name="Note 4 2 3 2" xfId="5720" xr:uid="{00000000-0005-0000-0000-0000A9160000}"/>
    <cellStyle name="Note 4 2 3 2 2" xfId="5721" xr:uid="{00000000-0005-0000-0000-0000AA160000}"/>
    <cellStyle name="Note 4 2 3 3" xfId="5722" xr:uid="{00000000-0005-0000-0000-0000AB160000}"/>
    <cellStyle name="Note 4 2 4" xfId="5723" xr:uid="{00000000-0005-0000-0000-0000AC160000}"/>
    <cellStyle name="Note 4 2 4 2" xfId="5724" xr:uid="{00000000-0005-0000-0000-0000AD160000}"/>
    <cellStyle name="Note 4 2 5" xfId="5725" xr:uid="{00000000-0005-0000-0000-0000AE160000}"/>
    <cellStyle name="Note 4 2 5 2" xfId="5726" xr:uid="{00000000-0005-0000-0000-0000AF160000}"/>
    <cellStyle name="Note 4 2 6" xfId="5727" xr:uid="{00000000-0005-0000-0000-0000B0160000}"/>
    <cellStyle name="Note 4 3" xfId="5728" xr:uid="{00000000-0005-0000-0000-0000B1160000}"/>
    <cellStyle name="Note 4 3 2" xfId="5729" xr:uid="{00000000-0005-0000-0000-0000B2160000}"/>
    <cellStyle name="Note 4 3 2 2" xfId="5730" xr:uid="{00000000-0005-0000-0000-0000B3160000}"/>
    <cellStyle name="Note 4 3 2 2 2" xfId="5731" xr:uid="{00000000-0005-0000-0000-0000B4160000}"/>
    <cellStyle name="Note 4 3 2 2 2 2" xfId="5732" xr:uid="{00000000-0005-0000-0000-0000B5160000}"/>
    <cellStyle name="Note 4 3 2 2 3" xfId="5733" xr:uid="{00000000-0005-0000-0000-0000B6160000}"/>
    <cellStyle name="Note 4 3 2 3" xfId="5734" xr:uid="{00000000-0005-0000-0000-0000B7160000}"/>
    <cellStyle name="Note 4 3 2 3 2" xfId="5735" xr:uid="{00000000-0005-0000-0000-0000B8160000}"/>
    <cellStyle name="Note 4 3 2 4" xfId="5736" xr:uid="{00000000-0005-0000-0000-0000B9160000}"/>
    <cellStyle name="Note 4 3 2 4 2" xfId="5737" xr:uid="{00000000-0005-0000-0000-0000BA160000}"/>
    <cellStyle name="Note 4 3 2 5" xfId="5738" xr:uid="{00000000-0005-0000-0000-0000BB160000}"/>
    <cellStyle name="Note 4 3 3" xfId="5739" xr:uid="{00000000-0005-0000-0000-0000BC160000}"/>
    <cellStyle name="Note 4 3 3 2" xfId="5740" xr:uid="{00000000-0005-0000-0000-0000BD160000}"/>
    <cellStyle name="Note 4 3 3 2 2" xfId="5741" xr:uid="{00000000-0005-0000-0000-0000BE160000}"/>
    <cellStyle name="Note 4 3 3 3" xfId="5742" xr:uid="{00000000-0005-0000-0000-0000BF160000}"/>
    <cellStyle name="Note 4 3 4" xfId="5743" xr:uid="{00000000-0005-0000-0000-0000C0160000}"/>
    <cellStyle name="Note 4 3 4 2" xfId="5744" xr:uid="{00000000-0005-0000-0000-0000C1160000}"/>
    <cellStyle name="Note 4 3 5" xfId="5745" xr:uid="{00000000-0005-0000-0000-0000C2160000}"/>
    <cellStyle name="Note 4 3 5 2" xfId="5746" xr:uid="{00000000-0005-0000-0000-0000C3160000}"/>
    <cellStyle name="Note 4 3 6" xfId="5747" xr:uid="{00000000-0005-0000-0000-0000C4160000}"/>
    <cellStyle name="Note 4 4" xfId="5748" xr:uid="{00000000-0005-0000-0000-0000C5160000}"/>
    <cellStyle name="Note 4 4 2" xfId="5749" xr:uid="{00000000-0005-0000-0000-0000C6160000}"/>
    <cellStyle name="Note 4 4 2 2" xfId="5750" xr:uid="{00000000-0005-0000-0000-0000C7160000}"/>
    <cellStyle name="Note 4 4 2 2 2" xfId="5751" xr:uid="{00000000-0005-0000-0000-0000C8160000}"/>
    <cellStyle name="Note 4 4 2 2 2 2" xfId="5752" xr:uid="{00000000-0005-0000-0000-0000C9160000}"/>
    <cellStyle name="Note 4 4 2 2 3" xfId="5753" xr:uid="{00000000-0005-0000-0000-0000CA160000}"/>
    <cellStyle name="Note 4 4 2 3" xfId="5754" xr:uid="{00000000-0005-0000-0000-0000CB160000}"/>
    <cellStyle name="Note 4 4 2 3 2" xfId="5755" xr:uid="{00000000-0005-0000-0000-0000CC160000}"/>
    <cellStyle name="Note 4 4 2 4" xfId="5756" xr:uid="{00000000-0005-0000-0000-0000CD160000}"/>
    <cellStyle name="Note 4 4 2 4 2" xfId="5757" xr:uid="{00000000-0005-0000-0000-0000CE160000}"/>
    <cellStyle name="Note 4 4 2 5" xfId="5758" xr:uid="{00000000-0005-0000-0000-0000CF160000}"/>
    <cellStyle name="Note 4 4 3" xfId="5759" xr:uid="{00000000-0005-0000-0000-0000D0160000}"/>
    <cellStyle name="Note 4 4 3 2" xfId="5760" xr:uid="{00000000-0005-0000-0000-0000D1160000}"/>
    <cellStyle name="Note 4 4 3 2 2" xfId="5761" xr:uid="{00000000-0005-0000-0000-0000D2160000}"/>
    <cellStyle name="Note 4 4 3 3" xfId="5762" xr:uid="{00000000-0005-0000-0000-0000D3160000}"/>
    <cellStyle name="Note 4 4 4" xfId="5763" xr:uid="{00000000-0005-0000-0000-0000D4160000}"/>
    <cellStyle name="Note 4 4 4 2" xfId="5764" xr:uid="{00000000-0005-0000-0000-0000D5160000}"/>
    <cellStyle name="Note 4 4 5" xfId="5765" xr:uid="{00000000-0005-0000-0000-0000D6160000}"/>
    <cellStyle name="Note 4 4 5 2" xfId="5766" xr:uid="{00000000-0005-0000-0000-0000D7160000}"/>
    <cellStyle name="Note 4 4 6" xfId="5767" xr:uid="{00000000-0005-0000-0000-0000D8160000}"/>
    <cellStyle name="Note 4 5" xfId="5768" xr:uid="{00000000-0005-0000-0000-0000D9160000}"/>
    <cellStyle name="Note 4 5 2" xfId="5769" xr:uid="{00000000-0005-0000-0000-0000DA160000}"/>
    <cellStyle name="Note 4 5 2 2" xfId="5770" xr:uid="{00000000-0005-0000-0000-0000DB160000}"/>
    <cellStyle name="Note 4 5 2 2 2" xfId="5771" xr:uid="{00000000-0005-0000-0000-0000DC160000}"/>
    <cellStyle name="Note 4 5 2 2 2 2" xfId="5772" xr:uid="{00000000-0005-0000-0000-0000DD160000}"/>
    <cellStyle name="Note 4 5 2 2 3" xfId="5773" xr:uid="{00000000-0005-0000-0000-0000DE160000}"/>
    <cellStyle name="Note 4 5 2 3" xfId="5774" xr:uid="{00000000-0005-0000-0000-0000DF160000}"/>
    <cellStyle name="Note 4 5 2 3 2" xfId="5775" xr:uid="{00000000-0005-0000-0000-0000E0160000}"/>
    <cellStyle name="Note 4 5 2 4" xfId="5776" xr:uid="{00000000-0005-0000-0000-0000E1160000}"/>
    <cellStyle name="Note 4 5 2 4 2" xfId="5777" xr:uid="{00000000-0005-0000-0000-0000E2160000}"/>
    <cellStyle name="Note 4 5 2 5" xfId="5778" xr:uid="{00000000-0005-0000-0000-0000E3160000}"/>
    <cellStyle name="Note 4 5 3" xfId="5779" xr:uid="{00000000-0005-0000-0000-0000E4160000}"/>
    <cellStyle name="Note 4 5 3 2" xfId="5780" xr:uid="{00000000-0005-0000-0000-0000E5160000}"/>
    <cellStyle name="Note 4 5 3 2 2" xfId="5781" xr:uid="{00000000-0005-0000-0000-0000E6160000}"/>
    <cellStyle name="Note 4 5 3 3" xfId="5782" xr:uid="{00000000-0005-0000-0000-0000E7160000}"/>
    <cellStyle name="Note 4 5 4" xfId="5783" xr:uid="{00000000-0005-0000-0000-0000E8160000}"/>
    <cellStyle name="Note 4 5 4 2" xfId="5784" xr:uid="{00000000-0005-0000-0000-0000E9160000}"/>
    <cellStyle name="Note 4 5 5" xfId="5785" xr:uid="{00000000-0005-0000-0000-0000EA160000}"/>
    <cellStyle name="Note 4 5 5 2" xfId="5786" xr:uid="{00000000-0005-0000-0000-0000EB160000}"/>
    <cellStyle name="Note 4 5 6" xfId="5787" xr:uid="{00000000-0005-0000-0000-0000EC160000}"/>
    <cellStyle name="Note 4 6" xfId="5788" xr:uid="{00000000-0005-0000-0000-0000ED160000}"/>
    <cellStyle name="Note 4 6 2" xfId="5789" xr:uid="{00000000-0005-0000-0000-0000EE160000}"/>
    <cellStyle name="Note 4 6 2 2" xfId="5790" xr:uid="{00000000-0005-0000-0000-0000EF160000}"/>
    <cellStyle name="Note 4 6 2 2 2" xfId="5791" xr:uid="{00000000-0005-0000-0000-0000F0160000}"/>
    <cellStyle name="Note 4 6 2 2 2 2" xfId="5792" xr:uid="{00000000-0005-0000-0000-0000F1160000}"/>
    <cellStyle name="Note 4 6 2 2 3" xfId="5793" xr:uid="{00000000-0005-0000-0000-0000F2160000}"/>
    <cellStyle name="Note 4 6 2 3" xfId="5794" xr:uid="{00000000-0005-0000-0000-0000F3160000}"/>
    <cellStyle name="Note 4 6 2 3 2" xfId="5795" xr:uid="{00000000-0005-0000-0000-0000F4160000}"/>
    <cellStyle name="Note 4 6 2 4" xfId="5796" xr:uid="{00000000-0005-0000-0000-0000F5160000}"/>
    <cellStyle name="Note 4 6 2 4 2" xfId="5797" xr:uid="{00000000-0005-0000-0000-0000F6160000}"/>
    <cellStyle name="Note 4 6 2 5" xfId="5798" xr:uid="{00000000-0005-0000-0000-0000F7160000}"/>
    <cellStyle name="Note 4 6 3" xfId="5799" xr:uid="{00000000-0005-0000-0000-0000F8160000}"/>
    <cellStyle name="Note 4 6 3 2" xfId="5800" xr:uid="{00000000-0005-0000-0000-0000F9160000}"/>
    <cellStyle name="Note 4 6 3 2 2" xfId="5801" xr:uid="{00000000-0005-0000-0000-0000FA160000}"/>
    <cellStyle name="Note 4 6 3 3" xfId="5802" xr:uid="{00000000-0005-0000-0000-0000FB160000}"/>
    <cellStyle name="Note 4 6 4" xfId="5803" xr:uid="{00000000-0005-0000-0000-0000FC160000}"/>
    <cellStyle name="Note 4 6 4 2" xfId="5804" xr:uid="{00000000-0005-0000-0000-0000FD160000}"/>
    <cellStyle name="Note 4 6 5" xfId="5805" xr:uid="{00000000-0005-0000-0000-0000FE160000}"/>
    <cellStyle name="Note 4 6 5 2" xfId="5806" xr:uid="{00000000-0005-0000-0000-0000FF160000}"/>
    <cellStyle name="Note 4 6 6" xfId="5807" xr:uid="{00000000-0005-0000-0000-000000170000}"/>
    <cellStyle name="Note 4 7" xfId="5808" xr:uid="{00000000-0005-0000-0000-000001170000}"/>
    <cellStyle name="Note 4 7 2" xfId="5809" xr:uid="{00000000-0005-0000-0000-000002170000}"/>
    <cellStyle name="Note 4 7 2 2" xfId="5810" xr:uid="{00000000-0005-0000-0000-000003170000}"/>
    <cellStyle name="Note 4 7 2 2 2" xfId="5811" xr:uid="{00000000-0005-0000-0000-000004170000}"/>
    <cellStyle name="Note 4 7 2 2 2 2" xfId="5812" xr:uid="{00000000-0005-0000-0000-000005170000}"/>
    <cellStyle name="Note 4 7 2 2 3" xfId="5813" xr:uid="{00000000-0005-0000-0000-000006170000}"/>
    <cellStyle name="Note 4 7 2 3" xfId="5814" xr:uid="{00000000-0005-0000-0000-000007170000}"/>
    <cellStyle name="Note 4 7 2 3 2" xfId="5815" xr:uid="{00000000-0005-0000-0000-000008170000}"/>
    <cellStyle name="Note 4 7 2 4" xfId="5816" xr:uid="{00000000-0005-0000-0000-000009170000}"/>
    <cellStyle name="Note 4 7 2 4 2" xfId="5817" xr:uid="{00000000-0005-0000-0000-00000A170000}"/>
    <cellStyle name="Note 4 7 2 5" xfId="5818" xr:uid="{00000000-0005-0000-0000-00000B170000}"/>
    <cellStyle name="Note 4 7 3" xfId="5819" xr:uid="{00000000-0005-0000-0000-00000C170000}"/>
    <cellStyle name="Note 4 7 3 2" xfId="5820" xr:uid="{00000000-0005-0000-0000-00000D170000}"/>
    <cellStyle name="Note 4 7 3 2 2" xfId="5821" xr:uid="{00000000-0005-0000-0000-00000E170000}"/>
    <cellStyle name="Note 4 7 3 3" xfId="5822" xr:uid="{00000000-0005-0000-0000-00000F170000}"/>
    <cellStyle name="Note 4 7 4" xfId="5823" xr:uid="{00000000-0005-0000-0000-000010170000}"/>
    <cellStyle name="Note 4 7 4 2" xfId="5824" xr:uid="{00000000-0005-0000-0000-000011170000}"/>
    <cellStyle name="Note 4 7 5" xfId="5825" xr:uid="{00000000-0005-0000-0000-000012170000}"/>
    <cellStyle name="Note 4 7 5 2" xfId="5826" xr:uid="{00000000-0005-0000-0000-000013170000}"/>
    <cellStyle name="Note 4 7 6" xfId="5827" xr:uid="{00000000-0005-0000-0000-000014170000}"/>
    <cellStyle name="Note 4 8" xfId="5828" xr:uid="{00000000-0005-0000-0000-000015170000}"/>
    <cellStyle name="Note 4 8 2" xfId="5829" xr:uid="{00000000-0005-0000-0000-000016170000}"/>
    <cellStyle name="Note 4 8 2 2" xfId="5830" xr:uid="{00000000-0005-0000-0000-000017170000}"/>
    <cellStyle name="Note 4 8 2 2 2" xfId="5831" xr:uid="{00000000-0005-0000-0000-000018170000}"/>
    <cellStyle name="Note 4 8 2 2 2 2" xfId="5832" xr:uid="{00000000-0005-0000-0000-000019170000}"/>
    <cellStyle name="Note 4 8 2 2 3" xfId="5833" xr:uid="{00000000-0005-0000-0000-00001A170000}"/>
    <cellStyle name="Note 4 8 2 3" xfId="5834" xr:uid="{00000000-0005-0000-0000-00001B170000}"/>
    <cellStyle name="Note 4 8 2 3 2" xfId="5835" xr:uid="{00000000-0005-0000-0000-00001C170000}"/>
    <cellStyle name="Note 4 8 2 4" xfId="5836" xr:uid="{00000000-0005-0000-0000-00001D170000}"/>
    <cellStyle name="Note 4 8 2 4 2" xfId="5837" xr:uid="{00000000-0005-0000-0000-00001E170000}"/>
    <cellStyle name="Note 4 8 2 5" xfId="5838" xr:uid="{00000000-0005-0000-0000-00001F170000}"/>
    <cellStyle name="Note 4 8 3" xfId="5839" xr:uid="{00000000-0005-0000-0000-000020170000}"/>
    <cellStyle name="Note 4 8 3 2" xfId="5840" xr:uid="{00000000-0005-0000-0000-000021170000}"/>
    <cellStyle name="Note 4 8 3 2 2" xfId="5841" xr:uid="{00000000-0005-0000-0000-000022170000}"/>
    <cellStyle name="Note 4 8 3 3" xfId="5842" xr:uid="{00000000-0005-0000-0000-000023170000}"/>
    <cellStyle name="Note 4 8 4" xfId="5843" xr:uid="{00000000-0005-0000-0000-000024170000}"/>
    <cellStyle name="Note 4 8 4 2" xfId="5844" xr:uid="{00000000-0005-0000-0000-000025170000}"/>
    <cellStyle name="Note 4 8 5" xfId="5845" xr:uid="{00000000-0005-0000-0000-000026170000}"/>
    <cellStyle name="Note 4 8 5 2" xfId="5846" xr:uid="{00000000-0005-0000-0000-000027170000}"/>
    <cellStyle name="Note 4 8 6" xfId="5847" xr:uid="{00000000-0005-0000-0000-000028170000}"/>
    <cellStyle name="Note 4 9" xfId="5848" xr:uid="{00000000-0005-0000-0000-000029170000}"/>
    <cellStyle name="Note 4 9 2" xfId="5849" xr:uid="{00000000-0005-0000-0000-00002A170000}"/>
    <cellStyle name="Note 4 9 2 2" xfId="5850" xr:uid="{00000000-0005-0000-0000-00002B170000}"/>
    <cellStyle name="Note 4 9 2 2 2" xfId="5851" xr:uid="{00000000-0005-0000-0000-00002C170000}"/>
    <cellStyle name="Note 4 9 2 2 2 2" xfId="5852" xr:uid="{00000000-0005-0000-0000-00002D170000}"/>
    <cellStyle name="Note 4 9 2 2 3" xfId="5853" xr:uid="{00000000-0005-0000-0000-00002E170000}"/>
    <cellStyle name="Note 4 9 2 3" xfId="5854" xr:uid="{00000000-0005-0000-0000-00002F170000}"/>
    <cellStyle name="Note 4 9 2 3 2" xfId="5855" xr:uid="{00000000-0005-0000-0000-000030170000}"/>
    <cellStyle name="Note 4 9 2 4" xfId="5856" xr:uid="{00000000-0005-0000-0000-000031170000}"/>
    <cellStyle name="Note 4 9 2 4 2" xfId="5857" xr:uid="{00000000-0005-0000-0000-000032170000}"/>
    <cellStyle name="Note 4 9 2 5" xfId="5858" xr:uid="{00000000-0005-0000-0000-000033170000}"/>
    <cellStyle name="Note 4 9 3" xfId="5859" xr:uid="{00000000-0005-0000-0000-000034170000}"/>
    <cellStyle name="Note 4 9 3 2" xfId="5860" xr:uid="{00000000-0005-0000-0000-000035170000}"/>
    <cellStyle name="Note 4 9 3 2 2" xfId="5861" xr:uid="{00000000-0005-0000-0000-000036170000}"/>
    <cellStyle name="Note 4 9 3 3" xfId="5862" xr:uid="{00000000-0005-0000-0000-000037170000}"/>
    <cellStyle name="Note 4 9 4" xfId="5863" xr:uid="{00000000-0005-0000-0000-000038170000}"/>
    <cellStyle name="Note 4 9 4 2" xfId="5864" xr:uid="{00000000-0005-0000-0000-000039170000}"/>
    <cellStyle name="Note 4 9 5" xfId="5865" xr:uid="{00000000-0005-0000-0000-00003A170000}"/>
    <cellStyle name="Note 4 9 5 2" xfId="5866" xr:uid="{00000000-0005-0000-0000-00003B170000}"/>
    <cellStyle name="Note 4 9 6" xfId="5867" xr:uid="{00000000-0005-0000-0000-00003C170000}"/>
    <cellStyle name="Note 5 10" xfId="5868" xr:uid="{00000000-0005-0000-0000-00003D170000}"/>
    <cellStyle name="Note 5 10 2" xfId="5869" xr:uid="{00000000-0005-0000-0000-00003E170000}"/>
    <cellStyle name="Note 5 10 2 2" xfId="5870" xr:uid="{00000000-0005-0000-0000-00003F170000}"/>
    <cellStyle name="Note 5 10 2 2 2" xfId="5871" xr:uid="{00000000-0005-0000-0000-000040170000}"/>
    <cellStyle name="Note 5 10 2 2 2 2" xfId="5872" xr:uid="{00000000-0005-0000-0000-000041170000}"/>
    <cellStyle name="Note 5 10 2 2 3" xfId="5873" xr:uid="{00000000-0005-0000-0000-000042170000}"/>
    <cellStyle name="Note 5 10 2 3" xfId="5874" xr:uid="{00000000-0005-0000-0000-000043170000}"/>
    <cellStyle name="Note 5 10 2 3 2" xfId="5875" xr:uid="{00000000-0005-0000-0000-000044170000}"/>
    <cellStyle name="Note 5 10 2 4" xfId="5876" xr:uid="{00000000-0005-0000-0000-000045170000}"/>
    <cellStyle name="Note 5 10 2 4 2" xfId="5877" xr:uid="{00000000-0005-0000-0000-000046170000}"/>
    <cellStyle name="Note 5 10 2 5" xfId="5878" xr:uid="{00000000-0005-0000-0000-000047170000}"/>
    <cellStyle name="Note 5 10 3" xfId="5879" xr:uid="{00000000-0005-0000-0000-000048170000}"/>
    <cellStyle name="Note 5 10 3 2" xfId="5880" xr:uid="{00000000-0005-0000-0000-000049170000}"/>
    <cellStyle name="Note 5 10 3 2 2" xfId="5881" xr:uid="{00000000-0005-0000-0000-00004A170000}"/>
    <cellStyle name="Note 5 10 3 3" xfId="5882" xr:uid="{00000000-0005-0000-0000-00004B170000}"/>
    <cellStyle name="Note 5 10 4" xfId="5883" xr:uid="{00000000-0005-0000-0000-00004C170000}"/>
    <cellStyle name="Note 5 10 4 2" xfId="5884" xr:uid="{00000000-0005-0000-0000-00004D170000}"/>
    <cellStyle name="Note 5 10 5" xfId="5885" xr:uid="{00000000-0005-0000-0000-00004E170000}"/>
    <cellStyle name="Note 5 10 5 2" xfId="5886" xr:uid="{00000000-0005-0000-0000-00004F170000}"/>
    <cellStyle name="Note 5 10 6" xfId="5887" xr:uid="{00000000-0005-0000-0000-000050170000}"/>
    <cellStyle name="Note 5 11" xfId="5888" xr:uid="{00000000-0005-0000-0000-000051170000}"/>
    <cellStyle name="Note 5 11 2" xfId="5889" xr:uid="{00000000-0005-0000-0000-000052170000}"/>
    <cellStyle name="Note 5 11 2 2" xfId="5890" xr:uid="{00000000-0005-0000-0000-000053170000}"/>
    <cellStyle name="Note 5 11 2 2 2" xfId="5891" xr:uid="{00000000-0005-0000-0000-000054170000}"/>
    <cellStyle name="Note 5 11 2 2 2 2" xfId="5892" xr:uid="{00000000-0005-0000-0000-000055170000}"/>
    <cellStyle name="Note 5 11 2 2 3" xfId="5893" xr:uid="{00000000-0005-0000-0000-000056170000}"/>
    <cellStyle name="Note 5 11 2 3" xfId="5894" xr:uid="{00000000-0005-0000-0000-000057170000}"/>
    <cellStyle name="Note 5 11 2 3 2" xfId="5895" xr:uid="{00000000-0005-0000-0000-000058170000}"/>
    <cellStyle name="Note 5 11 2 4" xfId="5896" xr:uid="{00000000-0005-0000-0000-000059170000}"/>
    <cellStyle name="Note 5 11 2 4 2" xfId="5897" xr:uid="{00000000-0005-0000-0000-00005A170000}"/>
    <cellStyle name="Note 5 11 2 5" xfId="5898" xr:uid="{00000000-0005-0000-0000-00005B170000}"/>
    <cellStyle name="Note 5 11 3" xfId="5899" xr:uid="{00000000-0005-0000-0000-00005C170000}"/>
    <cellStyle name="Note 5 11 3 2" xfId="5900" xr:uid="{00000000-0005-0000-0000-00005D170000}"/>
    <cellStyle name="Note 5 11 3 2 2" xfId="5901" xr:uid="{00000000-0005-0000-0000-00005E170000}"/>
    <cellStyle name="Note 5 11 3 3" xfId="5902" xr:uid="{00000000-0005-0000-0000-00005F170000}"/>
    <cellStyle name="Note 5 11 4" xfId="5903" xr:uid="{00000000-0005-0000-0000-000060170000}"/>
    <cellStyle name="Note 5 11 4 2" xfId="5904" xr:uid="{00000000-0005-0000-0000-000061170000}"/>
    <cellStyle name="Note 5 11 5" xfId="5905" xr:uid="{00000000-0005-0000-0000-000062170000}"/>
    <cellStyle name="Note 5 11 5 2" xfId="5906" xr:uid="{00000000-0005-0000-0000-000063170000}"/>
    <cellStyle name="Note 5 11 6" xfId="5907" xr:uid="{00000000-0005-0000-0000-000064170000}"/>
    <cellStyle name="Note 5 12" xfId="5908" xr:uid="{00000000-0005-0000-0000-000065170000}"/>
    <cellStyle name="Note 5 12 2" xfId="5909" xr:uid="{00000000-0005-0000-0000-000066170000}"/>
    <cellStyle name="Note 5 12 2 2" xfId="5910" xr:uid="{00000000-0005-0000-0000-000067170000}"/>
    <cellStyle name="Note 5 12 2 2 2" xfId="5911" xr:uid="{00000000-0005-0000-0000-000068170000}"/>
    <cellStyle name="Note 5 12 2 2 2 2" xfId="5912" xr:uid="{00000000-0005-0000-0000-000069170000}"/>
    <cellStyle name="Note 5 12 2 2 3" xfId="5913" xr:uid="{00000000-0005-0000-0000-00006A170000}"/>
    <cellStyle name="Note 5 12 2 3" xfId="5914" xr:uid="{00000000-0005-0000-0000-00006B170000}"/>
    <cellStyle name="Note 5 12 2 3 2" xfId="5915" xr:uid="{00000000-0005-0000-0000-00006C170000}"/>
    <cellStyle name="Note 5 12 2 4" xfId="5916" xr:uid="{00000000-0005-0000-0000-00006D170000}"/>
    <cellStyle name="Note 5 12 2 4 2" xfId="5917" xr:uid="{00000000-0005-0000-0000-00006E170000}"/>
    <cellStyle name="Note 5 12 2 5" xfId="5918" xr:uid="{00000000-0005-0000-0000-00006F170000}"/>
    <cellStyle name="Note 5 12 3" xfId="5919" xr:uid="{00000000-0005-0000-0000-000070170000}"/>
    <cellStyle name="Note 5 12 3 2" xfId="5920" xr:uid="{00000000-0005-0000-0000-000071170000}"/>
    <cellStyle name="Note 5 12 3 2 2" xfId="5921" xr:uid="{00000000-0005-0000-0000-000072170000}"/>
    <cellStyle name="Note 5 12 3 3" xfId="5922" xr:uid="{00000000-0005-0000-0000-000073170000}"/>
    <cellStyle name="Note 5 12 4" xfId="5923" xr:uid="{00000000-0005-0000-0000-000074170000}"/>
    <cellStyle name="Note 5 12 4 2" xfId="5924" xr:uid="{00000000-0005-0000-0000-000075170000}"/>
    <cellStyle name="Note 5 12 5" xfId="5925" xr:uid="{00000000-0005-0000-0000-000076170000}"/>
    <cellStyle name="Note 5 12 5 2" xfId="5926" xr:uid="{00000000-0005-0000-0000-000077170000}"/>
    <cellStyle name="Note 5 12 6" xfId="5927" xr:uid="{00000000-0005-0000-0000-000078170000}"/>
    <cellStyle name="Note 5 13" xfId="5928" xr:uid="{00000000-0005-0000-0000-000079170000}"/>
    <cellStyle name="Note 5 13 2" xfId="5929" xr:uid="{00000000-0005-0000-0000-00007A170000}"/>
    <cellStyle name="Note 5 13 2 2" xfId="5930" xr:uid="{00000000-0005-0000-0000-00007B170000}"/>
    <cellStyle name="Note 5 13 2 2 2" xfId="5931" xr:uid="{00000000-0005-0000-0000-00007C170000}"/>
    <cellStyle name="Note 5 13 2 2 2 2" xfId="5932" xr:uid="{00000000-0005-0000-0000-00007D170000}"/>
    <cellStyle name="Note 5 13 2 2 3" xfId="5933" xr:uid="{00000000-0005-0000-0000-00007E170000}"/>
    <cellStyle name="Note 5 13 2 3" xfId="5934" xr:uid="{00000000-0005-0000-0000-00007F170000}"/>
    <cellStyle name="Note 5 13 2 3 2" xfId="5935" xr:uid="{00000000-0005-0000-0000-000080170000}"/>
    <cellStyle name="Note 5 13 2 4" xfId="5936" xr:uid="{00000000-0005-0000-0000-000081170000}"/>
    <cellStyle name="Note 5 13 2 4 2" xfId="5937" xr:uid="{00000000-0005-0000-0000-000082170000}"/>
    <cellStyle name="Note 5 13 2 5" xfId="5938" xr:uid="{00000000-0005-0000-0000-000083170000}"/>
    <cellStyle name="Note 5 13 3" xfId="5939" xr:uid="{00000000-0005-0000-0000-000084170000}"/>
    <cellStyle name="Note 5 13 3 2" xfId="5940" xr:uid="{00000000-0005-0000-0000-000085170000}"/>
    <cellStyle name="Note 5 13 3 2 2" xfId="5941" xr:uid="{00000000-0005-0000-0000-000086170000}"/>
    <cellStyle name="Note 5 13 3 3" xfId="5942" xr:uid="{00000000-0005-0000-0000-000087170000}"/>
    <cellStyle name="Note 5 13 4" xfId="5943" xr:uid="{00000000-0005-0000-0000-000088170000}"/>
    <cellStyle name="Note 5 13 4 2" xfId="5944" xr:uid="{00000000-0005-0000-0000-000089170000}"/>
    <cellStyle name="Note 5 13 5" xfId="5945" xr:uid="{00000000-0005-0000-0000-00008A170000}"/>
    <cellStyle name="Note 5 13 5 2" xfId="5946" xr:uid="{00000000-0005-0000-0000-00008B170000}"/>
    <cellStyle name="Note 5 13 6" xfId="5947" xr:uid="{00000000-0005-0000-0000-00008C170000}"/>
    <cellStyle name="Note 5 14" xfId="5948" xr:uid="{00000000-0005-0000-0000-00008D170000}"/>
    <cellStyle name="Note 5 14 2" xfId="5949" xr:uid="{00000000-0005-0000-0000-00008E170000}"/>
    <cellStyle name="Note 5 14 2 2" xfId="5950" xr:uid="{00000000-0005-0000-0000-00008F170000}"/>
    <cellStyle name="Note 5 14 2 2 2" xfId="5951" xr:uid="{00000000-0005-0000-0000-000090170000}"/>
    <cellStyle name="Note 5 14 2 2 2 2" xfId="5952" xr:uid="{00000000-0005-0000-0000-000091170000}"/>
    <cellStyle name="Note 5 14 2 2 3" xfId="5953" xr:uid="{00000000-0005-0000-0000-000092170000}"/>
    <cellStyle name="Note 5 14 2 3" xfId="5954" xr:uid="{00000000-0005-0000-0000-000093170000}"/>
    <cellStyle name="Note 5 14 2 3 2" xfId="5955" xr:uid="{00000000-0005-0000-0000-000094170000}"/>
    <cellStyle name="Note 5 14 2 4" xfId="5956" xr:uid="{00000000-0005-0000-0000-000095170000}"/>
    <cellStyle name="Note 5 14 2 4 2" xfId="5957" xr:uid="{00000000-0005-0000-0000-000096170000}"/>
    <cellStyle name="Note 5 14 2 5" xfId="5958" xr:uid="{00000000-0005-0000-0000-000097170000}"/>
    <cellStyle name="Note 5 14 3" xfId="5959" xr:uid="{00000000-0005-0000-0000-000098170000}"/>
    <cellStyle name="Note 5 14 3 2" xfId="5960" xr:uid="{00000000-0005-0000-0000-000099170000}"/>
    <cellStyle name="Note 5 14 3 2 2" xfId="5961" xr:uid="{00000000-0005-0000-0000-00009A170000}"/>
    <cellStyle name="Note 5 14 3 3" xfId="5962" xr:uid="{00000000-0005-0000-0000-00009B170000}"/>
    <cellStyle name="Note 5 14 4" xfId="5963" xr:uid="{00000000-0005-0000-0000-00009C170000}"/>
    <cellStyle name="Note 5 14 4 2" xfId="5964" xr:uid="{00000000-0005-0000-0000-00009D170000}"/>
    <cellStyle name="Note 5 14 5" xfId="5965" xr:uid="{00000000-0005-0000-0000-00009E170000}"/>
    <cellStyle name="Note 5 14 5 2" xfId="5966" xr:uid="{00000000-0005-0000-0000-00009F170000}"/>
    <cellStyle name="Note 5 14 6" xfId="5967" xr:uid="{00000000-0005-0000-0000-0000A0170000}"/>
    <cellStyle name="Note 5 15" xfId="5968" xr:uid="{00000000-0005-0000-0000-0000A1170000}"/>
    <cellStyle name="Note 5 15 2" xfId="5969" xr:uid="{00000000-0005-0000-0000-0000A2170000}"/>
    <cellStyle name="Note 5 15 2 2" xfId="5970" xr:uid="{00000000-0005-0000-0000-0000A3170000}"/>
    <cellStyle name="Note 5 15 2 2 2" xfId="5971" xr:uid="{00000000-0005-0000-0000-0000A4170000}"/>
    <cellStyle name="Note 5 15 2 2 2 2" xfId="5972" xr:uid="{00000000-0005-0000-0000-0000A5170000}"/>
    <cellStyle name="Note 5 15 2 2 3" xfId="5973" xr:uid="{00000000-0005-0000-0000-0000A6170000}"/>
    <cellStyle name="Note 5 15 2 3" xfId="5974" xr:uid="{00000000-0005-0000-0000-0000A7170000}"/>
    <cellStyle name="Note 5 15 2 3 2" xfId="5975" xr:uid="{00000000-0005-0000-0000-0000A8170000}"/>
    <cellStyle name="Note 5 15 2 4" xfId="5976" xr:uid="{00000000-0005-0000-0000-0000A9170000}"/>
    <cellStyle name="Note 5 15 2 4 2" xfId="5977" xr:uid="{00000000-0005-0000-0000-0000AA170000}"/>
    <cellStyle name="Note 5 15 2 5" xfId="5978" xr:uid="{00000000-0005-0000-0000-0000AB170000}"/>
    <cellStyle name="Note 5 15 3" xfId="5979" xr:uid="{00000000-0005-0000-0000-0000AC170000}"/>
    <cellStyle name="Note 5 15 3 2" xfId="5980" xr:uid="{00000000-0005-0000-0000-0000AD170000}"/>
    <cellStyle name="Note 5 15 3 2 2" xfId="5981" xr:uid="{00000000-0005-0000-0000-0000AE170000}"/>
    <cellStyle name="Note 5 15 3 3" xfId="5982" xr:uid="{00000000-0005-0000-0000-0000AF170000}"/>
    <cellStyle name="Note 5 15 4" xfId="5983" xr:uid="{00000000-0005-0000-0000-0000B0170000}"/>
    <cellStyle name="Note 5 15 4 2" xfId="5984" xr:uid="{00000000-0005-0000-0000-0000B1170000}"/>
    <cellStyle name="Note 5 15 5" xfId="5985" xr:uid="{00000000-0005-0000-0000-0000B2170000}"/>
    <cellStyle name="Note 5 15 5 2" xfId="5986" xr:uid="{00000000-0005-0000-0000-0000B3170000}"/>
    <cellStyle name="Note 5 15 6" xfId="5987" xr:uid="{00000000-0005-0000-0000-0000B4170000}"/>
    <cellStyle name="Note 5 2" xfId="5988" xr:uid="{00000000-0005-0000-0000-0000B5170000}"/>
    <cellStyle name="Note 5 2 2" xfId="5989" xr:uid="{00000000-0005-0000-0000-0000B6170000}"/>
    <cellStyle name="Note 5 2 2 2" xfId="5990" xr:uid="{00000000-0005-0000-0000-0000B7170000}"/>
    <cellStyle name="Note 5 2 2 2 2" xfId="5991" xr:uid="{00000000-0005-0000-0000-0000B8170000}"/>
    <cellStyle name="Note 5 2 2 2 2 2" xfId="5992" xr:uid="{00000000-0005-0000-0000-0000B9170000}"/>
    <cellStyle name="Note 5 2 2 2 3" xfId="5993" xr:uid="{00000000-0005-0000-0000-0000BA170000}"/>
    <cellStyle name="Note 5 2 2 3" xfId="5994" xr:uid="{00000000-0005-0000-0000-0000BB170000}"/>
    <cellStyle name="Note 5 2 2 3 2" xfId="5995" xr:uid="{00000000-0005-0000-0000-0000BC170000}"/>
    <cellStyle name="Note 5 2 2 4" xfId="5996" xr:uid="{00000000-0005-0000-0000-0000BD170000}"/>
    <cellStyle name="Note 5 2 2 4 2" xfId="5997" xr:uid="{00000000-0005-0000-0000-0000BE170000}"/>
    <cellStyle name="Note 5 2 2 5" xfId="5998" xr:uid="{00000000-0005-0000-0000-0000BF170000}"/>
    <cellStyle name="Note 5 2 3" xfId="5999" xr:uid="{00000000-0005-0000-0000-0000C0170000}"/>
    <cellStyle name="Note 5 2 3 2" xfId="6000" xr:uid="{00000000-0005-0000-0000-0000C1170000}"/>
    <cellStyle name="Note 5 2 3 2 2" xfId="6001" xr:uid="{00000000-0005-0000-0000-0000C2170000}"/>
    <cellStyle name="Note 5 2 3 3" xfId="6002" xr:uid="{00000000-0005-0000-0000-0000C3170000}"/>
    <cellStyle name="Note 5 2 4" xfId="6003" xr:uid="{00000000-0005-0000-0000-0000C4170000}"/>
    <cellStyle name="Note 5 2 4 2" xfId="6004" xr:uid="{00000000-0005-0000-0000-0000C5170000}"/>
    <cellStyle name="Note 5 2 5" xfId="6005" xr:uid="{00000000-0005-0000-0000-0000C6170000}"/>
    <cellStyle name="Note 5 2 5 2" xfId="6006" xr:uid="{00000000-0005-0000-0000-0000C7170000}"/>
    <cellStyle name="Note 5 2 6" xfId="6007" xr:uid="{00000000-0005-0000-0000-0000C8170000}"/>
    <cellStyle name="Note 5 3" xfId="6008" xr:uid="{00000000-0005-0000-0000-0000C9170000}"/>
    <cellStyle name="Note 5 3 2" xfId="6009" xr:uid="{00000000-0005-0000-0000-0000CA170000}"/>
    <cellStyle name="Note 5 3 2 2" xfId="6010" xr:uid="{00000000-0005-0000-0000-0000CB170000}"/>
    <cellStyle name="Note 5 3 2 2 2" xfId="6011" xr:uid="{00000000-0005-0000-0000-0000CC170000}"/>
    <cellStyle name="Note 5 3 2 2 2 2" xfId="6012" xr:uid="{00000000-0005-0000-0000-0000CD170000}"/>
    <cellStyle name="Note 5 3 2 2 3" xfId="6013" xr:uid="{00000000-0005-0000-0000-0000CE170000}"/>
    <cellStyle name="Note 5 3 2 3" xfId="6014" xr:uid="{00000000-0005-0000-0000-0000CF170000}"/>
    <cellStyle name="Note 5 3 2 3 2" xfId="6015" xr:uid="{00000000-0005-0000-0000-0000D0170000}"/>
    <cellStyle name="Note 5 3 2 4" xfId="6016" xr:uid="{00000000-0005-0000-0000-0000D1170000}"/>
    <cellStyle name="Note 5 3 2 4 2" xfId="6017" xr:uid="{00000000-0005-0000-0000-0000D2170000}"/>
    <cellStyle name="Note 5 3 2 5" xfId="6018" xr:uid="{00000000-0005-0000-0000-0000D3170000}"/>
    <cellStyle name="Note 5 3 3" xfId="6019" xr:uid="{00000000-0005-0000-0000-0000D4170000}"/>
    <cellStyle name="Note 5 3 3 2" xfId="6020" xr:uid="{00000000-0005-0000-0000-0000D5170000}"/>
    <cellStyle name="Note 5 3 3 2 2" xfId="6021" xr:uid="{00000000-0005-0000-0000-0000D6170000}"/>
    <cellStyle name="Note 5 3 3 3" xfId="6022" xr:uid="{00000000-0005-0000-0000-0000D7170000}"/>
    <cellStyle name="Note 5 3 4" xfId="6023" xr:uid="{00000000-0005-0000-0000-0000D8170000}"/>
    <cellStyle name="Note 5 3 4 2" xfId="6024" xr:uid="{00000000-0005-0000-0000-0000D9170000}"/>
    <cellStyle name="Note 5 3 5" xfId="6025" xr:uid="{00000000-0005-0000-0000-0000DA170000}"/>
    <cellStyle name="Note 5 3 5 2" xfId="6026" xr:uid="{00000000-0005-0000-0000-0000DB170000}"/>
    <cellStyle name="Note 5 3 6" xfId="6027" xr:uid="{00000000-0005-0000-0000-0000DC170000}"/>
    <cellStyle name="Note 5 4" xfId="6028" xr:uid="{00000000-0005-0000-0000-0000DD170000}"/>
    <cellStyle name="Note 5 4 2" xfId="6029" xr:uid="{00000000-0005-0000-0000-0000DE170000}"/>
    <cellStyle name="Note 5 4 2 2" xfId="6030" xr:uid="{00000000-0005-0000-0000-0000DF170000}"/>
    <cellStyle name="Note 5 4 2 2 2" xfId="6031" xr:uid="{00000000-0005-0000-0000-0000E0170000}"/>
    <cellStyle name="Note 5 4 2 2 2 2" xfId="6032" xr:uid="{00000000-0005-0000-0000-0000E1170000}"/>
    <cellStyle name="Note 5 4 2 2 3" xfId="6033" xr:uid="{00000000-0005-0000-0000-0000E2170000}"/>
    <cellStyle name="Note 5 4 2 3" xfId="6034" xr:uid="{00000000-0005-0000-0000-0000E3170000}"/>
    <cellStyle name="Note 5 4 2 3 2" xfId="6035" xr:uid="{00000000-0005-0000-0000-0000E4170000}"/>
    <cellStyle name="Note 5 4 2 4" xfId="6036" xr:uid="{00000000-0005-0000-0000-0000E5170000}"/>
    <cellStyle name="Note 5 4 2 4 2" xfId="6037" xr:uid="{00000000-0005-0000-0000-0000E6170000}"/>
    <cellStyle name="Note 5 4 2 5" xfId="6038" xr:uid="{00000000-0005-0000-0000-0000E7170000}"/>
    <cellStyle name="Note 5 4 3" xfId="6039" xr:uid="{00000000-0005-0000-0000-0000E8170000}"/>
    <cellStyle name="Note 5 4 3 2" xfId="6040" xr:uid="{00000000-0005-0000-0000-0000E9170000}"/>
    <cellStyle name="Note 5 4 3 2 2" xfId="6041" xr:uid="{00000000-0005-0000-0000-0000EA170000}"/>
    <cellStyle name="Note 5 4 3 3" xfId="6042" xr:uid="{00000000-0005-0000-0000-0000EB170000}"/>
    <cellStyle name="Note 5 4 4" xfId="6043" xr:uid="{00000000-0005-0000-0000-0000EC170000}"/>
    <cellStyle name="Note 5 4 4 2" xfId="6044" xr:uid="{00000000-0005-0000-0000-0000ED170000}"/>
    <cellStyle name="Note 5 4 5" xfId="6045" xr:uid="{00000000-0005-0000-0000-0000EE170000}"/>
    <cellStyle name="Note 5 4 5 2" xfId="6046" xr:uid="{00000000-0005-0000-0000-0000EF170000}"/>
    <cellStyle name="Note 5 4 6" xfId="6047" xr:uid="{00000000-0005-0000-0000-0000F0170000}"/>
    <cellStyle name="Note 5 5" xfId="6048" xr:uid="{00000000-0005-0000-0000-0000F1170000}"/>
    <cellStyle name="Note 5 5 2" xfId="6049" xr:uid="{00000000-0005-0000-0000-0000F2170000}"/>
    <cellStyle name="Note 5 5 2 2" xfId="6050" xr:uid="{00000000-0005-0000-0000-0000F3170000}"/>
    <cellStyle name="Note 5 5 2 2 2" xfId="6051" xr:uid="{00000000-0005-0000-0000-0000F4170000}"/>
    <cellStyle name="Note 5 5 2 2 2 2" xfId="6052" xr:uid="{00000000-0005-0000-0000-0000F5170000}"/>
    <cellStyle name="Note 5 5 2 2 3" xfId="6053" xr:uid="{00000000-0005-0000-0000-0000F6170000}"/>
    <cellStyle name="Note 5 5 2 3" xfId="6054" xr:uid="{00000000-0005-0000-0000-0000F7170000}"/>
    <cellStyle name="Note 5 5 2 3 2" xfId="6055" xr:uid="{00000000-0005-0000-0000-0000F8170000}"/>
    <cellStyle name="Note 5 5 2 4" xfId="6056" xr:uid="{00000000-0005-0000-0000-0000F9170000}"/>
    <cellStyle name="Note 5 5 2 4 2" xfId="6057" xr:uid="{00000000-0005-0000-0000-0000FA170000}"/>
    <cellStyle name="Note 5 5 2 5" xfId="6058" xr:uid="{00000000-0005-0000-0000-0000FB170000}"/>
    <cellStyle name="Note 5 5 3" xfId="6059" xr:uid="{00000000-0005-0000-0000-0000FC170000}"/>
    <cellStyle name="Note 5 5 3 2" xfId="6060" xr:uid="{00000000-0005-0000-0000-0000FD170000}"/>
    <cellStyle name="Note 5 5 3 2 2" xfId="6061" xr:uid="{00000000-0005-0000-0000-0000FE170000}"/>
    <cellStyle name="Note 5 5 3 3" xfId="6062" xr:uid="{00000000-0005-0000-0000-0000FF170000}"/>
    <cellStyle name="Note 5 5 4" xfId="6063" xr:uid="{00000000-0005-0000-0000-000000180000}"/>
    <cellStyle name="Note 5 5 4 2" xfId="6064" xr:uid="{00000000-0005-0000-0000-000001180000}"/>
    <cellStyle name="Note 5 5 5" xfId="6065" xr:uid="{00000000-0005-0000-0000-000002180000}"/>
    <cellStyle name="Note 5 5 5 2" xfId="6066" xr:uid="{00000000-0005-0000-0000-000003180000}"/>
    <cellStyle name="Note 5 5 6" xfId="6067" xr:uid="{00000000-0005-0000-0000-000004180000}"/>
    <cellStyle name="Note 5 6" xfId="6068" xr:uid="{00000000-0005-0000-0000-000005180000}"/>
    <cellStyle name="Note 5 6 2" xfId="6069" xr:uid="{00000000-0005-0000-0000-000006180000}"/>
    <cellStyle name="Note 5 6 2 2" xfId="6070" xr:uid="{00000000-0005-0000-0000-000007180000}"/>
    <cellStyle name="Note 5 6 2 2 2" xfId="6071" xr:uid="{00000000-0005-0000-0000-000008180000}"/>
    <cellStyle name="Note 5 6 2 2 2 2" xfId="6072" xr:uid="{00000000-0005-0000-0000-000009180000}"/>
    <cellStyle name="Note 5 6 2 2 3" xfId="6073" xr:uid="{00000000-0005-0000-0000-00000A180000}"/>
    <cellStyle name="Note 5 6 2 3" xfId="6074" xr:uid="{00000000-0005-0000-0000-00000B180000}"/>
    <cellStyle name="Note 5 6 2 3 2" xfId="6075" xr:uid="{00000000-0005-0000-0000-00000C180000}"/>
    <cellStyle name="Note 5 6 2 4" xfId="6076" xr:uid="{00000000-0005-0000-0000-00000D180000}"/>
    <cellStyle name="Note 5 6 2 4 2" xfId="6077" xr:uid="{00000000-0005-0000-0000-00000E180000}"/>
    <cellStyle name="Note 5 6 2 5" xfId="6078" xr:uid="{00000000-0005-0000-0000-00000F180000}"/>
    <cellStyle name="Note 5 6 3" xfId="6079" xr:uid="{00000000-0005-0000-0000-000010180000}"/>
    <cellStyle name="Note 5 6 3 2" xfId="6080" xr:uid="{00000000-0005-0000-0000-000011180000}"/>
    <cellStyle name="Note 5 6 3 2 2" xfId="6081" xr:uid="{00000000-0005-0000-0000-000012180000}"/>
    <cellStyle name="Note 5 6 3 3" xfId="6082" xr:uid="{00000000-0005-0000-0000-000013180000}"/>
    <cellStyle name="Note 5 6 4" xfId="6083" xr:uid="{00000000-0005-0000-0000-000014180000}"/>
    <cellStyle name="Note 5 6 4 2" xfId="6084" xr:uid="{00000000-0005-0000-0000-000015180000}"/>
    <cellStyle name="Note 5 6 5" xfId="6085" xr:uid="{00000000-0005-0000-0000-000016180000}"/>
    <cellStyle name="Note 5 6 5 2" xfId="6086" xr:uid="{00000000-0005-0000-0000-000017180000}"/>
    <cellStyle name="Note 5 6 6" xfId="6087" xr:uid="{00000000-0005-0000-0000-000018180000}"/>
    <cellStyle name="Note 5 7" xfId="6088" xr:uid="{00000000-0005-0000-0000-000019180000}"/>
    <cellStyle name="Note 5 7 2" xfId="6089" xr:uid="{00000000-0005-0000-0000-00001A180000}"/>
    <cellStyle name="Note 5 7 2 2" xfId="6090" xr:uid="{00000000-0005-0000-0000-00001B180000}"/>
    <cellStyle name="Note 5 7 2 2 2" xfId="6091" xr:uid="{00000000-0005-0000-0000-00001C180000}"/>
    <cellStyle name="Note 5 7 2 2 2 2" xfId="6092" xr:uid="{00000000-0005-0000-0000-00001D180000}"/>
    <cellStyle name="Note 5 7 2 2 3" xfId="6093" xr:uid="{00000000-0005-0000-0000-00001E180000}"/>
    <cellStyle name="Note 5 7 2 3" xfId="6094" xr:uid="{00000000-0005-0000-0000-00001F180000}"/>
    <cellStyle name="Note 5 7 2 3 2" xfId="6095" xr:uid="{00000000-0005-0000-0000-000020180000}"/>
    <cellStyle name="Note 5 7 2 4" xfId="6096" xr:uid="{00000000-0005-0000-0000-000021180000}"/>
    <cellStyle name="Note 5 7 2 4 2" xfId="6097" xr:uid="{00000000-0005-0000-0000-000022180000}"/>
    <cellStyle name="Note 5 7 2 5" xfId="6098" xr:uid="{00000000-0005-0000-0000-000023180000}"/>
    <cellStyle name="Note 5 7 3" xfId="6099" xr:uid="{00000000-0005-0000-0000-000024180000}"/>
    <cellStyle name="Note 5 7 3 2" xfId="6100" xr:uid="{00000000-0005-0000-0000-000025180000}"/>
    <cellStyle name="Note 5 7 3 2 2" xfId="6101" xr:uid="{00000000-0005-0000-0000-000026180000}"/>
    <cellStyle name="Note 5 7 3 3" xfId="6102" xr:uid="{00000000-0005-0000-0000-000027180000}"/>
    <cellStyle name="Note 5 7 4" xfId="6103" xr:uid="{00000000-0005-0000-0000-000028180000}"/>
    <cellStyle name="Note 5 7 4 2" xfId="6104" xr:uid="{00000000-0005-0000-0000-000029180000}"/>
    <cellStyle name="Note 5 7 5" xfId="6105" xr:uid="{00000000-0005-0000-0000-00002A180000}"/>
    <cellStyle name="Note 5 7 5 2" xfId="6106" xr:uid="{00000000-0005-0000-0000-00002B180000}"/>
    <cellStyle name="Note 5 7 6" xfId="6107" xr:uid="{00000000-0005-0000-0000-00002C180000}"/>
    <cellStyle name="Note 5 8" xfId="6108" xr:uid="{00000000-0005-0000-0000-00002D180000}"/>
    <cellStyle name="Note 5 8 2" xfId="6109" xr:uid="{00000000-0005-0000-0000-00002E180000}"/>
    <cellStyle name="Note 5 8 2 2" xfId="6110" xr:uid="{00000000-0005-0000-0000-00002F180000}"/>
    <cellStyle name="Note 5 8 2 2 2" xfId="6111" xr:uid="{00000000-0005-0000-0000-000030180000}"/>
    <cellStyle name="Note 5 8 2 2 2 2" xfId="6112" xr:uid="{00000000-0005-0000-0000-000031180000}"/>
    <cellStyle name="Note 5 8 2 2 3" xfId="6113" xr:uid="{00000000-0005-0000-0000-000032180000}"/>
    <cellStyle name="Note 5 8 2 3" xfId="6114" xr:uid="{00000000-0005-0000-0000-000033180000}"/>
    <cellStyle name="Note 5 8 2 3 2" xfId="6115" xr:uid="{00000000-0005-0000-0000-000034180000}"/>
    <cellStyle name="Note 5 8 2 4" xfId="6116" xr:uid="{00000000-0005-0000-0000-000035180000}"/>
    <cellStyle name="Note 5 8 2 4 2" xfId="6117" xr:uid="{00000000-0005-0000-0000-000036180000}"/>
    <cellStyle name="Note 5 8 2 5" xfId="6118" xr:uid="{00000000-0005-0000-0000-000037180000}"/>
    <cellStyle name="Note 5 8 3" xfId="6119" xr:uid="{00000000-0005-0000-0000-000038180000}"/>
    <cellStyle name="Note 5 8 3 2" xfId="6120" xr:uid="{00000000-0005-0000-0000-000039180000}"/>
    <cellStyle name="Note 5 8 3 2 2" xfId="6121" xr:uid="{00000000-0005-0000-0000-00003A180000}"/>
    <cellStyle name="Note 5 8 3 3" xfId="6122" xr:uid="{00000000-0005-0000-0000-00003B180000}"/>
    <cellStyle name="Note 5 8 4" xfId="6123" xr:uid="{00000000-0005-0000-0000-00003C180000}"/>
    <cellStyle name="Note 5 8 4 2" xfId="6124" xr:uid="{00000000-0005-0000-0000-00003D180000}"/>
    <cellStyle name="Note 5 8 5" xfId="6125" xr:uid="{00000000-0005-0000-0000-00003E180000}"/>
    <cellStyle name="Note 5 8 5 2" xfId="6126" xr:uid="{00000000-0005-0000-0000-00003F180000}"/>
    <cellStyle name="Note 5 8 6" xfId="6127" xr:uid="{00000000-0005-0000-0000-000040180000}"/>
    <cellStyle name="Note 5 9" xfId="6128" xr:uid="{00000000-0005-0000-0000-000041180000}"/>
    <cellStyle name="Note 5 9 2" xfId="6129" xr:uid="{00000000-0005-0000-0000-000042180000}"/>
    <cellStyle name="Note 5 9 2 2" xfId="6130" xr:uid="{00000000-0005-0000-0000-000043180000}"/>
    <cellStyle name="Note 5 9 2 2 2" xfId="6131" xr:uid="{00000000-0005-0000-0000-000044180000}"/>
    <cellStyle name="Note 5 9 2 2 2 2" xfId="6132" xr:uid="{00000000-0005-0000-0000-000045180000}"/>
    <cellStyle name="Note 5 9 2 2 3" xfId="6133" xr:uid="{00000000-0005-0000-0000-000046180000}"/>
    <cellStyle name="Note 5 9 2 3" xfId="6134" xr:uid="{00000000-0005-0000-0000-000047180000}"/>
    <cellStyle name="Note 5 9 2 3 2" xfId="6135" xr:uid="{00000000-0005-0000-0000-000048180000}"/>
    <cellStyle name="Note 5 9 2 4" xfId="6136" xr:uid="{00000000-0005-0000-0000-000049180000}"/>
    <cellStyle name="Note 5 9 2 4 2" xfId="6137" xr:uid="{00000000-0005-0000-0000-00004A180000}"/>
    <cellStyle name="Note 5 9 2 5" xfId="6138" xr:uid="{00000000-0005-0000-0000-00004B180000}"/>
    <cellStyle name="Note 5 9 3" xfId="6139" xr:uid="{00000000-0005-0000-0000-00004C180000}"/>
    <cellStyle name="Note 5 9 3 2" xfId="6140" xr:uid="{00000000-0005-0000-0000-00004D180000}"/>
    <cellStyle name="Note 5 9 3 2 2" xfId="6141" xr:uid="{00000000-0005-0000-0000-00004E180000}"/>
    <cellStyle name="Note 5 9 3 3" xfId="6142" xr:uid="{00000000-0005-0000-0000-00004F180000}"/>
    <cellStyle name="Note 5 9 4" xfId="6143" xr:uid="{00000000-0005-0000-0000-000050180000}"/>
    <cellStyle name="Note 5 9 4 2" xfId="6144" xr:uid="{00000000-0005-0000-0000-000051180000}"/>
    <cellStyle name="Note 5 9 5" xfId="6145" xr:uid="{00000000-0005-0000-0000-000052180000}"/>
    <cellStyle name="Note 5 9 5 2" xfId="6146" xr:uid="{00000000-0005-0000-0000-000053180000}"/>
    <cellStyle name="Note 5 9 6" xfId="6147" xr:uid="{00000000-0005-0000-0000-000054180000}"/>
    <cellStyle name="Note 6 2" xfId="6148" xr:uid="{00000000-0005-0000-0000-000055180000}"/>
    <cellStyle name="Note 6 2 2" xfId="6149" xr:uid="{00000000-0005-0000-0000-000056180000}"/>
    <cellStyle name="Note 6 2 2 2" xfId="6150" xr:uid="{00000000-0005-0000-0000-000057180000}"/>
    <cellStyle name="Note 6 2 2 2 2" xfId="6151" xr:uid="{00000000-0005-0000-0000-000058180000}"/>
    <cellStyle name="Note 6 2 2 2 2 2" xfId="6152" xr:uid="{00000000-0005-0000-0000-000059180000}"/>
    <cellStyle name="Note 6 2 2 2 3" xfId="6153" xr:uid="{00000000-0005-0000-0000-00005A180000}"/>
    <cellStyle name="Note 6 2 2 3" xfId="6154" xr:uid="{00000000-0005-0000-0000-00005B180000}"/>
    <cellStyle name="Note 6 2 2 3 2" xfId="6155" xr:uid="{00000000-0005-0000-0000-00005C180000}"/>
    <cellStyle name="Note 6 2 2 4" xfId="6156" xr:uid="{00000000-0005-0000-0000-00005D180000}"/>
    <cellStyle name="Note 6 2 2 4 2" xfId="6157" xr:uid="{00000000-0005-0000-0000-00005E180000}"/>
    <cellStyle name="Note 6 2 2 5" xfId="6158" xr:uid="{00000000-0005-0000-0000-00005F180000}"/>
    <cellStyle name="Note 6 2 3" xfId="6159" xr:uid="{00000000-0005-0000-0000-000060180000}"/>
    <cellStyle name="Note 6 2 3 2" xfId="6160" xr:uid="{00000000-0005-0000-0000-000061180000}"/>
    <cellStyle name="Note 6 2 3 2 2" xfId="6161" xr:uid="{00000000-0005-0000-0000-000062180000}"/>
    <cellStyle name="Note 6 2 3 3" xfId="6162" xr:uid="{00000000-0005-0000-0000-000063180000}"/>
    <cellStyle name="Note 6 2 4" xfId="6163" xr:uid="{00000000-0005-0000-0000-000064180000}"/>
    <cellStyle name="Note 6 2 4 2" xfId="6164" xr:uid="{00000000-0005-0000-0000-000065180000}"/>
    <cellStyle name="Note 6 2 5" xfId="6165" xr:uid="{00000000-0005-0000-0000-000066180000}"/>
    <cellStyle name="Note 6 2 5 2" xfId="6166" xr:uid="{00000000-0005-0000-0000-000067180000}"/>
    <cellStyle name="Note 6 2 6" xfId="6167" xr:uid="{00000000-0005-0000-0000-000068180000}"/>
    <cellStyle name="Note 6 3" xfId="6168" xr:uid="{00000000-0005-0000-0000-000069180000}"/>
    <cellStyle name="Note 6 3 2" xfId="6169" xr:uid="{00000000-0005-0000-0000-00006A180000}"/>
    <cellStyle name="Note 6 3 2 2" xfId="6170" xr:uid="{00000000-0005-0000-0000-00006B180000}"/>
    <cellStyle name="Note 6 3 2 2 2" xfId="6171" xr:uid="{00000000-0005-0000-0000-00006C180000}"/>
    <cellStyle name="Note 6 3 2 2 2 2" xfId="6172" xr:uid="{00000000-0005-0000-0000-00006D180000}"/>
    <cellStyle name="Note 6 3 2 2 3" xfId="6173" xr:uid="{00000000-0005-0000-0000-00006E180000}"/>
    <cellStyle name="Note 6 3 2 3" xfId="6174" xr:uid="{00000000-0005-0000-0000-00006F180000}"/>
    <cellStyle name="Note 6 3 2 3 2" xfId="6175" xr:uid="{00000000-0005-0000-0000-000070180000}"/>
    <cellStyle name="Note 6 3 2 4" xfId="6176" xr:uid="{00000000-0005-0000-0000-000071180000}"/>
    <cellStyle name="Note 6 3 2 4 2" xfId="6177" xr:uid="{00000000-0005-0000-0000-000072180000}"/>
    <cellStyle name="Note 6 3 2 5" xfId="6178" xr:uid="{00000000-0005-0000-0000-000073180000}"/>
    <cellStyle name="Note 6 3 3" xfId="6179" xr:uid="{00000000-0005-0000-0000-000074180000}"/>
    <cellStyle name="Note 6 3 3 2" xfId="6180" xr:uid="{00000000-0005-0000-0000-000075180000}"/>
    <cellStyle name="Note 6 3 3 2 2" xfId="6181" xr:uid="{00000000-0005-0000-0000-000076180000}"/>
    <cellStyle name="Note 6 3 3 3" xfId="6182" xr:uid="{00000000-0005-0000-0000-000077180000}"/>
    <cellStyle name="Note 6 3 4" xfId="6183" xr:uid="{00000000-0005-0000-0000-000078180000}"/>
    <cellStyle name="Note 6 3 4 2" xfId="6184" xr:uid="{00000000-0005-0000-0000-000079180000}"/>
    <cellStyle name="Note 6 3 5" xfId="6185" xr:uid="{00000000-0005-0000-0000-00007A180000}"/>
    <cellStyle name="Note 6 3 5 2" xfId="6186" xr:uid="{00000000-0005-0000-0000-00007B180000}"/>
    <cellStyle name="Note 6 3 6" xfId="6187" xr:uid="{00000000-0005-0000-0000-00007C180000}"/>
    <cellStyle name="Note 6 4" xfId="6188" xr:uid="{00000000-0005-0000-0000-00007D180000}"/>
    <cellStyle name="Note 6 4 2" xfId="6189" xr:uid="{00000000-0005-0000-0000-00007E180000}"/>
    <cellStyle name="Note 6 4 2 2" xfId="6190" xr:uid="{00000000-0005-0000-0000-00007F180000}"/>
    <cellStyle name="Note 6 4 2 2 2" xfId="6191" xr:uid="{00000000-0005-0000-0000-000080180000}"/>
    <cellStyle name="Note 6 4 2 2 2 2" xfId="6192" xr:uid="{00000000-0005-0000-0000-000081180000}"/>
    <cellStyle name="Note 6 4 2 2 3" xfId="6193" xr:uid="{00000000-0005-0000-0000-000082180000}"/>
    <cellStyle name="Note 6 4 2 3" xfId="6194" xr:uid="{00000000-0005-0000-0000-000083180000}"/>
    <cellStyle name="Note 6 4 2 3 2" xfId="6195" xr:uid="{00000000-0005-0000-0000-000084180000}"/>
    <cellStyle name="Note 6 4 2 4" xfId="6196" xr:uid="{00000000-0005-0000-0000-000085180000}"/>
    <cellStyle name="Note 6 4 2 4 2" xfId="6197" xr:uid="{00000000-0005-0000-0000-000086180000}"/>
    <cellStyle name="Note 6 4 2 5" xfId="6198" xr:uid="{00000000-0005-0000-0000-000087180000}"/>
    <cellStyle name="Note 6 4 3" xfId="6199" xr:uid="{00000000-0005-0000-0000-000088180000}"/>
    <cellStyle name="Note 6 4 3 2" xfId="6200" xr:uid="{00000000-0005-0000-0000-000089180000}"/>
    <cellStyle name="Note 6 4 3 2 2" xfId="6201" xr:uid="{00000000-0005-0000-0000-00008A180000}"/>
    <cellStyle name="Note 6 4 3 3" xfId="6202" xr:uid="{00000000-0005-0000-0000-00008B180000}"/>
    <cellStyle name="Note 6 4 4" xfId="6203" xr:uid="{00000000-0005-0000-0000-00008C180000}"/>
    <cellStyle name="Note 6 4 4 2" xfId="6204" xr:uid="{00000000-0005-0000-0000-00008D180000}"/>
    <cellStyle name="Note 6 4 5" xfId="6205" xr:uid="{00000000-0005-0000-0000-00008E180000}"/>
    <cellStyle name="Note 6 4 5 2" xfId="6206" xr:uid="{00000000-0005-0000-0000-00008F180000}"/>
    <cellStyle name="Note 6 4 6" xfId="6207" xr:uid="{00000000-0005-0000-0000-000090180000}"/>
    <cellStyle name="Note 7 2" xfId="6208" xr:uid="{00000000-0005-0000-0000-000091180000}"/>
    <cellStyle name="Note 7 2 2" xfId="6209" xr:uid="{00000000-0005-0000-0000-000092180000}"/>
    <cellStyle name="Note 7 2 2 2" xfId="6210" xr:uid="{00000000-0005-0000-0000-000093180000}"/>
    <cellStyle name="Note 7 2 2 2 2" xfId="6211" xr:uid="{00000000-0005-0000-0000-000094180000}"/>
    <cellStyle name="Note 7 2 2 2 2 2" xfId="6212" xr:uid="{00000000-0005-0000-0000-000095180000}"/>
    <cellStyle name="Note 7 2 2 2 3" xfId="6213" xr:uid="{00000000-0005-0000-0000-000096180000}"/>
    <cellStyle name="Note 7 2 2 3" xfId="6214" xr:uid="{00000000-0005-0000-0000-000097180000}"/>
    <cellStyle name="Note 7 2 2 3 2" xfId="6215" xr:uid="{00000000-0005-0000-0000-000098180000}"/>
    <cellStyle name="Note 7 2 2 4" xfId="6216" xr:uid="{00000000-0005-0000-0000-000099180000}"/>
    <cellStyle name="Note 7 2 2 4 2" xfId="6217" xr:uid="{00000000-0005-0000-0000-00009A180000}"/>
    <cellStyle name="Note 7 2 2 5" xfId="6218" xr:uid="{00000000-0005-0000-0000-00009B180000}"/>
    <cellStyle name="Note 7 2 3" xfId="6219" xr:uid="{00000000-0005-0000-0000-00009C180000}"/>
    <cellStyle name="Note 7 2 3 2" xfId="6220" xr:uid="{00000000-0005-0000-0000-00009D180000}"/>
    <cellStyle name="Note 7 2 3 2 2" xfId="6221" xr:uid="{00000000-0005-0000-0000-00009E180000}"/>
    <cellStyle name="Note 7 2 3 3" xfId="6222" xr:uid="{00000000-0005-0000-0000-00009F180000}"/>
    <cellStyle name="Note 7 2 4" xfId="6223" xr:uid="{00000000-0005-0000-0000-0000A0180000}"/>
    <cellStyle name="Note 7 2 4 2" xfId="6224" xr:uid="{00000000-0005-0000-0000-0000A1180000}"/>
    <cellStyle name="Note 7 2 5" xfId="6225" xr:uid="{00000000-0005-0000-0000-0000A2180000}"/>
    <cellStyle name="Note 7 2 5 2" xfId="6226" xr:uid="{00000000-0005-0000-0000-0000A3180000}"/>
    <cellStyle name="Note 7 2 6" xfId="6227" xr:uid="{00000000-0005-0000-0000-0000A4180000}"/>
    <cellStyle name="Note 7 3" xfId="6228" xr:uid="{00000000-0005-0000-0000-0000A5180000}"/>
    <cellStyle name="Note 7 3 2" xfId="6229" xr:uid="{00000000-0005-0000-0000-0000A6180000}"/>
    <cellStyle name="Note 7 3 2 2" xfId="6230" xr:uid="{00000000-0005-0000-0000-0000A7180000}"/>
    <cellStyle name="Note 7 3 2 2 2" xfId="6231" xr:uid="{00000000-0005-0000-0000-0000A8180000}"/>
    <cellStyle name="Note 7 3 2 2 2 2" xfId="6232" xr:uid="{00000000-0005-0000-0000-0000A9180000}"/>
    <cellStyle name="Note 7 3 2 2 3" xfId="6233" xr:uid="{00000000-0005-0000-0000-0000AA180000}"/>
    <cellStyle name="Note 7 3 2 3" xfId="6234" xr:uid="{00000000-0005-0000-0000-0000AB180000}"/>
    <cellStyle name="Note 7 3 2 3 2" xfId="6235" xr:uid="{00000000-0005-0000-0000-0000AC180000}"/>
    <cellStyle name="Note 7 3 2 4" xfId="6236" xr:uid="{00000000-0005-0000-0000-0000AD180000}"/>
    <cellStyle name="Note 7 3 2 4 2" xfId="6237" xr:uid="{00000000-0005-0000-0000-0000AE180000}"/>
    <cellStyle name="Note 7 3 2 5" xfId="6238" xr:uid="{00000000-0005-0000-0000-0000AF180000}"/>
    <cellStyle name="Note 7 3 3" xfId="6239" xr:uid="{00000000-0005-0000-0000-0000B0180000}"/>
    <cellStyle name="Note 7 3 3 2" xfId="6240" xr:uid="{00000000-0005-0000-0000-0000B1180000}"/>
    <cellStyle name="Note 7 3 3 2 2" xfId="6241" xr:uid="{00000000-0005-0000-0000-0000B2180000}"/>
    <cellStyle name="Note 7 3 3 3" xfId="6242" xr:uid="{00000000-0005-0000-0000-0000B3180000}"/>
    <cellStyle name="Note 7 3 4" xfId="6243" xr:uid="{00000000-0005-0000-0000-0000B4180000}"/>
    <cellStyle name="Note 7 3 4 2" xfId="6244" xr:uid="{00000000-0005-0000-0000-0000B5180000}"/>
    <cellStyle name="Note 7 3 5" xfId="6245" xr:uid="{00000000-0005-0000-0000-0000B6180000}"/>
    <cellStyle name="Note 7 3 5 2" xfId="6246" xr:uid="{00000000-0005-0000-0000-0000B7180000}"/>
    <cellStyle name="Note 7 3 6" xfId="6247" xr:uid="{00000000-0005-0000-0000-0000B8180000}"/>
    <cellStyle name="Note 7 4" xfId="6248" xr:uid="{00000000-0005-0000-0000-0000B9180000}"/>
    <cellStyle name="Note 7 4 2" xfId="6249" xr:uid="{00000000-0005-0000-0000-0000BA180000}"/>
    <cellStyle name="Note 7 4 2 2" xfId="6250" xr:uid="{00000000-0005-0000-0000-0000BB180000}"/>
    <cellStyle name="Note 7 4 2 2 2" xfId="6251" xr:uid="{00000000-0005-0000-0000-0000BC180000}"/>
    <cellStyle name="Note 7 4 2 2 2 2" xfId="6252" xr:uid="{00000000-0005-0000-0000-0000BD180000}"/>
    <cellStyle name="Note 7 4 2 2 3" xfId="6253" xr:uid="{00000000-0005-0000-0000-0000BE180000}"/>
    <cellStyle name="Note 7 4 2 3" xfId="6254" xr:uid="{00000000-0005-0000-0000-0000BF180000}"/>
    <cellStyle name="Note 7 4 2 3 2" xfId="6255" xr:uid="{00000000-0005-0000-0000-0000C0180000}"/>
    <cellStyle name="Note 7 4 2 4" xfId="6256" xr:uid="{00000000-0005-0000-0000-0000C1180000}"/>
    <cellStyle name="Note 7 4 2 4 2" xfId="6257" xr:uid="{00000000-0005-0000-0000-0000C2180000}"/>
    <cellStyle name="Note 7 4 2 5" xfId="6258" xr:uid="{00000000-0005-0000-0000-0000C3180000}"/>
    <cellStyle name="Note 7 4 3" xfId="6259" xr:uid="{00000000-0005-0000-0000-0000C4180000}"/>
    <cellStyle name="Note 7 4 3 2" xfId="6260" xr:uid="{00000000-0005-0000-0000-0000C5180000}"/>
    <cellStyle name="Note 7 4 3 2 2" xfId="6261" xr:uid="{00000000-0005-0000-0000-0000C6180000}"/>
    <cellStyle name="Note 7 4 3 3" xfId="6262" xr:uid="{00000000-0005-0000-0000-0000C7180000}"/>
    <cellStyle name="Note 7 4 4" xfId="6263" xr:uid="{00000000-0005-0000-0000-0000C8180000}"/>
    <cellStyle name="Note 7 4 4 2" xfId="6264" xr:uid="{00000000-0005-0000-0000-0000C9180000}"/>
    <cellStyle name="Note 7 4 5" xfId="6265" xr:uid="{00000000-0005-0000-0000-0000CA180000}"/>
    <cellStyle name="Note 7 4 5 2" xfId="6266" xr:uid="{00000000-0005-0000-0000-0000CB180000}"/>
    <cellStyle name="Note 7 4 6" xfId="6267" xr:uid="{00000000-0005-0000-0000-0000CC180000}"/>
    <cellStyle name="Note 8 2" xfId="6268" xr:uid="{00000000-0005-0000-0000-0000CD180000}"/>
    <cellStyle name="Note 8 2 2" xfId="6269" xr:uid="{00000000-0005-0000-0000-0000CE180000}"/>
    <cellStyle name="Note 8 2 2 2" xfId="6270" xr:uid="{00000000-0005-0000-0000-0000CF180000}"/>
    <cellStyle name="Note 8 2 2 2 2" xfId="6271" xr:uid="{00000000-0005-0000-0000-0000D0180000}"/>
    <cellStyle name="Note 8 2 2 2 2 2" xfId="6272" xr:uid="{00000000-0005-0000-0000-0000D1180000}"/>
    <cellStyle name="Note 8 2 2 2 3" xfId="6273" xr:uid="{00000000-0005-0000-0000-0000D2180000}"/>
    <cellStyle name="Note 8 2 2 3" xfId="6274" xr:uid="{00000000-0005-0000-0000-0000D3180000}"/>
    <cellStyle name="Note 8 2 2 3 2" xfId="6275" xr:uid="{00000000-0005-0000-0000-0000D4180000}"/>
    <cellStyle name="Note 8 2 2 4" xfId="6276" xr:uid="{00000000-0005-0000-0000-0000D5180000}"/>
    <cellStyle name="Note 8 2 2 4 2" xfId="6277" xr:uid="{00000000-0005-0000-0000-0000D6180000}"/>
    <cellStyle name="Note 8 2 2 5" xfId="6278" xr:uid="{00000000-0005-0000-0000-0000D7180000}"/>
    <cellStyle name="Note 8 2 3" xfId="6279" xr:uid="{00000000-0005-0000-0000-0000D8180000}"/>
    <cellStyle name="Note 8 2 3 2" xfId="6280" xr:uid="{00000000-0005-0000-0000-0000D9180000}"/>
    <cellStyle name="Note 8 2 3 2 2" xfId="6281" xr:uid="{00000000-0005-0000-0000-0000DA180000}"/>
    <cellStyle name="Note 8 2 3 3" xfId="6282" xr:uid="{00000000-0005-0000-0000-0000DB180000}"/>
    <cellStyle name="Note 8 2 4" xfId="6283" xr:uid="{00000000-0005-0000-0000-0000DC180000}"/>
    <cellStyle name="Note 8 2 4 2" xfId="6284" xr:uid="{00000000-0005-0000-0000-0000DD180000}"/>
    <cellStyle name="Note 8 2 5" xfId="6285" xr:uid="{00000000-0005-0000-0000-0000DE180000}"/>
    <cellStyle name="Note 8 2 5 2" xfId="6286" xr:uid="{00000000-0005-0000-0000-0000DF180000}"/>
    <cellStyle name="Note 8 2 6" xfId="6287" xr:uid="{00000000-0005-0000-0000-0000E0180000}"/>
    <cellStyle name="Note 8 3" xfId="6288" xr:uid="{00000000-0005-0000-0000-0000E1180000}"/>
    <cellStyle name="Note 8 3 2" xfId="6289" xr:uid="{00000000-0005-0000-0000-0000E2180000}"/>
    <cellStyle name="Note 8 3 2 2" xfId="6290" xr:uid="{00000000-0005-0000-0000-0000E3180000}"/>
    <cellStyle name="Note 8 3 2 2 2" xfId="6291" xr:uid="{00000000-0005-0000-0000-0000E4180000}"/>
    <cellStyle name="Note 8 3 2 2 2 2" xfId="6292" xr:uid="{00000000-0005-0000-0000-0000E5180000}"/>
    <cellStyle name="Note 8 3 2 2 3" xfId="6293" xr:uid="{00000000-0005-0000-0000-0000E6180000}"/>
    <cellStyle name="Note 8 3 2 3" xfId="6294" xr:uid="{00000000-0005-0000-0000-0000E7180000}"/>
    <cellStyle name="Note 8 3 2 3 2" xfId="6295" xr:uid="{00000000-0005-0000-0000-0000E8180000}"/>
    <cellStyle name="Note 8 3 2 4" xfId="6296" xr:uid="{00000000-0005-0000-0000-0000E9180000}"/>
    <cellStyle name="Note 8 3 2 4 2" xfId="6297" xr:uid="{00000000-0005-0000-0000-0000EA180000}"/>
    <cellStyle name="Note 8 3 2 5" xfId="6298" xr:uid="{00000000-0005-0000-0000-0000EB180000}"/>
    <cellStyle name="Note 8 3 3" xfId="6299" xr:uid="{00000000-0005-0000-0000-0000EC180000}"/>
    <cellStyle name="Note 8 3 3 2" xfId="6300" xr:uid="{00000000-0005-0000-0000-0000ED180000}"/>
    <cellStyle name="Note 8 3 3 2 2" xfId="6301" xr:uid="{00000000-0005-0000-0000-0000EE180000}"/>
    <cellStyle name="Note 8 3 3 3" xfId="6302" xr:uid="{00000000-0005-0000-0000-0000EF180000}"/>
    <cellStyle name="Note 8 3 4" xfId="6303" xr:uid="{00000000-0005-0000-0000-0000F0180000}"/>
    <cellStyle name="Note 8 3 4 2" xfId="6304" xr:uid="{00000000-0005-0000-0000-0000F1180000}"/>
    <cellStyle name="Note 8 3 5" xfId="6305" xr:uid="{00000000-0005-0000-0000-0000F2180000}"/>
    <cellStyle name="Note 8 3 5 2" xfId="6306" xr:uid="{00000000-0005-0000-0000-0000F3180000}"/>
    <cellStyle name="Note 8 3 6" xfId="6307" xr:uid="{00000000-0005-0000-0000-0000F4180000}"/>
    <cellStyle name="Note 8 4" xfId="6308" xr:uid="{00000000-0005-0000-0000-0000F5180000}"/>
    <cellStyle name="Note 8 4 2" xfId="6309" xr:uid="{00000000-0005-0000-0000-0000F6180000}"/>
    <cellStyle name="Note 8 4 2 2" xfId="6310" xr:uid="{00000000-0005-0000-0000-0000F7180000}"/>
    <cellStyle name="Note 8 4 2 2 2" xfId="6311" xr:uid="{00000000-0005-0000-0000-0000F8180000}"/>
    <cellStyle name="Note 8 4 2 2 2 2" xfId="6312" xr:uid="{00000000-0005-0000-0000-0000F9180000}"/>
    <cellStyle name="Note 8 4 2 2 3" xfId="6313" xr:uid="{00000000-0005-0000-0000-0000FA180000}"/>
    <cellStyle name="Note 8 4 2 3" xfId="6314" xr:uid="{00000000-0005-0000-0000-0000FB180000}"/>
    <cellStyle name="Note 8 4 2 3 2" xfId="6315" xr:uid="{00000000-0005-0000-0000-0000FC180000}"/>
    <cellStyle name="Note 8 4 2 4" xfId="6316" xr:uid="{00000000-0005-0000-0000-0000FD180000}"/>
    <cellStyle name="Note 8 4 2 4 2" xfId="6317" xr:uid="{00000000-0005-0000-0000-0000FE180000}"/>
    <cellStyle name="Note 8 4 2 5" xfId="6318" xr:uid="{00000000-0005-0000-0000-0000FF180000}"/>
    <cellStyle name="Note 8 4 3" xfId="6319" xr:uid="{00000000-0005-0000-0000-000000190000}"/>
    <cellStyle name="Note 8 4 3 2" xfId="6320" xr:uid="{00000000-0005-0000-0000-000001190000}"/>
    <cellStyle name="Note 8 4 3 2 2" xfId="6321" xr:uid="{00000000-0005-0000-0000-000002190000}"/>
    <cellStyle name="Note 8 4 3 3" xfId="6322" xr:uid="{00000000-0005-0000-0000-000003190000}"/>
    <cellStyle name="Note 8 4 4" xfId="6323" xr:uid="{00000000-0005-0000-0000-000004190000}"/>
    <cellStyle name="Note 8 4 4 2" xfId="6324" xr:uid="{00000000-0005-0000-0000-000005190000}"/>
    <cellStyle name="Note 8 4 5" xfId="6325" xr:uid="{00000000-0005-0000-0000-000006190000}"/>
    <cellStyle name="Note 8 4 5 2" xfId="6326" xr:uid="{00000000-0005-0000-0000-000007190000}"/>
    <cellStyle name="Note 8 4 6" xfId="6327" xr:uid="{00000000-0005-0000-0000-000008190000}"/>
    <cellStyle name="Note 9 2" xfId="6328" xr:uid="{00000000-0005-0000-0000-000009190000}"/>
    <cellStyle name="Note 9 2 2" xfId="6329" xr:uid="{00000000-0005-0000-0000-00000A190000}"/>
    <cellStyle name="Note 9 2 2 2" xfId="6330" xr:uid="{00000000-0005-0000-0000-00000B190000}"/>
    <cellStyle name="Note 9 2 2 2 2" xfId="6331" xr:uid="{00000000-0005-0000-0000-00000C190000}"/>
    <cellStyle name="Note 9 2 2 2 2 2" xfId="6332" xr:uid="{00000000-0005-0000-0000-00000D190000}"/>
    <cellStyle name="Note 9 2 2 2 3" xfId="6333" xr:uid="{00000000-0005-0000-0000-00000E190000}"/>
    <cellStyle name="Note 9 2 2 3" xfId="6334" xr:uid="{00000000-0005-0000-0000-00000F190000}"/>
    <cellStyle name="Note 9 2 2 3 2" xfId="6335" xr:uid="{00000000-0005-0000-0000-000010190000}"/>
    <cellStyle name="Note 9 2 2 4" xfId="6336" xr:uid="{00000000-0005-0000-0000-000011190000}"/>
    <cellStyle name="Note 9 2 2 4 2" xfId="6337" xr:uid="{00000000-0005-0000-0000-000012190000}"/>
    <cellStyle name="Note 9 2 2 5" xfId="6338" xr:uid="{00000000-0005-0000-0000-000013190000}"/>
    <cellStyle name="Note 9 2 3" xfId="6339" xr:uid="{00000000-0005-0000-0000-000014190000}"/>
    <cellStyle name="Note 9 2 3 2" xfId="6340" xr:uid="{00000000-0005-0000-0000-000015190000}"/>
    <cellStyle name="Note 9 2 3 2 2" xfId="6341" xr:uid="{00000000-0005-0000-0000-000016190000}"/>
    <cellStyle name="Note 9 2 3 3" xfId="6342" xr:uid="{00000000-0005-0000-0000-000017190000}"/>
    <cellStyle name="Note 9 2 4" xfId="6343" xr:uid="{00000000-0005-0000-0000-000018190000}"/>
    <cellStyle name="Note 9 2 4 2" xfId="6344" xr:uid="{00000000-0005-0000-0000-000019190000}"/>
    <cellStyle name="Note 9 2 5" xfId="6345" xr:uid="{00000000-0005-0000-0000-00001A190000}"/>
    <cellStyle name="Note 9 2 5 2" xfId="6346" xr:uid="{00000000-0005-0000-0000-00001B190000}"/>
    <cellStyle name="Note 9 2 6" xfId="6347" xr:uid="{00000000-0005-0000-0000-00001C190000}"/>
    <cellStyle name="Note 9 3" xfId="6348" xr:uid="{00000000-0005-0000-0000-00001D190000}"/>
    <cellStyle name="Note 9 3 2" xfId="6349" xr:uid="{00000000-0005-0000-0000-00001E190000}"/>
    <cellStyle name="Note 9 3 2 2" xfId="6350" xr:uid="{00000000-0005-0000-0000-00001F190000}"/>
    <cellStyle name="Note 9 3 2 2 2" xfId="6351" xr:uid="{00000000-0005-0000-0000-000020190000}"/>
    <cellStyle name="Note 9 3 2 2 2 2" xfId="6352" xr:uid="{00000000-0005-0000-0000-000021190000}"/>
    <cellStyle name="Note 9 3 2 2 3" xfId="6353" xr:uid="{00000000-0005-0000-0000-000022190000}"/>
    <cellStyle name="Note 9 3 2 3" xfId="6354" xr:uid="{00000000-0005-0000-0000-000023190000}"/>
    <cellStyle name="Note 9 3 2 3 2" xfId="6355" xr:uid="{00000000-0005-0000-0000-000024190000}"/>
    <cellStyle name="Note 9 3 2 4" xfId="6356" xr:uid="{00000000-0005-0000-0000-000025190000}"/>
    <cellStyle name="Note 9 3 2 4 2" xfId="6357" xr:uid="{00000000-0005-0000-0000-000026190000}"/>
    <cellStyle name="Note 9 3 2 5" xfId="6358" xr:uid="{00000000-0005-0000-0000-000027190000}"/>
    <cellStyle name="Note 9 3 3" xfId="6359" xr:uid="{00000000-0005-0000-0000-000028190000}"/>
    <cellStyle name="Note 9 3 3 2" xfId="6360" xr:uid="{00000000-0005-0000-0000-000029190000}"/>
    <cellStyle name="Note 9 3 3 2 2" xfId="6361" xr:uid="{00000000-0005-0000-0000-00002A190000}"/>
    <cellStyle name="Note 9 3 3 3" xfId="6362" xr:uid="{00000000-0005-0000-0000-00002B190000}"/>
    <cellStyle name="Note 9 3 4" xfId="6363" xr:uid="{00000000-0005-0000-0000-00002C190000}"/>
    <cellStyle name="Note 9 3 4 2" xfId="6364" xr:uid="{00000000-0005-0000-0000-00002D190000}"/>
    <cellStyle name="Note 9 3 5" xfId="6365" xr:uid="{00000000-0005-0000-0000-00002E190000}"/>
    <cellStyle name="Note 9 3 5 2" xfId="6366" xr:uid="{00000000-0005-0000-0000-00002F190000}"/>
    <cellStyle name="Note 9 3 6" xfId="6367" xr:uid="{00000000-0005-0000-0000-000030190000}"/>
    <cellStyle name="Note 9 4" xfId="6368" xr:uid="{00000000-0005-0000-0000-000031190000}"/>
    <cellStyle name="Note 9 4 2" xfId="6369" xr:uid="{00000000-0005-0000-0000-000032190000}"/>
    <cellStyle name="Note 9 4 2 2" xfId="6370" xr:uid="{00000000-0005-0000-0000-000033190000}"/>
    <cellStyle name="Note 9 4 2 2 2" xfId="6371" xr:uid="{00000000-0005-0000-0000-000034190000}"/>
    <cellStyle name="Note 9 4 2 2 2 2" xfId="6372" xr:uid="{00000000-0005-0000-0000-000035190000}"/>
    <cellStyle name="Note 9 4 2 2 3" xfId="6373" xr:uid="{00000000-0005-0000-0000-000036190000}"/>
    <cellStyle name="Note 9 4 2 3" xfId="6374" xr:uid="{00000000-0005-0000-0000-000037190000}"/>
    <cellStyle name="Note 9 4 2 3 2" xfId="6375" xr:uid="{00000000-0005-0000-0000-000038190000}"/>
    <cellStyle name="Note 9 4 2 4" xfId="6376" xr:uid="{00000000-0005-0000-0000-000039190000}"/>
    <cellStyle name="Note 9 4 2 4 2" xfId="6377" xr:uid="{00000000-0005-0000-0000-00003A190000}"/>
    <cellStyle name="Note 9 4 2 5" xfId="6378" xr:uid="{00000000-0005-0000-0000-00003B190000}"/>
    <cellStyle name="Note 9 4 3" xfId="6379" xr:uid="{00000000-0005-0000-0000-00003C190000}"/>
    <cellStyle name="Note 9 4 3 2" xfId="6380" xr:uid="{00000000-0005-0000-0000-00003D190000}"/>
    <cellStyle name="Note 9 4 3 2 2" xfId="6381" xr:uid="{00000000-0005-0000-0000-00003E190000}"/>
    <cellStyle name="Note 9 4 3 3" xfId="6382" xr:uid="{00000000-0005-0000-0000-00003F190000}"/>
    <cellStyle name="Note 9 4 4" xfId="6383" xr:uid="{00000000-0005-0000-0000-000040190000}"/>
    <cellStyle name="Note 9 4 4 2" xfId="6384" xr:uid="{00000000-0005-0000-0000-000041190000}"/>
    <cellStyle name="Note 9 4 5" xfId="6385" xr:uid="{00000000-0005-0000-0000-000042190000}"/>
    <cellStyle name="Note 9 4 5 2" xfId="6386" xr:uid="{00000000-0005-0000-0000-000043190000}"/>
    <cellStyle name="Note 9 4 6" xfId="6387" xr:uid="{00000000-0005-0000-0000-000044190000}"/>
    <cellStyle name="Output 2" xfId="6388" xr:uid="{00000000-0005-0000-0000-000045190000}"/>
    <cellStyle name="Output 2 2" xfId="6389" xr:uid="{00000000-0005-0000-0000-000046190000}"/>
    <cellStyle name="Output 2 2 10" xfId="6390" xr:uid="{00000000-0005-0000-0000-000047190000}"/>
    <cellStyle name="Output 2 2 2" xfId="6391" xr:uid="{00000000-0005-0000-0000-000048190000}"/>
    <cellStyle name="Output 2 2 2 2" xfId="6392" xr:uid="{00000000-0005-0000-0000-000049190000}"/>
    <cellStyle name="Output 2 2 2 2 2" xfId="6393" xr:uid="{00000000-0005-0000-0000-00004A190000}"/>
    <cellStyle name="Output 2 2 2 2 2 2" xfId="6394" xr:uid="{00000000-0005-0000-0000-00004B190000}"/>
    <cellStyle name="Output 2 2 2 2 2 2 2" xfId="6395" xr:uid="{00000000-0005-0000-0000-00004C190000}"/>
    <cellStyle name="Output 2 2 2 2 2 3" xfId="6396" xr:uid="{00000000-0005-0000-0000-00004D190000}"/>
    <cellStyle name="Output 2 2 2 2 3" xfId="6397" xr:uid="{00000000-0005-0000-0000-00004E190000}"/>
    <cellStyle name="Output 2 2 2 2 3 2" xfId="6398" xr:uid="{00000000-0005-0000-0000-00004F190000}"/>
    <cellStyle name="Output 2 2 2 2 3 2 2" xfId="6399" xr:uid="{00000000-0005-0000-0000-000050190000}"/>
    <cellStyle name="Output 2 2 2 2 3 3" xfId="6400" xr:uid="{00000000-0005-0000-0000-000051190000}"/>
    <cellStyle name="Output 2 2 2 2 4" xfId="6401" xr:uid="{00000000-0005-0000-0000-000052190000}"/>
    <cellStyle name="Output 2 2 2 2 4 2" xfId="6402" xr:uid="{00000000-0005-0000-0000-000053190000}"/>
    <cellStyle name="Output 2 2 2 2 5" xfId="6403" xr:uid="{00000000-0005-0000-0000-000054190000}"/>
    <cellStyle name="Output 2 2 2 3" xfId="6404" xr:uid="{00000000-0005-0000-0000-000055190000}"/>
    <cellStyle name="Output 2 2 2 3 2" xfId="6405" xr:uid="{00000000-0005-0000-0000-000056190000}"/>
    <cellStyle name="Output 2 2 2 3 2 2" xfId="6406" xr:uid="{00000000-0005-0000-0000-000057190000}"/>
    <cellStyle name="Output 2 2 2 3 3" xfId="6407" xr:uid="{00000000-0005-0000-0000-000058190000}"/>
    <cellStyle name="Output 2 2 2 4" xfId="6408" xr:uid="{00000000-0005-0000-0000-000059190000}"/>
    <cellStyle name="Output 2 2 2 4 2" xfId="6409" xr:uid="{00000000-0005-0000-0000-00005A190000}"/>
    <cellStyle name="Output 2 2 2 4 2 2" xfId="6410" xr:uid="{00000000-0005-0000-0000-00005B190000}"/>
    <cellStyle name="Output 2 2 2 4 3" xfId="6411" xr:uid="{00000000-0005-0000-0000-00005C190000}"/>
    <cellStyle name="Output 2 2 2 5" xfId="6412" xr:uid="{00000000-0005-0000-0000-00005D190000}"/>
    <cellStyle name="Output 2 2 2 5 2" xfId="6413" xr:uid="{00000000-0005-0000-0000-00005E190000}"/>
    <cellStyle name="Output 2 2 3" xfId="6414" xr:uid="{00000000-0005-0000-0000-00005F190000}"/>
    <cellStyle name="Output 2 2 3 2" xfId="6415" xr:uid="{00000000-0005-0000-0000-000060190000}"/>
    <cellStyle name="Output 2 2 3 2 2" xfId="6416" xr:uid="{00000000-0005-0000-0000-000061190000}"/>
    <cellStyle name="Output 2 2 3 2 2 2" xfId="6417" xr:uid="{00000000-0005-0000-0000-000062190000}"/>
    <cellStyle name="Output 2 2 3 2 2 2 2" xfId="6418" xr:uid="{00000000-0005-0000-0000-000063190000}"/>
    <cellStyle name="Output 2 2 3 2 2 3" xfId="6419" xr:uid="{00000000-0005-0000-0000-000064190000}"/>
    <cellStyle name="Output 2 2 3 2 3" xfId="6420" xr:uid="{00000000-0005-0000-0000-000065190000}"/>
    <cellStyle name="Output 2 2 3 2 3 2" xfId="6421" xr:uid="{00000000-0005-0000-0000-000066190000}"/>
    <cellStyle name="Output 2 2 3 2 3 2 2" xfId="6422" xr:uid="{00000000-0005-0000-0000-000067190000}"/>
    <cellStyle name="Output 2 2 3 2 3 3" xfId="6423" xr:uid="{00000000-0005-0000-0000-000068190000}"/>
    <cellStyle name="Output 2 2 3 2 4" xfId="6424" xr:uid="{00000000-0005-0000-0000-000069190000}"/>
    <cellStyle name="Output 2 2 3 2 4 2" xfId="6425" xr:uid="{00000000-0005-0000-0000-00006A190000}"/>
    <cellStyle name="Output 2 2 3 2 5" xfId="6426" xr:uid="{00000000-0005-0000-0000-00006B190000}"/>
    <cellStyle name="Output 2 2 3 3" xfId="6427" xr:uid="{00000000-0005-0000-0000-00006C190000}"/>
    <cellStyle name="Output 2 2 3 3 2" xfId="6428" xr:uid="{00000000-0005-0000-0000-00006D190000}"/>
    <cellStyle name="Output 2 2 3 3 2 2" xfId="6429" xr:uid="{00000000-0005-0000-0000-00006E190000}"/>
    <cellStyle name="Output 2 2 3 3 3" xfId="6430" xr:uid="{00000000-0005-0000-0000-00006F190000}"/>
    <cellStyle name="Output 2 2 3 4" xfId="6431" xr:uid="{00000000-0005-0000-0000-000070190000}"/>
    <cellStyle name="Output 2 2 3 4 2" xfId="6432" xr:uid="{00000000-0005-0000-0000-000071190000}"/>
    <cellStyle name="Output 2 2 3 4 2 2" xfId="6433" xr:uid="{00000000-0005-0000-0000-000072190000}"/>
    <cellStyle name="Output 2 2 3 4 3" xfId="6434" xr:uid="{00000000-0005-0000-0000-000073190000}"/>
    <cellStyle name="Output 2 2 3 5" xfId="6435" xr:uid="{00000000-0005-0000-0000-000074190000}"/>
    <cellStyle name="Output 2 2 3 5 2" xfId="6436" xr:uid="{00000000-0005-0000-0000-000075190000}"/>
    <cellStyle name="Output 2 2 4" xfId="6437" xr:uid="{00000000-0005-0000-0000-000076190000}"/>
    <cellStyle name="Output 2 2 4 2" xfId="6438" xr:uid="{00000000-0005-0000-0000-000077190000}"/>
    <cellStyle name="Output 2 2 4 2 2" xfId="6439" xr:uid="{00000000-0005-0000-0000-000078190000}"/>
    <cellStyle name="Output 2 2 4 2 2 2" xfId="6440" xr:uid="{00000000-0005-0000-0000-000079190000}"/>
    <cellStyle name="Output 2 2 4 2 2 2 2" xfId="6441" xr:uid="{00000000-0005-0000-0000-00007A190000}"/>
    <cellStyle name="Output 2 2 4 2 2 3" xfId="6442" xr:uid="{00000000-0005-0000-0000-00007B190000}"/>
    <cellStyle name="Output 2 2 4 2 3" xfId="6443" xr:uid="{00000000-0005-0000-0000-00007C190000}"/>
    <cellStyle name="Output 2 2 4 2 3 2" xfId="6444" xr:uid="{00000000-0005-0000-0000-00007D190000}"/>
    <cellStyle name="Output 2 2 4 2 3 2 2" xfId="6445" xr:uid="{00000000-0005-0000-0000-00007E190000}"/>
    <cellStyle name="Output 2 2 4 2 3 3" xfId="6446" xr:uid="{00000000-0005-0000-0000-00007F190000}"/>
    <cellStyle name="Output 2 2 4 2 4" xfId="6447" xr:uid="{00000000-0005-0000-0000-000080190000}"/>
    <cellStyle name="Output 2 2 4 2 4 2" xfId="6448" xr:uid="{00000000-0005-0000-0000-000081190000}"/>
    <cellStyle name="Output 2 2 4 2 5" xfId="6449" xr:uid="{00000000-0005-0000-0000-000082190000}"/>
    <cellStyle name="Output 2 2 4 3" xfId="6450" xr:uid="{00000000-0005-0000-0000-000083190000}"/>
    <cellStyle name="Output 2 2 4 3 2" xfId="6451" xr:uid="{00000000-0005-0000-0000-000084190000}"/>
    <cellStyle name="Output 2 2 4 3 2 2" xfId="6452" xr:uid="{00000000-0005-0000-0000-000085190000}"/>
    <cellStyle name="Output 2 2 4 3 3" xfId="6453" xr:uid="{00000000-0005-0000-0000-000086190000}"/>
    <cellStyle name="Output 2 2 4 4" xfId="6454" xr:uid="{00000000-0005-0000-0000-000087190000}"/>
    <cellStyle name="Output 2 2 4 4 2" xfId="6455" xr:uid="{00000000-0005-0000-0000-000088190000}"/>
    <cellStyle name="Output 2 2 4 4 2 2" xfId="6456" xr:uid="{00000000-0005-0000-0000-000089190000}"/>
    <cellStyle name="Output 2 2 4 4 3" xfId="6457" xr:uid="{00000000-0005-0000-0000-00008A190000}"/>
    <cellStyle name="Output 2 2 4 5" xfId="6458" xr:uid="{00000000-0005-0000-0000-00008B190000}"/>
    <cellStyle name="Output 2 2 4 5 2" xfId="6459" xr:uid="{00000000-0005-0000-0000-00008C190000}"/>
    <cellStyle name="Output 2 2 5" xfId="6460" xr:uid="{00000000-0005-0000-0000-00008D190000}"/>
    <cellStyle name="Output 2 2 5 2" xfId="6461" xr:uid="{00000000-0005-0000-0000-00008E190000}"/>
    <cellStyle name="Output 2 2 5 2 2" xfId="6462" xr:uid="{00000000-0005-0000-0000-00008F190000}"/>
    <cellStyle name="Output 2 2 5 2 2 2" xfId="6463" xr:uid="{00000000-0005-0000-0000-000090190000}"/>
    <cellStyle name="Output 2 2 5 2 3" xfId="6464" xr:uid="{00000000-0005-0000-0000-000091190000}"/>
    <cellStyle name="Output 2 2 5 3" xfId="6465" xr:uid="{00000000-0005-0000-0000-000092190000}"/>
    <cellStyle name="Output 2 2 5 3 2" xfId="6466" xr:uid="{00000000-0005-0000-0000-000093190000}"/>
    <cellStyle name="Output 2 2 5 3 2 2" xfId="6467" xr:uid="{00000000-0005-0000-0000-000094190000}"/>
    <cellStyle name="Output 2 2 5 3 3" xfId="6468" xr:uid="{00000000-0005-0000-0000-000095190000}"/>
    <cellStyle name="Output 2 2 5 4" xfId="6469" xr:uid="{00000000-0005-0000-0000-000096190000}"/>
    <cellStyle name="Output 2 2 5 4 2" xfId="6470" xr:uid="{00000000-0005-0000-0000-000097190000}"/>
    <cellStyle name="Output 2 2 5 5" xfId="6471" xr:uid="{00000000-0005-0000-0000-000098190000}"/>
    <cellStyle name="Output 2 2 6" xfId="6472" xr:uid="{00000000-0005-0000-0000-000099190000}"/>
    <cellStyle name="Output 2 2 6 2" xfId="6473" xr:uid="{00000000-0005-0000-0000-00009A190000}"/>
    <cellStyle name="Output 2 2 6 2 2" xfId="6474" xr:uid="{00000000-0005-0000-0000-00009B190000}"/>
    <cellStyle name="Output 2 2 6 3" xfId="6475" xr:uid="{00000000-0005-0000-0000-00009C190000}"/>
    <cellStyle name="Output 2 2 7" xfId="6476" xr:uid="{00000000-0005-0000-0000-00009D190000}"/>
    <cellStyle name="Output 2 2 7 2" xfId="6477" xr:uid="{00000000-0005-0000-0000-00009E190000}"/>
    <cellStyle name="Output 2 2 7 2 2" xfId="6478" xr:uid="{00000000-0005-0000-0000-00009F190000}"/>
    <cellStyle name="Output 2 2 7 3" xfId="6479" xr:uid="{00000000-0005-0000-0000-0000A0190000}"/>
    <cellStyle name="Output 2 2 8" xfId="6480" xr:uid="{00000000-0005-0000-0000-0000A1190000}"/>
    <cellStyle name="Output 2 2 8 2" xfId="6481" xr:uid="{00000000-0005-0000-0000-0000A2190000}"/>
    <cellStyle name="Output 2 2 9" xfId="6482" xr:uid="{00000000-0005-0000-0000-0000A3190000}"/>
    <cellStyle name="Output 2 3" xfId="6483" xr:uid="{00000000-0005-0000-0000-0000A4190000}"/>
    <cellStyle name="Output 2 3 2" xfId="6484" xr:uid="{00000000-0005-0000-0000-0000A5190000}"/>
    <cellStyle name="Output 2 3 2 2" xfId="6485" xr:uid="{00000000-0005-0000-0000-0000A6190000}"/>
    <cellStyle name="Output 2 3 2 2 2" xfId="6486" xr:uid="{00000000-0005-0000-0000-0000A7190000}"/>
    <cellStyle name="Output 2 3 2 2 2 2" xfId="6487" xr:uid="{00000000-0005-0000-0000-0000A8190000}"/>
    <cellStyle name="Output 2 3 2 2 3" xfId="6488" xr:uid="{00000000-0005-0000-0000-0000A9190000}"/>
    <cellStyle name="Output 2 3 2 3" xfId="6489" xr:uid="{00000000-0005-0000-0000-0000AA190000}"/>
    <cellStyle name="Output 2 3 2 3 2" xfId="6490" xr:uid="{00000000-0005-0000-0000-0000AB190000}"/>
    <cellStyle name="Output 2 3 2 3 2 2" xfId="6491" xr:uid="{00000000-0005-0000-0000-0000AC190000}"/>
    <cellStyle name="Output 2 3 2 3 3" xfId="6492" xr:uid="{00000000-0005-0000-0000-0000AD190000}"/>
    <cellStyle name="Output 2 3 2 4" xfId="6493" xr:uid="{00000000-0005-0000-0000-0000AE190000}"/>
    <cellStyle name="Output 2 3 2 4 2" xfId="6494" xr:uid="{00000000-0005-0000-0000-0000AF190000}"/>
    <cellStyle name="Output 2 3 2 5" xfId="6495" xr:uid="{00000000-0005-0000-0000-0000B0190000}"/>
    <cellStyle name="Output 2 3 3" xfId="6496" xr:uid="{00000000-0005-0000-0000-0000B1190000}"/>
    <cellStyle name="Output 2 3 3 2" xfId="6497" xr:uid="{00000000-0005-0000-0000-0000B2190000}"/>
    <cellStyle name="Output 2 3 3 2 2" xfId="6498" xr:uid="{00000000-0005-0000-0000-0000B3190000}"/>
    <cellStyle name="Output 2 3 3 3" xfId="6499" xr:uid="{00000000-0005-0000-0000-0000B4190000}"/>
    <cellStyle name="Output 2 3 4" xfId="6500" xr:uid="{00000000-0005-0000-0000-0000B5190000}"/>
    <cellStyle name="Output 2 3 4 2" xfId="6501" xr:uid="{00000000-0005-0000-0000-0000B6190000}"/>
    <cellStyle name="Output 2 3 4 2 2" xfId="6502" xr:uid="{00000000-0005-0000-0000-0000B7190000}"/>
    <cellStyle name="Output 2 3 4 3" xfId="6503" xr:uid="{00000000-0005-0000-0000-0000B8190000}"/>
    <cellStyle name="Output 2 3 5" xfId="6504" xr:uid="{00000000-0005-0000-0000-0000B9190000}"/>
    <cellStyle name="Output 2 3 5 2" xfId="6505" xr:uid="{00000000-0005-0000-0000-0000BA190000}"/>
    <cellStyle name="Output 2 4" xfId="6506" xr:uid="{00000000-0005-0000-0000-0000BB190000}"/>
    <cellStyle name="Output 2 4 2" xfId="6507" xr:uid="{00000000-0005-0000-0000-0000BC190000}"/>
    <cellStyle name="Output 2 4 2 2" xfId="6508" xr:uid="{00000000-0005-0000-0000-0000BD190000}"/>
    <cellStyle name="Output 2 4 2 2 2" xfId="6509" xr:uid="{00000000-0005-0000-0000-0000BE190000}"/>
    <cellStyle name="Output 2 4 2 2 2 2" xfId="6510" xr:uid="{00000000-0005-0000-0000-0000BF190000}"/>
    <cellStyle name="Output 2 4 2 2 3" xfId="6511" xr:uid="{00000000-0005-0000-0000-0000C0190000}"/>
    <cellStyle name="Output 2 4 2 3" xfId="6512" xr:uid="{00000000-0005-0000-0000-0000C1190000}"/>
    <cellStyle name="Output 2 4 2 3 2" xfId="6513" xr:uid="{00000000-0005-0000-0000-0000C2190000}"/>
    <cellStyle name="Output 2 4 2 3 2 2" xfId="6514" xr:uid="{00000000-0005-0000-0000-0000C3190000}"/>
    <cellStyle name="Output 2 4 2 3 3" xfId="6515" xr:uid="{00000000-0005-0000-0000-0000C4190000}"/>
    <cellStyle name="Output 2 4 2 4" xfId="6516" xr:uid="{00000000-0005-0000-0000-0000C5190000}"/>
    <cellStyle name="Output 2 4 2 4 2" xfId="6517" xr:uid="{00000000-0005-0000-0000-0000C6190000}"/>
    <cellStyle name="Output 2 4 2 5" xfId="6518" xr:uid="{00000000-0005-0000-0000-0000C7190000}"/>
    <cellStyle name="Output 2 4 3" xfId="6519" xr:uid="{00000000-0005-0000-0000-0000C8190000}"/>
    <cellStyle name="Output 2 4 3 2" xfId="6520" xr:uid="{00000000-0005-0000-0000-0000C9190000}"/>
    <cellStyle name="Output 2 4 3 2 2" xfId="6521" xr:uid="{00000000-0005-0000-0000-0000CA190000}"/>
    <cellStyle name="Output 2 4 3 3" xfId="6522" xr:uid="{00000000-0005-0000-0000-0000CB190000}"/>
    <cellStyle name="Output 2 4 4" xfId="6523" xr:uid="{00000000-0005-0000-0000-0000CC190000}"/>
    <cellStyle name="Output 2 4 4 2" xfId="6524" xr:uid="{00000000-0005-0000-0000-0000CD190000}"/>
    <cellStyle name="Output 2 4 4 2 2" xfId="6525" xr:uid="{00000000-0005-0000-0000-0000CE190000}"/>
    <cellStyle name="Output 2 4 4 3" xfId="6526" xr:uid="{00000000-0005-0000-0000-0000CF190000}"/>
    <cellStyle name="Output 2 4 5" xfId="6527" xr:uid="{00000000-0005-0000-0000-0000D0190000}"/>
    <cellStyle name="Output 2 4 5 2" xfId="6528" xr:uid="{00000000-0005-0000-0000-0000D1190000}"/>
    <cellStyle name="Output 2 5" xfId="6529" xr:uid="{00000000-0005-0000-0000-0000D2190000}"/>
    <cellStyle name="Output 2 5 2" xfId="6530" xr:uid="{00000000-0005-0000-0000-0000D3190000}"/>
    <cellStyle name="Output 2 5 2 2" xfId="6531" xr:uid="{00000000-0005-0000-0000-0000D4190000}"/>
    <cellStyle name="Output 2 5 2 2 2" xfId="6532" xr:uid="{00000000-0005-0000-0000-0000D5190000}"/>
    <cellStyle name="Output 2 5 2 2 2 2" xfId="6533" xr:uid="{00000000-0005-0000-0000-0000D6190000}"/>
    <cellStyle name="Output 2 5 2 2 3" xfId="6534" xr:uid="{00000000-0005-0000-0000-0000D7190000}"/>
    <cellStyle name="Output 2 5 2 3" xfId="6535" xr:uid="{00000000-0005-0000-0000-0000D8190000}"/>
    <cellStyle name="Output 2 5 2 3 2" xfId="6536" xr:uid="{00000000-0005-0000-0000-0000D9190000}"/>
    <cellStyle name="Output 2 5 2 3 2 2" xfId="6537" xr:uid="{00000000-0005-0000-0000-0000DA190000}"/>
    <cellStyle name="Output 2 5 2 3 3" xfId="6538" xr:uid="{00000000-0005-0000-0000-0000DB190000}"/>
    <cellStyle name="Output 2 5 2 4" xfId="6539" xr:uid="{00000000-0005-0000-0000-0000DC190000}"/>
    <cellStyle name="Output 2 5 2 4 2" xfId="6540" xr:uid="{00000000-0005-0000-0000-0000DD190000}"/>
    <cellStyle name="Output 2 5 2 5" xfId="6541" xr:uid="{00000000-0005-0000-0000-0000DE190000}"/>
    <cellStyle name="Output 2 5 3" xfId="6542" xr:uid="{00000000-0005-0000-0000-0000DF190000}"/>
    <cellStyle name="Output 2 5 3 2" xfId="6543" xr:uid="{00000000-0005-0000-0000-0000E0190000}"/>
    <cellStyle name="Output 2 5 3 2 2" xfId="6544" xr:uid="{00000000-0005-0000-0000-0000E1190000}"/>
    <cellStyle name="Output 2 5 3 3" xfId="6545" xr:uid="{00000000-0005-0000-0000-0000E2190000}"/>
    <cellStyle name="Output 2 5 4" xfId="6546" xr:uid="{00000000-0005-0000-0000-0000E3190000}"/>
    <cellStyle name="Output 2 5 4 2" xfId="6547" xr:uid="{00000000-0005-0000-0000-0000E4190000}"/>
    <cellStyle name="Output 2 5 4 2 2" xfId="6548" xr:uid="{00000000-0005-0000-0000-0000E5190000}"/>
    <cellStyle name="Output 2 5 4 3" xfId="6549" xr:uid="{00000000-0005-0000-0000-0000E6190000}"/>
    <cellStyle name="Output 2 5 5" xfId="6550" xr:uid="{00000000-0005-0000-0000-0000E7190000}"/>
    <cellStyle name="Output 2 5 5 2" xfId="6551" xr:uid="{00000000-0005-0000-0000-0000E8190000}"/>
    <cellStyle name="Output 2 6" xfId="6552" xr:uid="{00000000-0005-0000-0000-0000E9190000}"/>
    <cellStyle name="Output 2 6 2" xfId="6553" xr:uid="{00000000-0005-0000-0000-0000EA190000}"/>
    <cellStyle name="Output 2 7" xfId="6554" xr:uid="{00000000-0005-0000-0000-0000EB190000}"/>
    <cellStyle name="Output 2 7 2" xfId="6555" xr:uid="{00000000-0005-0000-0000-0000EC190000}"/>
    <cellStyle name="Output 2 8" xfId="6556" xr:uid="{00000000-0005-0000-0000-0000ED190000}"/>
    <cellStyle name="Output 2 9" xfId="6557" xr:uid="{00000000-0005-0000-0000-0000EE190000}"/>
    <cellStyle name="Output 3" xfId="6558" xr:uid="{00000000-0005-0000-0000-0000EF190000}"/>
    <cellStyle name="Output 4" xfId="6559" xr:uid="{00000000-0005-0000-0000-0000F0190000}"/>
    <cellStyle name="Percent 11" xfId="6560" xr:uid="{00000000-0005-0000-0000-0000F2190000}"/>
    <cellStyle name="Percent 11 2" xfId="6561" xr:uid="{00000000-0005-0000-0000-0000F3190000}"/>
    <cellStyle name="Percent 11 2 2" xfId="6562" xr:uid="{00000000-0005-0000-0000-0000F4190000}"/>
    <cellStyle name="Percent 2" xfId="6563" xr:uid="{00000000-0005-0000-0000-0000F5190000}"/>
    <cellStyle name="Percent 2 10" xfId="6564" xr:uid="{00000000-0005-0000-0000-0000F6190000}"/>
    <cellStyle name="Percent 2 10 2" xfId="6565" xr:uid="{00000000-0005-0000-0000-0000F7190000}"/>
    <cellStyle name="Percent 2 10 2 2" xfId="6566" xr:uid="{00000000-0005-0000-0000-0000F8190000}"/>
    <cellStyle name="Percent 2 11" xfId="6567" xr:uid="{00000000-0005-0000-0000-0000F9190000}"/>
    <cellStyle name="Percent 2 11 2" xfId="6568" xr:uid="{00000000-0005-0000-0000-0000FA190000}"/>
    <cellStyle name="Percent 2 11 2 2" xfId="6569" xr:uid="{00000000-0005-0000-0000-0000FB190000}"/>
    <cellStyle name="Percent 2 12" xfId="6570" xr:uid="{00000000-0005-0000-0000-0000FC190000}"/>
    <cellStyle name="Percent 2 12 2" xfId="6571" xr:uid="{00000000-0005-0000-0000-0000FD190000}"/>
    <cellStyle name="Percent 2 12 2 2" xfId="6572" xr:uid="{00000000-0005-0000-0000-0000FE190000}"/>
    <cellStyle name="Percent 2 13" xfId="6573" xr:uid="{00000000-0005-0000-0000-0000FF190000}"/>
    <cellStyle name="Percent 2 13 2" xfId="6574" xr:uid="{00000000-0005-0000-0000-0000001A0000}"/>
    <cellStyle name="Percent 2 13 3" xfId="6575" xr:uid="{00000000-0005-0000-0000-0000011A0000}"/>
    <cellStyle name="Percent 2 14" xfId="6576" xr:uid="{00000000-0005-0000-0000-0000021A0000}"/>
    <cellStyle name="Percent 2 2" xfId="6577" xr:uid="{00000000-0005-0000-0000-0000031A0000}"/>
    <cellStyle name="Percent 2 2 2" xfId="6578" xr:uid="{00000000-0005-0000-0000-0000041A0000}"/>
    <cellStyle name="Percent 2 2 2 2" xfId="6579" xr:uid="{00000000-0005-0000-0000-0000051A0000}"/>
    <cellStyle name="Percent 2 2 2 2 2" xfId="6580" xr:uid="{00000000-0005-0000-0000-0000061A0000}"/>
    <cellStyle name="Percent 2 2 2 2 3" xfId="6581" xr:uid="{00000000-0005-0000-0000-0000071A0000}"/>
    <cellStyle name="Percent 2 2 2 2 4" xfId="6582" xr:uid="{00000000-0005-0000-0000-0000081A0000}"/>
    <cellStyle name="Percent 2 2 2 3" xfId="6583" xr:uid="{00000000-0005-0000-0000-0000091A0000}"/>
    <cellStyle name="Percent 2 2 2 4" xfId="6584" xr:uid="{00000000-0005-0000-0000-00000A1A0000}"/>
    <cellStyle name="Percent 2 2 2 5" xfId="6585" xr:uid="{00000000-0005-0000-0000-00000B1A0000}"/>
    <cellStyle name="Percent 2 2 2 6" xfId="6586" xr:uid="{00000000-0005-0000-0000-00000C1A0000}"/>
    <cellStyle name="Percent 2 2 3" xfId="6587" xr:uid="{00000000-0005-0000-0000-00000D1A0000}"/>
    <cellStyle name="Percent 2 2 3 2" xfId="6588" xr:uid="{00000000-0005-0000-0000-00000E1A0000}"/>
    <cellStyle name="Percent 2 2 3 3" xfId="6589" xr:uid="{00000000-0005-0000-0000-00000F1A0000}"/>
    <cellStyle name="Percent 2 2 3 4" xfId="6590" xr:uid="{00000000-0005-0000-0000-0000101A0000}"/>
    <cellStyle name="Percent 2 2 4" xfId="6591" xr:uid="{00000000-0005-0000-0000-0000111A0000}"/>
    <cellStyle name="Percent 2 2 5" xfId="6592" xr:uid="{00000000-0005-0000-0000-0000121A0000}"/>
    <cellStyle name="Percent 2 2 6" xfId="6593" xr:uid="{00000000-0005-0000-0000-0000131A0000}"/>
    <cellStyle name="Percent 2 2 7" xfId="6594" xr:uid="{00000000-0005-0000-0000-0000141A0000}"/>
    <cellStyle name="Percent 2 2 8" xfId="6984" xr:uid="{00000000-0005-0000-0000-0000151A0000}"/>
    <cellStyle name="Percent 2 3" xfId="6595" xr:uid="{00000000-0005-0000-0000-0000161A0000}"/>
    <cellStyle name="Percent 2 3 2" xfId="6596" xr:uid="{00000000-0005-0000-0000-0000171A0000}"/>
    <cellStyle name="Percent 2 3 2 2" xfId="6597" xr:uid="{00000000-0005-0000-0000-0000181A0000}"/>
    <cellStyle name="Percent 2 3 2 2 2" xfId="6598" xr:uid="{00000000-0005-0000-0000-0000191A0000}"/>
    <cellStyle name="Percent 2 3 2 3" xfId="6599" xr:uid="{00000000-0005-0000-0000-00001A1A0000}"/>
    <cellStyle name="Percent 2 3 2 4" xfId="6600" xr:uid="{00000000-0005-0000-0000-00001B1A0000}"/>
    <cellStyle name="Percent 2 3 2 5" xfId="6601" xr:uid="{00000000-0005-0000-0000-00001C1A0000}"/>
    <cellStyle name="Percent 2 3 2 6" xfId="6602" xr:uid="{00000000-0005-0000-0000-00001D1A0000}"/>
    <cellStyle name="Percent 2 3 3" xfId="6603" xr:uid="{00000000-0005-0000-0000-00001E1A0000}"/>
    <cellStyle name="Percent 2 3 3 2" xfId="6604" xr:uid="{00000000-0005-0000-0000-00001F1A0000}"/>
    <cellStyle name="Percent 2 3 3 2 2" xfId="6605" xr:uid="{00000000-0005-0000-0000-0000201A0000}"/>
    <cellStyle name="Percent 2 3 3 3" xfId="6606" xr:uid="{00000000-0005-0000-0000-0000211A0000}"/>
    <cellStyle name="Percent 2 3 4" xfId="6607" xr:uid="{00000000-0005-0000-0000-0000221A0000}"/>
    <cellStyle name="Percent 2 3 4 2" xfId="6608" xr:uid="{00000000-0005-0000-0000-0000231A0000}"/>
    <cellStyle name="Percent 2 3 5" xfId="6609" xr:uid="{00000000-0005-0000-0000-0000241A0000}"/>
    <cellStyle name="Percent 2 3 6" xfId="6610" xr:uid="{00000000-0005-0000-0000-0000251A0000}"/>
    <cellStyle name="Percent 2 3 7" xfId="6611" xr:uid="{00000000-0005-0000-0000-0000261A0000}"/>
    <cellStyle name="Percent 2 3 8" xfId="6612" xr:uid="{00000000-0005-0000-0000-0000271A0000}"/>
    <cellStyle name="Percent 2 4" xfId="6613" xr:uid="{00000000-0005-0000-0000-0000281A0000}"/>
    <cellStyle name="Percent 2 4 2" xfId="6614" xr:uid="{00000000-0005-0000-0000-0000291A0000}"/>
    <cellStyle name="Percent 2 4 2 2" xfId="6615" xr:uid="{00000000-0005-0000-0000-00002A1A0000}"/>
    <cellStyle name="Percent 2 4 2 3" xfId="6616" xr:uid="{00000000-0005-0000-0000-00002B1A0000}"/>
    <cellStyle name="Percent 2 4 2 4" xfId="6617" xr:uid="{00000000-0005-0000-0000-00002C1A0000}"/>
    <cellStyle name="Percent 2 4 3" xfId="6618" xr:uid="{00000000-0005-0000-0000-00002D1A0000}"/>
    <cellStyle name="Percent 2 4 4" xfId="6619" xr:uid="{00000000-0005-0000-0000-00002E1A0000}"/>
    <cellStyle name="Percent 2 4 5" xfId="6620" xr:uid="{00000000-0005-0000-0000-00002F1A0000}"/>
    <cellStyle name="Percent 2 4 6" xfId="6621" xr:uid="{00000000-0005-0000-0000-0000301A0000}"/>
    <cellStyle name="Percent 2 5" xfId="6622" xr:uid="{00000000-0005-0000-0000-0000311A0000}"/>
    <cellStyle name="Percent 2 5 2" xfId="6623" xr:uid="{00000000-0005-0000-0000-0000321A0000}"/>
    <cellStyle name="Percent 2 5 2 2" xfId="6624" xr:uid="{00000000-0005-0000-0000-0000331A0000}"/>
    <cellStyle name="Percent 2 5 2 3" xfId="6625" xr:uid="{00000000-0005-0000-0000-0000341A0000}"/>
    <cellStyle name="Percent 2 5 3" xfId="6626" xr:uid="{00000000-0005-0000-0000-0000351A0000}"/>
    <cellStyle name="Percent 2 5 4" xfId="6627" xr:uid="{00000000-0005-0000-0000-0000361A0000}"/>
    <cellStyle name="Percent 2 5 5" xfId="6628" xr:uid="{00000000-0005-0000-0000-0000371A0000}"/>
    <cellStyle name="Percent 2 6" xfId="6629" xr:uid="{00000000-0005-0000-0000-0000381A0000}"/>
    <cellStyle name="Percent 2 6 2" xfId="6630" xr:uid="{00000000-0005-0000-0000-0000391A0000}"/>
    <cellStyle name="Percent 2 6 2 2" xfId="6631" xr:uid="{00000000-0005-0000-0000-00003A1A0000}"/>
    <cellStyle name="Percent 2 6 2 3" xfId="6632" xr:uid="{00000000-0005-0000-0000-00003B1A0000}"/>
    <cellStyle name="Percent 2 6 3" xfId="6633" xr:uid="{00000000-0005-0000-0000-00003C1A0000}"/>
    <cellStyle name="Percent 2 7" xfId="6634" xr:uid="{00000000-0005-0000-0000-00003D1A0000}"/>
    <cellStyle name="Percent 2 7 2" xfId="6635" xr:uid="{00000000-0005-0000-0000-00003E1A0000}"/>
    <cellStyle name="Percent 2 7 2 2" xfId="6636" xr:uid="{00000000-0005-0000-0000-00003F1A0000}"/>
    <cellStyle name="Percent 2 7 2 3" xfId="6637" xr:uid="{00000000-0005-0000-0000-0000401A0000}"/>
    <cellStyle name="Percent 2 7 3" xfId="6638" xr:uid="{00000000-0005-0000-0000-0000411A0000}"/>
    <cellStyle name="Percent 2 8" xfId="6639" xr:uid="{00000000-0005-0000-0000-0000421A0000}"/>
    <cellStyle name="Percent 2 8 2" xfId="6640" xr:uid="{00000000-0005-0000-0000-0000431A0000}"/>
    <cellStyle name="Percent 2 8 2 2" xfId="6641" xr:uid="{00000000-0005-0000-0000-0000441A0000}"/>
    <cellStyle name="Percent 2 9" xfId="6642" xr:uid="{00000000-0005-0000-0000-0000451A0000}"/>
    <cellStyle name="Percent 2 9 2" xfId="6643" xr:uid="{00000000-0005-0000-0000-0000461A0000}"/>
    <cellStyle name="Percent 2 9 2 2" xfId="6644" xr:uid="{00000000-0005-0000-0000-0000471A0000}"/>
    <cellStyle name="Percent 3" xfId="6645" xr:uid="{00000000-0005-0000-0000-0000481A0000}"/>
    <cellStyle name="Percent 3 10" xfId="6646" xr:uid="{00000000-0005-0000-0000-0000491A0000}"/>
    <cellStyle name="Percent 3 10 2" xfId="6647" xr:uid="{00000000-0005-0000-0000-00004A1A0000}"/>
    <cellStyle name="Percent 3 10 2 2" xfId="6648" xr:uid="{00000000-0005-0000-0000-00004B1A0000}"/>
    <cellStyle name="Percent 3 11" xfId="6649" xr:uid="{00000000-0005-0000-0000-00004C1A0000}"/>
    <cellStyle name="Percent 3 11 2" xfId="6650" xr:uid="{00000000-0005-0000-0000-00004D1A0000}"/>
    <cellStyle name="Percent 3 11 2 2" xfId="6651" xr:uid="{00000000-0005-0000-0000-00004E1A0000}"/>
    <cellStyle name="Percent 3 12" xfId="6652" xr:uid="{00000000-0005-0000-0000-00004F1A0000}"/>
    <cellStyle name="Percent 3 12 2" xfId="6653" xr:uid="{00000000-0005-0000-0000-0000501A0000}"/>
    <cellStyle name="Percent 3 12 2 2" xfId="6654" xr:uid="{00000000-0005-0000-0000-0000511A0000}"/>
    <cellStyle name="Percent 3 13" xfId="6655" xr:uid="{00000000-0005-0000-0000-0000521A0000}"/>
    <cellStyle name="Percent 3 13 2" xfId="6656" xr:uid="{00000000-0005-0000-0000-0000531A0000}"/>
    <cellStyle name="Percent 3 13 3" xfId="6657" xr:uid="{00000000-0005-0000-0000-0000541A0000}"/>
    <cellStyle name="Percent 3 14" xfId="6658" xr:uid="{00000000-0005-0000-0000-0000551A0000}"/>
    <cellStyle name="Percent 3 2" xfId="6659" xr:uid="{00000000-0005-0000-0000-0000561A0000}"/>
    <cellStyle name="Percent 3 2 2" xfId="6660" xr:uid="{00000000-0005-0000-0000-0000571A0000}"/>
    <cellStyle name="Percent 3 2 2 2" xfId="6661" xr:uid="{00000000-0005-0000-0000-0000581A0000}"/>
    <cellStyle name="Percent 3 3" xfId="6662" xr:uid="{00000000-0005-0000-0000-0000591A0000}"/>
    <cellStyle name="Percent 3 3 2" xfId="6663" xr:uid="{00000000-0005-0000-0000-00005A1A0000}"/>
    <cellStyle name="Percent 3 3 2 2" xfId="6664" xr:uid="{00000000-0005-0000-0000-00005B1A0000}"/>
    <cellStyle name="Percent 3 4" xfId="6665" xr:uid="{00000000-0005-0000-0000-00005C1A0000}"/>
    <cellStyle name="Percent 3 4 2" xfId="6666" xr:uid="{00000000-0005-0000-0000-00005D1A0000}"/>
    <cellStyle name="Percent 3 4 2 2" xfId="6667" xr:uid="{00000000-0005-0000-0000-00005E1A0000}"/>
    <cellStyle name="Percent 3 5" xfId="6668" xr:uid="{00000000-0005-0000-0000-00005F1A0000}"/>
    <cellStyle name="Percent 3 5 2" xfId="6669" xr:uid="{00000000-0005-0000-0000-0000601A0000}"/>
    <cellStyle name="Percent 3 5 2 2" xfId="6670" xr:uid="{00000000-0005-0000-0000-0000611A0000}"/>
    <cellStyle name="Percent 3 6" xfId="6671" xr:uid="{00000000-0005-0000-0000-0000621A0000}"/>
    <cellStyle name="Percent 3 6 2" xfId="6672" xr:uid="{00000000-0005-0000-0000-0000631A0000}"/>
    <cellStyle name="Percent 3 6 2 2" xfId="6673" xr:uid="{00000000-0005-0000-0000-0000641A0000}"/>
    <cellStyle name="Percent 3 7" xfId="6674" xr:uid="{00000000-0005-0000-0000-0000651A0000}"/>
    <cellStyle name="Percent 3 7 2" xfId="6675" xr:uid="{00000000-0005-0000-0000-0000661A0000}"/>
    <cellStyle name="Percent 3 7 2 2" xfId="6676" xr:uid="{00000000-0005-0000-0000-0000671A0000}"/>
    <cellStyle name="Percent 3 8" xfId="6677" xr:uid="{00000000-0005-0000-0000-0000681A0000}"/>
    <cellStyle name="Percent 3 8 2" xfId="6678" xr:uid="{00000000-0005-0000-0000-0000691A0000}"/>
    <cellStyle name="Percent 3 8 2 2" xfId="6679" xr:uid="{00000000-0005-0000-0000-00006A1A0000}"/>
    <cellStyle name="Percent 3 9" xfId="6680" xr:uid="{00000000-0005-0000-0000-00006B1A0000}"/>
    <cellStyle name="Percent 3 9 2" xfId="6681" xr:uid="{00000000-0005-0000-0000-00006C1A0000}"/>
    <cellStyle name="Percent 3 9 2 2" xfId="6682" xr:uid="{00000000-0005-0000-0000-00006D1A0000}"/>
    <cellStyle name="Percent 4" xfId="6683" xr:uid="{00000000-0005-0000-0000-00006E1A0000}"/>
    <cellStyle name="Percent 4 2" xfId="6684" xr:uid="{00000000-0005-0000-0000-00006F1A0000}"/>
    <cellStyle name="Percent 4 2 2" xfId="6685" xr:uid="{00000000-0005-0000-0000-0000701A0000}"/>
    <cellStyle name="Percent 4 2 2 2" xfId="6686" xr:uid="{00000000-0005-0000-0000-0000711A0000}"/>
    <cellStyle name="Percent 4 3" xfId="6687" xr:uid="{00000000-0005-0000-0000-0000721A0000}"/>
    <cellStyle name="Percent 4 3 2" xfId="6688" xr:uid="{00000000-0005-0000-0000-0000731A0000}"/>
    <cellStyle name="Percent 4 3 3" xfId="6689" xr:uid="{00000000-0005-0000-0000-0000741A0000}"/>
    <cellStyle name="Percent 4 4" xfId="6690" xr:uid="{00000000-0005-0000-0000-0000751A0000}"/>
    <cellStyle name="Percent 4 5" xfId="6691" xr:uid="{00000000-0005-0000-0000-0000761A0000}"/>
    <cellStyle name="Percent 5" xfId="6692" xr:uid="{00000000-0005-0000-0000-0000771A0000}"/>
    <cellStyle name="Percent 5 2" xfId="6693" xr:uid="{00000000-0005-0000-0000-0000781A0000}"/>
    <cellStyle name="Percent 5 2 2" xfId="6694" xr:uid="{00000000-0005-0000-0000-0000791A0000}"/>
    <cellStyle name="Percent 5 2 2 2" xfId="6695" xr:uid="{00000000-0005-0000-0000-00007A1A0000}"/>
    <cellStyle name="Percent 5 3" xfId="6696" xr:uid="{00000000-0005-0000-0000-00007B1A0000}"/>
    <cellStyle name="Percent 5 3 2" xfId="6697" xr:uid="{00000000-0005-0000-0000-00007C1A0000}"/>
    <cellStyle name="Percent 5 3 3" xfId="6698" xr:uid="{00000000-0005-0000-0000-00007D1A0000}"/>
    <cellStyle name="Percent 5 4" xfId="6699" xr:uid="{00000000-0005-0000-0000-00007E1A0000}"/>
    <cellStyle name="Percent 6" xfId="6700" xr:uid="{00000000-0005-0000-0000-00007F1A0000}"/>
    <cellStyle name="Percent 6 2" xfId="6701" xr:uid="{00000000-0005-0000-0000-0000801A0000}"/>
    <cellStyle name="Percent 6 3" xfId="6702" xr:uid="{00000000-0005-0000-0000-0000811A0000}"/>
    <cellStyle name="Percent 7" xfId="6703" xr:uid="{00000000-0005-0000-0000-0000821A0000}"/>
    <cellStyle name="Percent 7 2" xfId="6704" xr:uid="{00000000-0005-0000-0000-0000831A0000}"/>
    <cellStyle name="Percent 8" xfId="6705" xr:uid="{00000000-0005-0000-0000-0000841A0000}"/>
    <cellStyle name="SUb Hd" xfId="6706" xr:uid="{00000000-0005-0000-0000-0000851A0000}"/>
    <cellStyle name="SUb Hd 2" xfId="6707" xr:uid="{00000000-0005-0000-0000-0000861A0000}"/>
    <cellStyle name="Sub Hd-mil" xfId="6708" xr:uid="{00000000-0005-0000-0000-0000871A0000}"/>
    <cellStyle name="Sub Hd-mil 2" xfId="6709" xr:uid="{00000000-0005-0000-0000-0000881A0000}"/>
    <cellStyle name="Title 2" xfId="6710" xr:uid="{00000000-0005-0000-0000-0000891A0000}"/>
    <cellStyle name="Title 2 2" xfId="6711" xr:uid="{00000000-0005-0000-0000-00008A1A0000}"/>
    <cellStyle name="Title 2 3" xfId="6712" xr:uid="{00000000-0005-0000-0000-00008B1A0000}"/>
    <cellStyle name="Title 2 4" xfId="6713" xr:uid="{00000000-0005-0000-0000-00008C1A0000}"/>
    <cellStyle name="Title 2 5" xfId="6714" xr:uid="{00000000-0005-0000-0000-00008D1A0000}"/>
    <cellStyle name="Title 3" xfId="6715" xr:uid="{00000000-0005-0000-0000-00008E1A0000}"/>
    <cellStyle name="Title 4" xfId="6716" xr:uid="{00000000-0005-0000-0000-00008F1A0000}"/>
    <cellStyle name="Total 10" xfId="6717" xr:uid="{00000000-0005-0000-0000-0000901A0000}"/>
    <cellStyle name="total 2" xfId="6718" xr:uid="{00000000-0005-0000-0000-0000911A0000}"/>
    <cellStyle name="total 2 2" xfId="6719" xr:uid="{00000000-0005-0000-0000-0000921A0000}"/>
    <cellStyle name="Total 2 2 10" xfId="6720" xr:uid="{00000000-0005-0000-0000-0000931A0000}"/>
    <cellStyle name="Total 2 2 2" xfId="6721" xr:uid="{00000000-0005-0000-0000-0000941A0000}"/>
    <cellStyle name="Total 2 2 2 2" xfId="6722" xr:uid="{00000000-0005-0000-0000-0000951A0000}"/>
    <cellStyle name="Total 2 2 2 2 2" xfId="6723" xr:uid="{00000000-0005-0000-0000-0000961A0000}"/>
    <cellStyle name="Total 2 2 2 2 2 2" xfId="6724" xr:uid="{00000000-0005-0000-0000-0000971A0000}"/>
    <cellStyle name="Total 2 2 2 2 2 2 2" xfId="6725" xr:uid="{00000000-0005-0000-0000-0000981A0000}"/>
    <cellStyle name="Total 2 2 2 2 2 3" xfId="6726" xr:uid="{00000000-0005-0000-0000-0000991A0000}"/>
    <cellStyle name="Total 2 2 2 2 3" xfId="6727" xr:uid="{00000000-0005-0000-0000-00009A1A0000}"/>
    <cellStyle name="Total 2 2 2 2 3 2" xfId="6728" xr:uid="{00000000-0005-0000-0000-00009B1A0000}"/>
    <cellStyle name="Total 2 2 2 2 3 2 2" xfId="6729" xr:uid="{00000000-0005-0000-0000-00009C1A0000}"/>
    <cellStyle name="Total 2 2 2 2 3 3" xfId="6730" xr:uid="{00000000-0005-0000-0000-00009D1A0000}"/>
    <cellStyle name="Total 2 2 2 2 4" xfId="6731" xr:uid="{00000000-0005-0000-0000-00009E1A0000}"/>
    <cellStyle name="Total 2 2 2 2 4 2" xfId="6732" xr:uid="{00000000-0005-0000-0000-00009F1A0000}"/>
    <cellStyle name="Total 2 2 2 2 5" xfId="6733" xr:uid="{00000000-0005-0000-0000-0000A01A0000}"/>
    <cellStyle name="Total 2 2 2 3" xfId="6734" xr:uid="{00000000-0005-0000-0000-0000A11A0000}"/>
    <cellStyle name="Total 2 2 2 3 2" xfId="6735" xr:uid="{00000000-0005-0000-0000-0000A21A0000}"/>
    <cellStyle name="Total 2 2 2 3 2 2" xfId="6736" xr:uid="{00000000-0005-0000-0000-0000A31A0000}"/>
    <cellStyle name="Total 2 2 2 3 3" xfId="6737" xr:uid="{00000000-0005-0000-0000-0000A41A0000}"/>
    <cellStyle name="Total 2 2 2 4" xfId="6738" xr:uid="{00000000-0005-0000-0000-0000A51A0000}"/>
    <cellStyle name="Total 2 2 2 4 2" xfId="6739" xr:uid="{00000000-0005-0000-0000-0000A61A0000}"/>
    <cellStyle name="Total 2 2 2 4 2 2" xfId="6740" xr:uid="{00000000-0005-0000-0000-0000A71A0000}"/>
    <cellStyle name="Total 2 2 2 4 3" xfId="6741" xr:uid="{00000000-0005-0000-0000-0000A81A0000}"/>
    <cellStyle name="Total 2 2 2 5" xfId="6742" xr:uid="{00000000-0005-0000-0000-0000A91A0000}"/>
    <cellStyle name="Total 2 2 2 5 2" xfId="6743" xr:uid="{00000000-0005-0000-0000-0000AA1A0000}"/>
    <cellStyle name="Total 2 2 3" xfId="6744" xr:uid="{00000000-0005-0000-0000-0000AB1A0000}"/>
    <cellStyle name="Total 2 2 3 2" xfId="6745" xr:uid="{00000000-0005-0000-0000-0000AC1A0000}"/>
    <cellStyle name="Total 2 2 3 2 2" xfId="6746" xr:uid="{00000000-0005-0000-0000-0000AD1A0000}"/>
    <cellStyle name="Total 2 2 3 2 2 2" xfId="6747" xr:uid="{00000000-0005-0000-0000-0000AE1A0000}"/>
    <cellStyle name="Total 2 2 3 2 2 2 2" xfId="6748" xr:uid="{00000000-0005-0000-0000-0000AF1A0000}"/>
    <cellStyle name="Total 2 2 3 2 2 3" xfId="6749" xr:uid="{00000000-0005-0000-0000-0000B01A0000}"/>
    <cellStyle name="Total 2 2 3 2 3" xfId="6750" xr:uid="{00000000-0005-0000-0000-0000B11A0000}"/>
    <cellStyle name="Total 2 2 3 2 3 2" xfId="6751" xr:uid="{00000000-0005-0000-0000-0000B21A0000}"/>
    <cellStyle name="Total 2 2 3 2 3 2 2" xfId="6752" xr:uid="{00000000-0005-0000-0000-0000B31A0000}"/>
    <cellStyle name="Total 2 2 3 2 3 3" xfId="6753" xr:uid="{00000000-0005-0000-0000-0000B41A0000}"/>
    <cellStyle name="Total 2 2 3 2 4" xfId="6754" xr:uid="{00000000-0005-0000-0000-0000B51A0000}"/>
    <cellStyle name="Total 2 2 3 2 4 2" xfId="6755" xr:uid="{00000000-0005-0000-0000-0000B61A0000}"/>
    <cellStyle name="Total 2 2 3 2 5" xfId="6756" xr:uid="{00000000-0005-0000-0000-0000B71A0000}"/>
    <cellStyle name="Total 2 2 3 3" xfId="6757" xr:uid="{00000000-0005-0000-0000-0000B81A0000}"/>
    <cellStyle name="Total 2 2 3 3 2" xfId="6758" xr:uid="{00000000-0005-0000-0000-0000B91A0000}"/>
    <cellStyle name="Total 2 2 3 3 2 2" xfId="6759" xr:uid="{00000000-0005-0000-0000-0000BA1A0000}"/>
    <cellStyle name="Total 2 2 3 3 3" xfId="6760" xr:uid="{00000000-0005-0000-0000-0000BB1A0000}"/>
    <cellStyle name="Total 2 2 3 4" xfId="6761" xr:uid="{00000000-0005-0000-0000-0000BC1A0000}"/>
    <cellStyle name="Total 2 2 3 4 2" xfId="6762" xr:uid="{00000000-0005-0000-0000-0000BD1A0000}"/>
    <cellStyle name="Total 2 2 3 4 2 2" xfId="6763" xr:uid="{00000000-0005-0000-0000-0000BE1A0000}"/>
    <cellStyle name="Total 2 2 3 4 3" xfId="6764" xr:uid="{00000000-0005-0000-0000-0000BF1A0000}"/>
    <cellStyle name="Total 2 2 3 5" xfId="6765" xr:uid="{00000000-0005-0000-0000-0000C01A0000}"/>
    <cellStyle name="Total 2 2 3 5 2" xfId="6766" xr:uid="{00000000-0005-0000-0000-0000C11A0000}"/>
    <cellStyle name="Total 2 2 4" xfId="6767" xr:uid="{00000000-0005-0000-0000-0000C21A0000}"/>
    <cellStyle name="Total 2 2 4 2" xfId="6768" xr:uid="{00000000-0005-0000-0000-0000C31A0000}"/>
    <cellStyle name="Total 2 2 4 2 2" xfId="6769" xr:uid="{00000000-0005-0000-0000-0000C41A0000}"/>
    <cellStyle name="Total 2 2 4 2 2 2" xfId="6770" xr:uid="{00000000-0005-0000-0000-0000C51A0000}"/>
    <cellStyle name="Total 2 2 4 2 2 2 2" xfId="6771" xr:uid="{00000000-0005-0000-0000-0000C61A0000}"/>
    <cellStyle name="Total 2 2 4 2 2 3" xfId="6772" xr:uid="{00000000-0005-0000-0000-0000C71A0000}"/>
    <cellStyle name="Total 2 2 4 2 3" xfId="6773" xr:uid="{00000000-0005-0000-0000-0000C81A0000}"/>
    <cellStyle name="Total 2 2 4 2 3 2" xfId="6774" xr:uid="{00000000-0005-0000-0000-0000C91A0000}"/>
    <cellStyle name="Total 2 2 4 2 3 2 2" xfId="6775" xr:uid="{00000000-0005-0000-0000-0000CA1A0000}"/>
    <cellStyle name="Total 2 2 4 2 3 3" xfId="6776" xr:uid="{00000000-0005-0000-0000-0000CB1A0000}"/>
    <cellStyle name="Total 2 2 4 2 4" xfId="6777" xr:uid="{00000000-0005-0000-0000-0000CC1A0000}"/>
    <cellStyle name="Total 2 2 4 2 4 2" xfId="6778" xr:uid="{00000000-0005-0000-0000-0000CD1A0000}"/>
    <cellStyle name="Total 2 2 4 2 5" xfId="6779" xr:uid="{00000000-0005-0000-0000-0000CE1A0000}"/>
    <cellStyle name="Total 2 2 4 3" xfId="6780" xr:uid="{00000000-0005-0000-0000-0000CF1A0000}"/>
    <cellStyle name="Total 2 2 4 3 2" xfId="6781" xr:uid="{00000000-0005-0000-0000-0000D01A0000}"/>
    <cellStyle name="Total 2 2 4 3 2 2" xfId="6782" xr:uid="{00000000-0005-0000-0000-0000D11A0000}"/>
    <cellStyle name="Total 2 2 4 3 3" xfId="6783" xr:uid="{00000000-0005-0000-0000-0000D21A0000}"/>
    <cellStyle name="Total 2 2 4 4" xfId="6784" xr:uid="{00000000-0005-0000-0000-0000D31A0000}"/>
    <cellStyle name="Total 2 2 4 4 2" xfId="6785" xr:uid="{00000000-0005-0000-0000-0000D41A0000}"/>
    <cellStyle name="Total 2 2 4 4 2 2" xfId="6786" xr:uid="{00000000-0005-0000-0000-0000D51A0000}"/>
    <cellStyle name="Total 2 2 4 4 3" xfId="6787" xr:uid="{00000000-0005-0000-0000-0000D61A0000}"/>
    <cellStyle name="Total 2 2 4 5" xfId="6788" xr:uid="{00000000-0005-0000-0000-0000D71A0000}"/>
    <cellStyle name="Total 2 2 4 5 2" xfId="6789" xr:uid="{00000000-0005-0000-0000-0000D81A0000}"/>
    <cellStyle name="Total 2 2 5" xfId="6790" xr:uid="{00000000-0005-0000-0000-0000D91A0000}"/>
    <cellStyle name="Total 2 2 5 2" xfId="6791" xr:uid="{00000000-0005-0000-0000-0000DA1A0000}"/>
    <cellStyle name="Total 2 2 5 2 2" xfId="6792" xr:uid="{00000000-0005-0000-0000-0000DB1A0000}"/>
    <cellStyle name="Total 2 2 5 2 2 2" xfId="6793" xr:uid="{00000000-0005-0000-0000-0000DC1A0000}"/>
    <cellStyle name="Total 2 2 5 2 3" xfId="6794" xr:uid="{00000000-0005-0000-0000-0000DD1A0000}"/>
    <cellStyle name="Total 2 2 5 3" xfId="6795" xr:uid="{00000000-0005-0000-0000-0000DE1A0000}"/>
    <cellStyle name="Total 2 2 5 3 2" xfId="6796" xr:uid="{00000000-0005-0000-0000-0000DF1A0000}"/>
    <cellStyle name="Total 2 2 5 3 2 2" xfId="6797" xr:uid="{00000000-0005-0000-0000-0000E01A0000}"/>
    <cellStyle name="Total 2 2 5 3 3" xfId="6798" xr:uid="{00000000-0005-0000-0000-0000E11A0000}"/>
    <cellStyle name="Total 2 2 5 4" xfId="6799" xr:uid="{00000000-0005-0000-0000-0000E21A0000}"/>
    <cellStyle name="Total 2 2 5 4 2" xfId="6800" xr:uid="{00000000-0005-0000-0000-0000E31A0000}"/>
    <cellStyle name="Total 2 2 5 5" xfId="6801" xr:uid="{00000000-0005-0000-0000-0000E41A0000}"/>
    <cellStyle name="Total 2 2 6" xfId="6802" xr:uid="{00000000-0005-0000-0000-0000E51A0000}"/>
    <cellStyle name="Total 2 2 6 2" xfId="6803" xr:uid="{00000000-0005-0000-0000-0000E61A0000}"/>
    <cellStyle name="Total 2 2 6 2 2" xfId="6804" xr:uid="{00000000-0005-0000-0000-0000E71A0000}"/>
    <cellStyle name="Total 2 2 6 3" xfId="6805" xr:uid="{00000000-0005-0000-0000-0000E81A0000}"/>
    <cellStyle name="Total 2 2 7" xfId="6806" xr:uid="{00000000-0005-0000-0000-0000E91A0000}"/>
    <cellStyle name="Total 2 2 7 2" xfId="6807" xr:uid="{00000000-0005-0000-0000-0000EA1A0000}"/>
    <cellStyle name="Total 2 2 7 2 2" xfId="6808" xr:uid="{00000000-0005-0000-0000-0000EB1A0000}"/>
    <cellStyle name="Total 2 2 7 3" xfId="6809" xr:uid="{00000000-0005-0000-0000-0000EC1A0000}"/>
    <cellStyle name="Total 2 2 8" xfId="6810" xr:uid="{00000000-0005-0000-0000-0000ED1A0000}"/>
    <cellStyle name="Total 2 2 8 2" xfId="6811" xr:uid="{00000000-0005-0000-0000-0000EE1A0000}"/>
    <cellStyle name="Total 2 2 9" xfId="6812" xr:uid="{00000000-0005-0000-0000-0000EF1A0000}"/>
    <cellStyle name="Total 2 3" xfId="6813" xr:uid="{00000000-0005-0000-0000-0000F01A0000}"/>
    <cellStyle name="Total 2 3 2" xfId="6814" xr:uid="{00000000-0005-0000-0000-0000F11A0000}"/>
    <cellStyle name="Total 2 3 2 2" xfId="6815" xr:uid="{00000000-0005-0000-0000-0000F21A0000}"/>
    <cellStyle name="Total 2 3 2 2 2" xfId="6816" xr:uid="{00000000-0005-0000-0000-0000F31A0000}"/>
    <cellStyle name="Total 2 3 2 2 2 2" xfId="6817" xr:uid="{00000000-0005-0000-0000-0000F41A0000}"/>
    <cellStyle name="Total 2 3 2 2 3" xfId="6818" xr:uid="{00000000-0005-0000-0000-0000F51A0000}"/>
    <cellStyle name="Total 2 3 2 3" xfId="6819" xr:uid="{00000000-0005-0000-0000-0000F61A0000}"/>
    <cellStyle name="Total 2 3 2 3 2" xfId="6820" xr:uid="{00000000-0005-0000-0000-0000F71A0000}"/>
    <cellStyle name="Total 2 3 2 3 2 2" xfId="6821" xr:uid="{00000000-0005-0000-0000-0000F81A0000}"/>
    <cellStyle name="Total 2 3 2 3 3" xfId="6822" xr:uid="{00000000-0005-0000-0000-0000F91A0000}"/>
    <cellStyle name="Total 2 3 2 4" xfId="6823" xr:uid="{00000000-0005-0000-0000-0000FA1A0000}"/>
    <cellStyle name="Total 2 3 2 4 2" xfId="6824" xr:uid="{00000000-0005-0000-0000-0000FB1A0000}"/>
    <cellStyle name="Total 2 3 2 5" xfId="6825" xr:uid="{00000000-0005-0000-0000-0000FC1A0000}"/>
    <cellStyle name="Total 2 3 3" xfId="6826" xr:uid="{00000000-0005-0000-0000-0000FD1A0000}"/>
    <cellStyle name="Total 2 3 3 2" xfId="6827" xr:uid="{00000000-0005-0000-0000-0000FE1A0000}"/>
    <cellStyle name="Total 2 3 3 2 2" xfId="6828" xr:uid="{00000000-0005-0000-0000-0000FF1A0000}"/>
    <cellStyle name="Total 2 3 3 3" xfId="6829" xr:uid="{00000000-0005-0000-0000-0000001B0000}"/>
    <cellStyle name="Total 2 3 4" xfId="6830" xr:uid="{00000000-0005-0000-0000-0000011B0000}"/>
    <cellStyle name="Total 2 3 4 2" xfId="6831" xr:uid="{00000000-0005-0000-0000-0000021B0000}"/>
    <cellStyle name="Total 2 3 4 2 2" xfId="6832" xr:uid="{00000000-0005-0000-0000-0000031B0000}"/>
    <cellStyle name="Total 2 3 4 3" xfId="6833" xr:uid="{00000000-0005-0000-0000-0000041B0000}"/>
    <cellStyle name="Total 2 3 5" xfId="6834" xr:uid="{00000000-0005-0000-0000-0000051B0000}"/>
    <cellStyle name="Total 2 3 5 2" xfId="6835" xr:uid="{00000000-0005-0000-0000-0000061B0000}"/>
    <cellStyle name="Total 2 4" xfId="6836" xr:uid="{00000000-0005-0000-0000-0000071B0000}"/>
    <cellStyle name="Total 2 4 2" xfId="6837" xr:uid="{00000000-0005-0000-0000-0000081B0000}"/>
    <cellStyle name="Total 2 4 2 2" xfId="6838" xr:uid="{00000000-0005-0000-0000-0000091B0000}"/>
    <cellStyle name="Total 2 4 2 2 2" xfId="6839" xr:uid="{00000000-0005-0000-0000-00000A1B0000}"/>
    <cellStyle name="Total 2 4 2 2 2 2" xfId="6840" xr:uid="{00000000-0005-0000-0000-00000B1B0000}"/>
    <cellStyle name="Total 2 4 2 2 3" xfId="6841" xr:uid="{00000000-0005-0000-0000-00000C1B0000}"/>
    <cellStyle name="Total 2 4 2 3" xfId="6842" xr:uid="{00000000-0005-0000-0000-00000D1B0000}"/>
    <cellStyle name="Total 2 4 2 3 2" xfId="6843" xr:uid="{00000000-0005-0000-0000-00000E1B0000}"/>
    <cellStyle name="Total 2 4 2 3 2 2" xfId="6844" xr:uid="{00000000-0005-0000-0000-00000F1B0000}"/>
    <cellStyle name="Total 2 4 2 3 3" xfId="6845" xr:uid="{00000000-0005-0000-0000-0000101B0000}"/>
    <cellStyle name="Total 2 4 2 4" xfId="6846" xr:uid="{00000000-0005-0000-0000-0000111B0000}"/>
    <cellStyle name="Total 2 4 2 4 2" xfId="6847" xr:uid="{00000000-0005-0000-0000-0000121B0000}"/>
    <cellStyle name="Total 2 4 2 5" xfId="6848" xr:uid="{00000000-0005-0000-0000-0000131B0000}"/>
    <cellStyle name="Total 2 4 3" xfId="6849" xr:uid="{00000000-0005-0000-0000-0000141B0000}"/>
    <cellStyle name="Total 2 4 3 2" xfId="6850" xr:uid="{00000000-0005-0000-0000-0000151B0000}"/>
    <cellStyle name="Total 2 4 3 2 2" xfId="6851" xr:uid="{00000000-0005-0000-0000-0000161B0000}"/>
    <cellStyle name="Total 2 4 3 3" xfId="6852" xr:uid="{00000000-0005-0000-0000-0000171B0000}"/>
    <cellStyle name="Total 2 4 4" xfId="6853" xr:uid="{00000000-0005-0000-0000-0000181B0000}"/>
    <cellStyle name="Total 2 4 4 2" xfId="6854" xr:uid="{00000000-0005-0000-0000-0000191B0000}"/>
    <cellStyle name="Total 2 4 4 2 2" xfId="6855" xr:uid="{00000000-0005-0000-0000-00001A1B0000}"/>
    <cellStyle name="Total 2 4 4 3" xfId="6856" xr:uid="{00000000-0005-0000-0000-00001B1B0000}"/>
    <cellStyle name="Total 2 4 5" xfId="6857" xr:uid="{00000000-0005-0000-0000-00001C1B0000}"/>
    <cellStyle name="Total 2 4 5 2" xfId="6858" xr:uid="{00000000-0005-0000-0000-00001D1B0000}"/>
    <cellStyle name="Total 2 5" xfId="6859" xr:uid="{00000000-0005-0000-0000-00001E1B0000}"/>
    <cellStyle name="Total 2 5 2" xfId="6860" xr:uid="{00000000-0005-0000-0000-00001F1B0000}"/>
    <cellStyle name="Total 2 5 2 2" xfId="6861" xr:uid="{00000000-0005-0000-0000-0000201B0000}"/>
    <cellStyle name="Total 2 5 2 2 2" xfId="6862" xr:uid="{00000000-0005-0000-0000-0000211B0000}"/>
    <cellStyle name="Total 2 5 2 2 2 2" xfId="6863" xr:uid="{00000000-0005-0000-0000-0000221B0000}"/>
    <cellStyle name="Total 2 5 2 2 3" xfId="6864" xr:uid="{00000000-0005-0000-0000-0000231B0000}"/>
    <cellStyle name="Total 2 5 2 3" xfId="6865" xr:uid="{00000000-0005-0000-0000-0000241B0000}"/>
    <cellStyle name="Total 2 5 2 3 2" xfId="6866" xr:uid="{00000000-0005-0000-0000-0000251B0000}"/>
    <cellStyle name="Total 2 5 2 3 2 2" xfId="6867" xr:uid="{00000000-0005-0000-0000-0000261B0000}"/>
    <cellStyle name="Total 2 5 2 3 3" xfId="6868" xr:uid="{00000000-0005-0000-0000-0000271B0000}"/>
    <cellStyle name="Total 2 5 2 4" xfId="6869" xr:uid="{00000000-0005-0000-0000-0000281B0000}"/>
    <cellStyle name="Total 2 5 2 4 2" xfId="6870" xr:uid="{00000000-0005-0000-0000-0000291B0000}"/>
    <cellStyle name="Total 2 5 2 5" xfId="6871" xr:uid="{00000000-0005-0000-0000-00002A1B0000}"/>
    <cellStyle name="Total 2 5 3" xfId="6872" xr:uid="{00000000-0005-0000-0000-00002B1B0000}"/>
    <cellStyle name="Total 2 5 3 2" xfId="6873" xr:uid="{00000000-0005-0000-0000-00002C1B0000}"/>
    <cellStyle name="Total 2 5 3 2 2" xfId="6874" xr:uid="{00000000-0005-0000-0000-00002D1B0000}"/>
    <cellStyle name="Total 2 5 3 3" xfId="6875" xr:uid="{00000000-0005-0000-0000-00002E1B0000}"/>
    <cellStyle name="Total 2 5 4" xfId="6876" xr:uid="{00000000-0005-0000-0000-00002F1B0000}"/>
    <cellStyle name="Total 2 5 4 2" xfId="6877" xr:uid="{00000000-0005-0000-0000-0000301B0000}"/>
    <cellStyle name="Total 2 5 4 2 2" xfId="6878" xr:uid="{00000000-0005-0000-0000-0000311B0000}"/>
    <cellStyle name="Total 2 5 4 3" xfId="6879" xr:uid="{00000000-0005-0000-0000-0000321B0000}"/>
    <cellStyle name="Total 2 5 5" xfId="6880" xr:uid="{00000000-0005-0000-0000-0000331B0000}"/>
    <cellStyle name="Total 2 5 5 2" xfId="6881" xr:uid="{00000000-0005-0000-0000-0000341B0000}"/>
    <cellStyle name="total 2 6" xfId="6882" xr:uid="{00000000-0005-0000-0000-0000351B0000}"/>
    <cellStyle name="Total 2 7" xfId="6883" xr:uid="{00000000-0005-0000-0000-0000361B0000}"/>
    <cellStyle name="Total 2 7 2" xfId="6884" xr:uid="{00000000-0005-0000-0000-0000371B0000}"/>
    <cellStyle name="Total 2 8" xfId="6885" xr:uid="{00000000-0005-0000-0000-0000381B0000}"/>
    <cellStyle name="Total 2 9" xfId="6886" xr:uid="{00000000-0005-0000-0000-0000391B0000}"/>
    <cellStyle name="Total 3" xfId="6887" xr:uid="{00000000-0005-0000-0000-00003A1B0000}"/>
    <cellStyle name="Total 4" xfId="6888" xr:uid="{00000000-0005-0000-0000-00003B1B0000}"/>
    <cellStyle name="Total 5" xfId="6889" xr:uid="{00000000-0005-0000-0000-00003C1B0000}"/>
    <cellStyle name="Total 6" xfId="6890" xr:uid="{00000000-0005-0000-0000-00003D1B0000}"/>
    <cellStyle name="Total 7" xfId="6891" xr:uid="{00000000-0005-0000-0000-00003E1B0000}"/>
    <cellStyle name="Total 8" xfId="6892" xr:uid="{00000000-0005-0000-0000-00003F1B0000}"/>
    <cellStyle name="Total 9" xfId="6893" xr:uid="{00000000-0005-0000-0000-0000401B0000}"/>
    <cellStyle name="V Line" xfId="6894" xr:uid="{00000000-0005-0000-0000-0000411B0000}"/>
    <cellStyle name="V Line 2" xfId="6895" xr:uid="{00000000-0005-0000-0000-0000421B0000}"/>
    <cellStyle name="Warning Text 2" xfId="6896" xr:uid="{00000000-0005-0000-0000-0000431B0000}"/>
    <cellStyle name="Warning Text 2 2" xfId="6897" xr:uid="{00000000-0005-0000-0000-0000441B0000}"/>
    <cellStyle name="Warning Text 2 3" xfId="6898" xr:uid="{00000000-0005-0000-0000-0000451B0000}"/>
    <cellStyle name="Warning Text 2 4" xfId="6899" xr:uid="{00000000-0005-0000-0000-0000461B0000}"/>
    <cellStyle name="Warning Text 3" xfId="6900" xr:uid="{00000000-0005-0000-0000-0000471B0000}"/>
    <cellStyle name="Warning Text 4" xfId="6901" xr:uid="{00000000-0005-0000-0000-0000481B0000}"/>
    <cellStyle name="一般_t1" xfId="6902" xr:uid="{00000000-0005-0000-0000-0000491B0000}"/>
  </cellStyles>
  <dxfs count="35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color theme="1"/>
      </font>
      <border>
        <top style="double">
          <color theme="1"/>
        </top>
      </border>
    </dxf>
    <dxf>
      <font>
        <b/>
        <i val="0"/>
        <color auto="1"/>
      </font>
      <fill>
        <patternFill patternType="solid">
          <fgColor auto="1"/>
          <bgColor rgb="FFFFD966"/>
        </patternFill>
      </fill>
    </dxf>
    <dxf>
      <font>
        <b val="0"/>
        <i val="0"/>
        <strike val="0"/>
        <u val="none"/>
        <color theme="1"/>
      </font>
      <border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 style="thin">
          <color theme="1" tint="0.499984740745262"/>
        </vertical>
        <horizontal style="thin">
          <color theme="1" tint="0.499984740745262"/>
        </horizontal>
      </border>
    </dxf>
  </dxfs>
  <tableStyles count="1" defaultTableStyle="TableStyleMedium2" defaultPivotStyle="PivotStyleLight16">
    <tableStyle name="Used" pivot="0" count="3" xr9:uid="{0F082073-1901-4ECA-BB52-FE681E3FE171}">
      <tableStyleElement type="wholeTable" dxfId="350"/>
      <tableStyleElement type="headerRow" dxfId="349"/>
      <tableStyleElement type="totalRow" dxfId="348"/>
    </tableStyle>
  </tableStyles>
  <colors>
    <mruColors>
      <color rgb="FF0070C0"/>
      <color rgb="FF8FCFFF"/>
      <color rgb="FF47B0FF"/>
      <color rgb="FF2DA5FF"/>
      <color rgb="FF000066"/>
      <color rgb="FF285020"/>
      <color rgb="FF283020"/>
      <color rgb="FF7BAF38"/>
      <color rgb="FF4F0D1B"/>
      <color rgb="FFFF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9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shaiful/Desktop/jadual%20ae/Table%20Integrated%20Economic%20Indicators%20(IEI)%20-MASTER%20Q224_AE_Final%20v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EC. INDICATORS-MONTHLY"/>
      <sheetName val="1. EC. INDICATORS-MONTHLY (Y)"/>
      <sheetName val="1. EC. INDICATORS-MONTHLY (M)"/>
      <sheetName val="2. EC. INDICATORS-QUARTERLY"/>
      <sheetName val="2. EC. INDICATORS-QUARTERLY (Y)"/>
      <sheetName val="2. EC. INDICATORS-QUARTERLY (Q)"/>
      <sheetName val="3. EC. INDICATORS-ANNUAL"/>
    </sheetNames>
    <sheetDataSet>
      <sheetData sheetId="0" refreshError="1">
        <row r="1">
          <cell r="A1">
            <v>1</v>
          </cell>
          <cell r="B1">
            <v>2</v>
          </cell>
          <cell r="C1">
            <v>3</v>
          </cell>
          <cell r="D1">
            <v>4</v>
          </cell>
          <cell r="E1">
            <v>5</v>
          </cell>
          <cell r="F1">
            <v>6</v>
          </cell>
          <cell r="G1">
            <v>7</v>
          </cell>
          <cell r="H1">
            <v>8</v>
          </cell>
          <cell r="I1">
            <v>9</v>
          </cell>
          <cell r="J1">
            <v>10</v>
          </cell>
          <cell r="K1">
            <v>11</v>
          </cell>
          <cell r="L1">
            <v>12</v>
          </cell>
          <cell r="M1">
            <v>13</v>
          </cell>
          <cell r="N1">
            <v>14</v>
          </cell>
          <cell r="O1">
            <v>15</v>
          </cell>
          <cell r="P1">
            <v>16</v>
          </cell>
          <cell r="Q1">
            <v>17</v>
          </cell>
          <cell r="R1">
            <v>18</v>
          </cell>
          <cell r="S1">
            <v>19</v>
          </cell>
          <cell r="T1">
            <v>20</v>
          </cell>
          <cell r="U1">
            <v>21</v>
          </cell>
          <cell r="V1">
            <v>22</v>
          </cell>
          <cell r="W1">
            <v>23</v>
          </cell>
          <cell r="X1">
            <v>24</v>
          </cell>
          <cell r="Y1">
            <v>25</v>
          </cell>
          <cell r="Z1">
            <v>26</v>
          </cell>
          <cell r="AA1">
            <v>27</v>
          </cell>
          <cell r="AB1">
            <v>28</v>
          </cell>
          <cell r="AC1">
            <v>29</v>
          </cell>
          <cell r="AD1">
            <v>30</v>
          </cell>
          <cell r="AE1">
            <v>31</v>
          </cell>
          <cell r="AF1">
            <v>32</v>
          </cell>
          <cell r="AG1">
            <v>33</v>
          </cell>
          <cell r="AH1">
            <v>34</v>
          </cell>
          <cell r="AI1">
            <v>35</v>
          </cell>
          <cell r="AJ1">
            <v>36</v>
          </cell>
          <cell r="AK1">
            <v>37</v>
          </cell>
          <cell r="AL1">
            <v>38</v>
          </cell>
          <cell r="AM1">
            <v>39</v>
          </cell>
          <cell r="AN1">
            <v>40</v>
          </cell>
          <cell r="AO1">
            <v>41</v>
          </cell>
          <cell r="AP1">
            <v>42</v>
          </cell>
          <cell r="AQ1">
            <v>43</v>
          </cell>
          <cell r="AR1">
            <v>44</v>
          </cell>
          <cell r="AS1">
            <v>45</v>
          </cell>
          <cell r="AT1">
            <v>46</v>
          </cell>
          <cell r="AU1">
            <v>47</v>
          </cell>
          <cell r="AV1">
            <v>48</v>
          </cell>
          <cell r="AW1">
            <v>49</v>
          </cell>
          <cell r="AX1">
            <v>50</v>
          </cell>
          <cell r="AY1">
            <v>51</v>
          </cell>
          <cell r="AZ1">
            <v>52</v>
          </cell>
          <cell r="BA1">
            <v>53</v>
          </cell>
          <cell r="BB1">
            <v>54</v>
          </cell>
          <cell r="BC1">
            <v>55</v>
          </cell>
          <cell r="BD1">
            <v>56</v>
          </cell>
          <cell r="BE1">
            <v>57</v>
          </cell>
          <cell r="BF1">
            <v>58</v>
          </cell>
          <cell r="BG1">
            <v>59</v>
          </cell>
          <cell r="BH1">
            <v>60</v>
          </cell>
          <cell r="BI1">
            <v>61</v>
          </cell>
          <cell r="BJ1">
            <v>62</v>
          </cell>
          <cell r="BK1">
            <v>63</v>
          </cell>
          <cell r="BL1">
            <v>64</v>
          </cell>
          <cell r="BM1">
            <v>65</v>
          </cell>
          <cell r="BN1">
            <v>66</v>
          </cell>
          <cell r="BO1">
            <v>67</v>
          </cell>
          <cell r="BP1">
            <v>68</v>
          </cell>
          <cell r="BQ1">
            <v>69</v>
          </cell>
          <cell r="BR1">
            <v>70</v>
          </cell>
          <cell r="BS1">
            <v>71</v>
          </cell>
          <cell r="BT1">
            <v>72</v>
          </cell>
          <cell r="BU1">
            <v>73</v>
          </cell>
          <cell r="BV1">
            <v>74</v>
          </cell>
          <cell r="BW1">
            <v>75</v>
          </cell>
          <cell r="BX1">
            <v>76</v>
          </cell>
          <cell r="BY1">
            <v>77</v>
          </cell>
          <cell r="BZ1">
            <v>78</v>
          </cell>
          <cell r="CA1">
            <v>79</v>
          </cell>
          <cell r="CB1">
            <v>80</v>
          </cell>
          <cell r="CC1">
            <v>81</v>
          </cell>
          <cell r="CD1">
            <v>82</v>
          </cell>
          <cell r="CE1">
            <v>83</v>
          </cell>
          <cell r="CF1">
            <v>84</v>
          </cell>
          <cell r="CG1">
            <v>85</v>
          </cell>
          <cell r="CH1">
            <v>86</v>
          </cell>
          <cell r="CI1">
            <v>87</v>
          </cell>
          <cell r="CJ1">
            <v>88</v>
          </cell>
          <cell r="CK1">
            <v>89</v>
          </cell>
          <cell r="CL1">
            <v>90</v>
          </cell>
          <cell r="CM1">
            <v>91</v>
          </cell>
          <cell r="CN1">
            <v>92</v>
          </cell>
          <cell r="CO1">
            <v>93</v>
          </cell>
          <cell r="CP1">
            <v>94</v>
          </cell>
          <cell r="CQ1">
            <v>95</v>
          </cell>
          <cell r="CR1">
            <v>96</v>
          </cell>
          <cell r="CS1">
            <v>97</v>
          </cell>
          <cell r="CT1">
            <v>98</v>
          </cell>
          <cell r="CU1">
            <v>99</v>
          </cell>
          <cell r="CV1">
            <v>100</v>
          </cell>
          <cell r="CW1">
            <v>101</v>
          </cell>
          <cell r="CX1">
            <v>102</v>
          </cell>
          <cell r="CY1">
            <v>103</v>
          </cell>
          <cell r="CZ1">
            <v>104</v>
          </cell>
          <cell r="DA1">
            <v>105</v>
          </cell>
          <cell r="DB1">
            <v>106</v>
          </cell>
          <cell r="DC1">
            <v>107</v>
          </cell>
          <cell r="DD1">
            <v>108</v>
          </cell>
          <cell r="DE1">
            <v>109</v>
          </cell>
          <cell r="DF1">
            <v>110</v>
          </cell>
          <cell r="DG1">
            <v>111</v>
          </cell>
          <cell r="DH1">
            <v>112</v>
          </cell>
          <cell r="DI1">
            <v>113</v>
          </cell>
          <cell r="DJ1">
            <v>114</v>
          </cell>
          <cell r="DK1">
            <v>115</v>
          </cell>
          <cell r="DL1">
            <v>116</v>
          </cell>
          <cell r="DM1">
            <v>117</v>
          </cell>
          <cell r="DN1">
            <v>118</v>
          </cell>
          <cell r="DO1">
            <v>119</v>
          </cell>
          <cell r="DP1">
            <v>120</v>
          </cell>
          <cell r="DQ1">
            <v>121</v>
          </cell>
          <cell r="DR1">
            <v>122</v>
          </cell>
          <cell r="DS1">
            <v>123</v>
          </cell>
          <cell r="DT1">
            <v>124</v>
          </cell>
          <cell r="DU1">
            <v>125</v>
          </cell>
          <cell r="DV1">
            <v>126</v>
          </cell>
          <cell r="DW1">
            <v>127</v>
          </cell>
          <cell r="DX1">
            <v>128</v>
          </cell>
          <cell r="DY1">
            <v>129</v>
          </cell>
          <cell r="DZ1">
            <v>130</v>
          </cell>
          <cell r="EA1">
            <v>131</v>
          </cell>
          <cell r="EB1">
            <v>132</v>
          </cell>
          <cell r="EC1">
            <v>133</v>
          </cell>
          <cell r="ED1">
            <v>134</v>
          </cell>
          <cell r="EE1">
            <v>135</v>
          </cell>
          <cell r="EF1">
            <v>136</v>
          </cell>
          <cell r="EG1">
            <v>137</v>
          </cell>
          <cell r="EH1">
            <v>138</v>
          </cell>
          <cell r="EI1">
            <v>139</v>
          </cell>
          <cell r="EJ1">
            <v>140</v>
          </cell>
          <cell r="EK1">
            <v>141</v>
          </cell>
          <cell r="EL1">
            <v>142</v>
          </cell>
          <cell r="EM1">
            <v>143</v>
          </cell>
          <cell r="EN1">
            <v>144</v>
          </cell>
          <cell r="EO1">
            <v>145</v>
          </cell>
          <cell r="EP1">
            <v>146</v>
          </cell>
          <cell r="EQ1">
            <v>147</v>
          </cell>
          <cell r="ER1">
            <v>148</v>
          </cell>
          <cell r="ES1">
            <v>149</v>
          </cell>
          <cell r="ET1">
            <v>150</v>
          </cell>
          <cell r="EU1">
            <v>151</v>
          </cell>
          <cell r="EV1">
            <v>152</v>
          </cell>
          <cell r="EW1">
            <v>153</v>
          </cell>
          <cell r="EX1">
            <v>154</v>
          </cell>
          <cell r="EY1">
            <v>155</v>
          </cell>
          <cell r="EZ1">
            <v>156</v>
          </cell>
          <cell r="FA1">
            <v>157</v>
          </cell>
          <cell r="FB1">
            <v>158</v>
          </cell>
          <cell r="FC1">
            <v>159</v>
          </cell>
          <cell r="FD1">
            <v>160</v>
          </cell>
          <cell r="FE1">
            <v>161</v>
          </cell>
          <cell r="FF1">
            <v>162</v>
          </cell>
          <cell r="FG1">
            <v>163</v>
          </cell>
          <cell r="FH1">
            <v>164</v>
          </cell>
          <cell r="FI1">
            <v>165</v>
          </cell>
          <cell r="FJ1">
            <v>166</v>
          </cell>
          <cell r="FK1">
            <v>167</v>
          </cell>
          <cell r="FL1">
            <v>168</v>
          </cell>
          <cell r="FM1">
            <v>169</v>
          </cell>
          <cell r="FN1">
            <v>170</v>
          </cell>
          <cell r="FO1">
            <v>171</v>
          </cell>
          <cell r="FP1">
            <v>172</v>
          </cell>
          <cell r="FQ1">
            <v>173</v>
          </cell>
          <cell r="FR1">
            <v>174</v>
          </cell>
          <cell r="FS1">
            <v>175</v>
          </cell>
          <cell r="FT1">
            <v>176</v>
          </cell>
          <cell r="FU1">
            <v>177</v>
          </cell>
          <cell r="FV1">
            <v>178</v>
          </cell>
          <cell r="FW1">
            <v>179</v>
          </cell>
          <cell r="FX1">
            <v>180</v>
          </cell>
          <cell r="FY1">
            <v>181</v>
          </cell>
          <cell r="FZ1">
            <v>182</v>
          </cell>
          <cell r="GA1">
            <v>183</v>
          </cell>
          <cell r="GB1">
            <v>184</v>
          </cell>
          <cell r="GC1">
            <v>185</v>
          </cell>
          <cell r="GD1">
            <v>186</v>
          </cell>
          <cell r="GE1">
            <v>187</v>
          </cell>
          <cell r="GF1">
            <v>188</v>
          </cell>
          <cell r="GG1">
            <v>189</v>
          </cell>
          <cell r="GH1">
            <v>190</v>
          </cell>
        </row>
        <row r="2">
          <cell r="A2" t="str">
            <v>Kod Interim</v>
          </cell>
          <cell r="C2" t="str">
            <v xml:space="preserve">INDUSTRY INDICATORS : </v>
          </cell>
          <cell r="D2" t="str">
            <v>UNIT</v>
          </cell>
          <cell r="E2" t="str">
            <v>PIC</v>
          </cell>
          <cell r="F2" t="str">
            <v>JAN 2009</v>
          </cell>
          <cell r="G2" t="str">
            <v>FEB 2009</v>
          </cell>
          <cell r="H2" t="str">
            <v>MAC 2009</v>
          </cell>
          <cell r="I2" t="str">
            <v>APR 2009</v>
          </cell>
          <cell r="J2" t="str">
            <v>MAY 2009</v>
          </cell>
          <cell r="K2" t="str">
            <v>JUN 2009</v>
          </cell>
          <cell r="L2" t="str">
            <v>JUL 2009</v>
          </cell>
          <cell r="M2" t="str">
            <v>AUG 2009</v>
          </cell>
          <cell r="N2" t="str">
            <v>SEPT 2009</v>
          </cell>
          <cell r="O2" t="str">
            <v>OCT 2009</v>
          </cell>
          <cell r="P2" t="str">
            <v>NOV 2009</v>
          </cell>
          <cell r="Q2" t="str">
            <v>DEC 2009</v>
          </cell>
          <cell r="R2" t="str">
            <v>JAN 2010</v>
          </cell>
          <cell r="S2" t="str">
            <v>FEB 2010</v>
          </cell>
          <cell r="T2" t="str">
            <v>MAC 2010</v>
          </cell>
          <cell r="U2" t="str">
            <v>APR 2010</v>
          </cell>
          <cell r="V2" t="str">
            <v>MAY 2010</v>
          </cell>
          <cell r="W2" t="str">
            <v>JUN 2010</v>
          </cell>
          <cell r="X2" t="str">
            <v>JUL 2010</v>
          </cell>
          <cell r="Y2" t="str">
            <v>AUG 2010</v>
          </cell>
          <cell r="Z2" t="str">
            <v>SEPT 2010</v>
          </cell>
          <cell r="AA2" t="str">
            <v>OCT 2010</v>
          </cell>
          <cell r="AB2" t="str">
            <v>NOV 2010</v>
          </cell>
          <cell r="AC2" t="str">
            <v>DEC 2010</v>
          </cell>
          <cell r="AD2" t="str">
            <v>JAN 2011</v>
          </cell>
          <cell r="AE2" t="str">
            <v>FEB 2011</v>
          </cell>
          <cell r="AF2" t="str">
            <v>MAC 2011</v>
          </cell>
          <cell r="AG2" t="str">
            <v>APR 2011</v>
          </cell>
          <cell r="AH2" t="str">
            <v>MAY 2011</v>
          </cell>
          <cell r="AI2" t="str">
            <v>JUN 2011</v>
          </cell>
          <cell r="AJ2" t="str">
            <v>JUL 2011</v>
          </cell>
          <cell r="AK2" t="str">
            <v>AUG 2011</v>
          </cell>
          <cell r="AL2" t="str">
            <v>SEPT 2011</v>
          </cell>
          <cell r="AM2" t="str">
            <v>OCT 2011</v>
          </cell>
          <cell r="AN2" t="str">
            <v>NOV 2011</v>
          </cell>
          <cell r="AO2" t="str">
            <v>DEC 2011</v>
          </cell>
          <cell r="AP2" t="str">
            <v>JAN 2012</v>
          </cell>
          <cell r="AQ2" t="str">
            <v>FEB 2012</v>
          </cell>
          <cell r="AR2" t="str">
            <v>MAC 2012</v>
          </cell>
          <cell r="AS2" t="str">
            <v>APR 2012</v>
          </cell>
          <cell r="AT2" t="str">
            <v>MAY 2012</v>
          </cell>
          <cell r="AU2" t="str">
            <v>JUN 2012</v>
          </cell>
          <cell r="AV2" t="str">
            <v>JUL 2012</v>
          </cell>
          <cell r="AW2" t="str">
            <v>AUG 2012</v>
          </cell>
          <cell r="AX2" t="str">
            <v>SEPT 2012</v>
          </cell>
          <cell r="AY2" t="str">
            <v>OCT 2012</v>
          </cell>
          <cell r="AZ2" t="str">
            <v>NOV 2012</v>
          </cell>
          <cell r="BA2" t="str">
            <v>DEC 2012</v>
          </cell>
          <cell r="BB2" t="str">
            <v>JAN 2013</v>
          </cell>
          <cell r="BC2" t="str">
            <v>FEB 2013</v>
          </cell>
          <cell r="BD2" t="str">
            <v>MAC 2013</v>
          </cell>
          <cell r="BE2" t="str">
            <v>APR 2013</v>
          </cell>
          <cell r="BF2" t="str">
            <v>MAY 2013</v>
          </cell>
          <cell r="BG2" t="str">
            <v>JUN 2013</v>
          </cell>
          <cell r="BH2" t="str">
            <v>JUL 2013</v>
          </cell>
          <cell r="BI2" t="str">
            <v>AUG 2013</v>
          </cell>
          <cell r="BJ2" t="str">
            <v>SEPT 2013</v>
          </cell>
          <cell r="BK2" t="str">
            <v>OCT 2013</v>
          </cell>
          <cell r="BL2" t="str">
            <v>NOV 2013</v>
          </cell>
          <cell r="BM2" t="str">
            <v>DEC 2013</v>
          </cell>
          <cell r="BN2" t="str">
            <v>JAN 2014</v>
          </cell>
          <cell r="BO2" t="str">
            <v>FEB 2014</v>
          </cell>
          <cell r="BP2" t="str">
            <v>MAC 2014</v>
          </cell>
          <cell r="BQ2" t="str">
            <v>APR 2014</v>
          </cell>
          <cell r="BR2" t="str">
            <v>MAY 2014</v>
          </cell>
          <cell r="BS2" t="str">
            <v>JUN 2014</v>
          </cell>
          <cell r="BT2" t="str">
            <v>JUL 2014</v>
          </cell>
          <cell r="BU2" t="str">
            <v>AUG 2014</v>
          </cell>
          <cell r="BV2" t="str">
            <v>SEPT 2014</v>
          </cell>
          <cell r="BW2" t="str">
            <v>OCT 2014</v>
          </cell>
          <cell r="BX2" t="str">
            <v>NOV 2014</v>
          </cell>
          <cell r="BY2" t="str">
            <v>DEC 2014</v>
          </cell>
          <cell r="BZ2" t="str">
            <v>JAN 2015</v>
          </cell>
          <cell r="CA2" t="str">
            <v>FEB 2015</v>
          </cell>
          <cell r="CB2" t="str">
            <v>MAC 2015</v>
          </cell>
          <cell r="CC2" t="str">
            <v>APR 2015</v>
          </cell>
          <cell r="CD2" t="str">
            <v>MAY 2015</v>
          </cell>
          <cell r="CE2" t="str">
            <v>JUN 2015</v>
          </cell>
          <cell r="CF2" t="str">
            <v>JUL 2015</v>
          </cell>
          <cell r="CG2" t="str">
            <v>AUG 2015</v>
          </cell>
          <cell r="CH2" t="str">
            <v>SEPT 2015</v>
          </cell>
          <cell r="CI2" t="str">
            <v>OCT 2015</v>
          </cell>
          <cell r="CJ2" t="str">
            <v>NOV 2015</v>
          </cell>
          <cell r="CK2" t="str">
            <v>DEC 2015</v>
          </cell>
          <cell r="CL2" t="str">
            <v>JAN 2016</v>
          </cell>
          <cell r="CM2" t="str">
            <v>FEB 2016</v>
          </cell>
          <cell r="CN2" t="str">
            <v>MAC 2016</v>
          </cell>
          <cell r="CO2" t="str">
            <v>APR 2016</v>
          </cell>
          <cell r="CP2" t="str">
            <v>MAY 2016</v>
          </cell>
          <cell r="CQ2" t="str">
            <v>JUN 2016</v>
          </cell>
          <cell r="CR2" t="str">
            <v>JUL 2016</v>
          </cell>
          <cell r="CS2" t="str">
            <v>AUG 2016</v>
          </cell>
          <cell r="CT2" t="str">
            <v>SEPT 2016</v>
          </cell>
          <cell r="CU2" t="str">
            <v>OCT 2016</v>
          </cell>
          <cell r="CV2" t="str">
            <v>NOV 2016</v>
          </cell>
          <cell r="CW2" t="str">
            <v>DEC 2016</v>
          </cell>
          <cell r="CX2" t="str">
            <v>JAN 2017</v>
          </cell>
          <cell r="CY2" t="str">
            <v>FEB 2017</v>
          </cell>
          <cell r="CZ2" t="str">
            <v>MAC 2017</v>
          </cell>
          <cell r="DA2" t="str">
            <v>APR 2017</v>
          </cell>
          <cell r="DB2" t="str">
            <v>MAY 2017</v>
          </cell>
          <cell r="DC2" t="str">
            <v>JUN 2017</v>
          </cell>
          <cell r="DD2" t="str">
            <v>JUL 2017</v>
          </cell>
          <cell r="DE2" t="str">
            <v>AUG 2017</v>
          </cell>
          <cell r="DF2" t="str">
            <v>SEPT 2017</v>
          </cell>
          <cell r="DG2" t="str">
            <v>OCT 2017</v>
          </cell>
          <cell r="DH2" t="str">
            <v>NOV 2017</v>
          </cell>
          <cell r="DI2" t="str">
            <v>DEC 2017</v>
          </cell>
          <cell r="DJ2" t="str">
            <v>JAN 2018</v>
          </cell>
          <cell r="DK2" t="str">
            <v>FEB 2018</v>
          </cell>
          <cell r="DL2" t="str">
            <v>MAC 2018</v>
          </cell>
          <cell r="DM2" t="str">
            <v>APR 2018</v>
          </cell>
          <cell r="DN2" t="str">
            <v>MAY 2018</v>
          </cell>
          <cell r="DO2" t="str">
            <v>JUN 2018</v>
          </cell>
          <cell r="DP2" t="str">
            <v>JUL 2018</v>
          </cell>
          <cell r="DQ2" t="str">
            <v>AUG 2018</v>
          </cell>
          <cell r="DR2" t="str">
            <v>SEPT 2018</v>
          </cell>
          <cell r="DS2" t="str">
            <v>OCT 2018</v>
          </cell>
          <cell r="DT2" t="str">
            <v>NOV 2018</v>
          </cell>
          <cell r="DU2" t="str">
            <v>DEC2018</v>
          </cell>
          <cell r="DV2" t="str">
            <v>JAN 2019</v>
          </cell>
          <cell r="DW2" t="str">
            <v>FEB 2019</v>
          </cell>
          <cell r="DX2" t="str">
            <v>MAC 2019</v>
          </cell>
          <cell r="DY2" t="str">
            <v>APR 2019</v>
          </cell>
          <cell r="DZ2" t="str">
            <v>MAY 2019</v>
          </cell>
          <cell r="EA2" t="str">
            <v>JUN 2019</v>
          </cell>
          <cell r="EB2" t="str">
            <v>JUL 2019</v>
          </cell>
          <cell r="EC2" t="str">
            <v>AUG 2019</v>
          </cell>
          <cell r="ED2" t="str">
            <v>SEPT 2019</v>
          </cell>
          <cell r="EE2" t="str">
            <v>OCT 2019</v>
          </cell>
          <cell r="EF2" t="str">
            <v>NOV 2019</v>
          </cell>
          <cell r="EG2" t="str">
            <v>DEC 2019</v>
          </cell>
          <cell r="EH2" t="str">
            <v>JAN 2020</v>
          </cell>
          <cell r="EI2" t="str">
            <v>FEB 2020</v>
          </cell>
          <cell r="EJ2" t="str">
            <v>MAC 2020</v>
          </cell>
          <cell r="EK2" t="str">
            <v>APR 2020</v>
          </cell>
          <cell r="EL2" t="str">
            <v>MAY 2020</v>
          </cell>
          <cell r="EM2" t="str">
            <v>JUN 2020</v>
          </cell>
          <cell r="EN2" t="str">
            <v>JUL 2020</v>
          </cell>
          <cell r="EO2" t="str">
            <v>AUG 2020</v>
          </cell>
          <cell r="EP2" t="str">
            <v>SEPT 2020</v>
          </cell>
          <cell r="EQ2" t="str">
            <v>OCT 2020</v>
          </cell>
          <cell r="ER2" t="str">
            <v>NOV 2020</v>
          </cell>
          <cell r="ES2" t="str">
            <v>DEC 2020</v>
          </cell>
          <cell r="ET2">
            <v>44197</v>
          </cell>
          <cell r="EU2">
            <v>44228</v>
          </cell>
          <cell r="EV2">
            <v>44256</v>
          </cell>
          <cell r="EW2">
            <v>44287</v>
          </cell>
          <cell r="EX2">
            <v>44317</v>
          </cell>
          <cell r="EY2">
            <v>44348</v>
          </cell>
          <cell r="EZ2">
            <v>44378</v>
          </cell>
          <cell r="FA2">
            <v>44409</v>
          </cell>
          <cell r="FB2">
            <v>44440</v>
          </cell>
          <cell r="FC2">
            <v>44470</v>
          </cell>
          <cell r="FD2">
            <v>44501</v>
          </cell>
          <cell r="FE2">
            <v>44531</v>
          </cell>
          <cell r="FF2">
            <v>44562</v>
          </cell>
          <cell r="FG2">
            <v>44593</v>
          </cell>
          <cell r="FH2">
            <v>44621</v>
          </cell>
          <cell r="FI2">
            <v>44652</v>
          </cell>
          <cell r="FJ2">
            <v>44682</v>
          </cell>
          <cell r="FK2">
            <v>44713</v>
          </cell>
          <cell r="FL2">
            <v>44743</v>
          </cell>
          <cell r="FM2">
            <v>44774</v>
          </cell>
          <cell r="FN2">
            <v>44805</v>
          </cell>
          <cell r="FO2">
            <v>44835</v>
          </cell>
          <cell r="FP2">
            <v>44866</v>
          </cell>
          <cell r="FQ2">
            <v>44896</v>
          </cell>
          <cell r="FR2">
            <v>44927</v>
          </cell>
          <cell r="FS2">
            <v>44958</v>
          </cell>
          <cell r="FT2">
            <v>44986</v>
          </cell>
          <cell r="FU2">
            <v>45017</v>
          </cell>
          <cell r="FV2">
            <v>45047</v>
          </cell>
          <cell r="FW2">
            <v>45078</v>
          </cell>
          <cell r="FX2">
            <v>45108</v>
          </cell>
          <cell r="FY2">
            <v>45139</v>
          </cell>
          <cell r="FZ2">
            <v>45170</v>
          </cell>
          <cell r="GA2">
            <v>45200</v>
          </cell>
          <cell r="GB2">
            <v>45231</v>
          </cell>
          <cell r="GC2">
            <v>45261</v>
          </cell>
          <cell r="GD2">
            <v>45292</v>
          </cell>
          <cell r="GE2">
            <v>45323</v>
          </cell>
          <cell r="GF2">
            <v>45352</v>
          </cell>
          <cell r="GG2">
            <v>45383</v>
          </cell>
          <cell r="GH2">
            <v>45413</v>
          </cell>
        </row>
        <row r="3">
          <cell r="C3" t="str">
            <v>I. GENERAL INDICATORS</v>
          </cell>
        </row>
        <row r="4">
          <cell r="C4" t="str">
            <v>PRICE INDICES : BPAN 2015=100</v>
          </cell>
          <cell r="E4" t="str">
            <v>AMIR BIN MOHAMMAD YUSOFF</v>
          </cell>
        </row>
        <row r="5">
          <cell r="C5" t="str">
            <v>CPI</v>
          </cell>
        </row>
        <row r="6">
          <cell r="A6" t="str">
            <v>CPI01</v>
          </cell>
          <cell r="B6" t="str">
            <v>1.1.1</v>
          </cell>
          <cell r="C6" t="str">
            <v>01 (FOOD AND NON ALCOHOLIC BEVERAGES)</v>
          </cell>
          <cell r="D6" t="str">
            <v>Point</v>
          </cell>
          <cell r="R6">
            <v>99</v>
          </cell>
          <cell r="S6">
            <v>99</v>
          </cell>
          <cell r="T6">
            <v>99</v>
          </cell>
          <cell r="U6">
            <v>99.1</v>
          </cell>
          <cell r="V6">
            <v>99.5</v>
          </cell>
          <cell r="W6">
            <v>100</v>
          </cell>
          <cell r="X6">
            <v>100.2</v>
          </cell>
          <cell r="Y6">
            <v>100.5</v>
          </cell>
          <cell r="Z6">
            <v>100.5</v>
          </cell>
          <cell r="AA6">
            <v>100.6</v>
          </cell>
          <cell r="AB6">
            <v>101.1</v>
          </cell>
          <cell r="AC6">
            <v>101.4</v>
          </cell>
          <cell r="AD6">
            <v>102.6</v>
          </cell>
          <cell r="AE6">
            <v>103.7</v>
          </cell>
          <cell r="AF6">
            <v>103.7</v>
          </cell>
          <cell r="AG6">
            <v>104</v>
          </cell>
          <cell r="AH6">
            <v>104</v>
          </cell>
          <cell r="AI6">
            <v>104.7</v>
          </cell>
          <cell r="AJ6">
            <v>105.1</v>
          </cell>
          <cell r="AK6">
            <v>105.1</v>
          </cell>
          <cell r="AL6">
            <v>105.5</v>
          </cell>
          <cell r="AM6">
            <v>106.3</v>
          </cell>
          <cell r="AN6">
            <v>106.3</v>
          </cell>
          <cell r="AO6">
            <v>106.6</v>
          </cell>
          <cell r="AP6">
            <v>107.5</v>
          </cell>
          <cell r="AQ6">
            <v>106.7</v>
          </cell>
          <cell r="AR6">
            <v>106.7</v>
          </cell>
          <cell r="AS6">
            <v>106.4</v>
          </cell>
          <cell r="AT6">
            <v>107.1</v>
          </cell>
          <cell r="AU6">
            <v>107.7</v>
          </cell>
          <cell r="AV6">
            <v>107.8</v>
          </cell>
          <cell r="AW6">
            <v>108</v>
          </cell>
          <cell r="AX6">
            <v>108</v>
          </cell>
          <cell r="AY6">
            <v>108.4</v>
          </cell>
          <cell r="AZ6">
            <v>108.4</v>
          </cell>
          <cell r="BA6">
            <v>108.7</v>
          </cell>
          <cell r="BB6">
            <v>109.9</v>
          </cell>
          <cell r="BC6">
            <v>110.2</v>
          </cell>
          <cell r="BD6">
            <v>110.2</v>
          </cell>
          <cell r="BE6">
            <v>110.4</v>
          </cell>
          <cell r="BF6">
            <v>110.8</v>
          </cell>
          <cell r="BG6">
            <v>111.2</v>
          </cell>
          <cell r="BH6">
            <v>112</v>
          </cell>
          <cell r="BI6">
            <v>111.9</v>
          </cell>
          <cell r="BJ6">
            <v>112.2</v>
          </cell>
          <cell r="BK6">
            <v>112.4</v>
          </cell>
          <cell r="BL6">
            <v>112.6</v>
          </cell>
          <cell r="BM6">
            <v>113.6</v>
          </cell>
          <cell r="BN6">
            <v>114.5</v>
          </cell>
          <cell r="BO6">
            <v>114.4</v>
          </cell>
          <cell r="BP6">
            <v>114.5</v>
          </cell>
          <cell r="BQ6">
            <v>114.4</v>
          </cell>
          <cell r="BR6">
            <v>114.5</v>
          </cell>
          <cell r="BS6">
            <v>115.1</v>
          </cell>
          <cell r="BT6">
            <v>115.5</v>
          </cell>
          <cell r="BU6">
            <v>115.6</v>
          </cell>
          <cell r="BV6">
            <v>115.8</v>
          </cell>
          <cell r="BW6">
            <v>115.6</v>
          </cell>
          <cell r="BX6">
            <v>115.9</v>
          </cell>
          <cell r="BY6">
            <v>116.3</v>
          </cell>
          <cell r="BZ6">
            <v>98.576214405360105</v>
          </cell>
          <cell r="CA6">
            <v>98.408710217755399</v>
          </cell>
          <cell r="CB6">
            <v>98.0737018425461</v>
          </cell>
          <cell r="CC6">
            <v>98.827470686767199</v>
          </cell>
          <cell r="CD6">
            <v>99.246231155778901</v>
          </cell>
          <cell r="CE6">
            <v>99.664991624790602</v>
          </cell>
          <cell r="CF6">
            <v>100.418760469012</v>
          </cell>
          <cell r="CG6">
            <v>100.921273031826</v>
          </cell>
          <cell r="CH6">
            <v>101.172529313233</v>
          </cell>
          <cell r="CI6">
            <v>101.340033500838</v>
          </cell>
          <cell r="CJ6">
            <v>101.08877721943</v>
          </cell>
          <cell r="CK6">
            <v>101.84254606365199</v>
          </cell>
          <cell r="CL6">
            <v>102.428810720268</v>
          </cell>
          <cell r="CM6">
            <v>103.098827470687</v>
          </cell>
          <cell r="CN6">
            <v>103.015075376884</v>
          </cell>
          <cell r="CO6">
            <v>103.015075376884</v>
          </cell>
          <cell r="CP6">
            <v>103.35008375209399</v>
          </cell>
          <cell r="CQ6">
            <v>103.852596314908</v>
          </cell>
          <cell r="CR6">
            <v>104.187604690117</v>
          </cell>
          <cell r="CS6">
            <v>104.43886097152399</v>
          </cell>
          <cell r="CT6">
            <v>104.187604690117</v>
          </cell>
          <cell r="CU6">
            <v>103.852596314908</v>
          </cell>
          <cell r="CV6">
            <v>104.606365159129</v>
          </cell>
          <cell r="CW6">
            <v>105.27638190954799</v>
          </cell>
          <cell r="CX6">
            <v>106.197654941374</v>
          </cell>
          <cell r="CY6">
            <v>107.20268006700201</v>
          </cell>
          <cell r="CZ6">
            <v>106.78391959799001</v>
          </cell>
          <cell r="DA6">
            <v>106.867671691792</v>
          </cell>
          <cell r="DB6">
            <v>107.453936348409</v>
          </cell>
          <cell r="DC6">
            <v>107.87269681742001</v>
          </cell>
          <cell r="DD6">
            <v>108.20770519263</v>
          </cell>
          <cell r="DE6">
            <v>108.542713567839</v>
          </cell>
          <cell r="DF6">
            <v>108.626465661642</v>
          </cell>
          <cell r="DG6">
            <v>108.37520938023501</v>
          </cell>
          <cell r="DH6">
            <v>108.793969849246</v>
          </cell>
          <cell r="DI6">
            <v>109.547738693467</v>
          </cell>
          <cell r="DJ6">
            <v>110.21775544388601</v>
          </cell>
          <cell r="DK6">
            <v>110.385259631491</v>
          </cell>
          <cell r="DL6">
            <v>109.79899497487401</v>
          </cell>
          <cell r="DM6">
            <v>109.63149078727</v>
          </cell>
          <cell r="DN6">
            <v>109.79899497487401</v>
          </cell>
          <cell r="DO6">
            <v>108.71021775544401</v>
          </cell>
          <cell r="DP6">
            <v>108.961474036851</v>
          </cell>
          <cell r="DQ6">
            <v>108.961474036851</v>
          </cell>
          <cell r="DR6">
            <v>109.12897822445601</v>
          </cell>
          <cell r="DS6">
            <v>109.715242881072</v>
          </cell>
          <cell r="DT6">
            <v>109.966499162479</v>
          </cell>
          <cell r="DU6">
            <v>110.301507537688</v>
          </cell>
          <cell r="DV6">
            <v>111.306532663317</v>
          </cell>
          <cell r="DW6">
            <v>111.474036850921</v>
          </cell>
          <cell r="DX6">
            <v>110.97152428810701</v>
          </cell>
          <cell r="DY6">
            <v>110.804020100503</v>
          </cell>
          <cell r="DZ6">
            <v>111.139028475712</v>
          </cell>
          <cell r="EA6">
            <v>111.222780569514</v>
          </cell>
          <cell r="EB6">
            <v>111.557788944724</v>
          </cell>
          <cell r="EC6">
            <v>111.809045226131</v>
          </cell>
          <cell r="ED6">
            <v>111.557788944724</v>
          </cell>
          <cell r="EE6">
            <v>111.641541038526</v>
          </cell>
          <cell r="EF6">
            <v>111.641541038526</v>
          </cell>
          <cell r="EG6">
            <v>112.14405360134</v>
          </cell>
          <cell r="EH6">
            <v>112.311557788945</v>
          </cell>
          <cell r="EI6">
            <v>112.395309882747</v>
          </cell>
          <cell r="EJ6">
            <v>112.311557788945</v>
          </cell>
          <cell r="EK6">
            <v>112.14405360134</v>
          </cell>
          <cell r="EL6">
            <v>112.479061976549</v>
          </cell>
          <cell r="EM6">
            <v>112.981574539363</v>
          </cell>
          <cell r="EN6">
            <v>113.06532663316599</v>
          </cell>
          <cell r="EO6">
            <v>113.232830820771</v>
          </cell>
          <cell r="EP6">
            <v>113.149078726968</v>
          </cell>
          <cell r="EQ6">
            <v>113.316582914573</v>
          </cell>
          <cell r="ER6">
            <v>113.149078726968</v>
          </cell>
          <cell r="ES6">
            <v>113.735343383585</v>
          </cell>
          <cell r="ET6">
            <v>113.9865996649916</v>
          </cell>
          <cell r="EU6">
            <v>113.9865996649916</v>
          </cell>
          <cell r="EV6">
            <v>113.9865996649916</v>
          </cell>
          <cell r="EW6">
            <v>114.321608040201</v>
          </cell>
          <cell r="EX6">
            <v>114.15410385259632</v>
          </cell>
          <cell r="EY6">
            <v>114.48911222780569</v>
          </cell>
          <cell r="EZ6">
            <v>114.48911222780569</v>
          </cell>
          <cell r="FA6">
            <v>114.57286432160805</v>
          </cell>
          <cell r="FB6">
            <v>115.24288107202678</v>
          </cell>
          <cell r="FC6">
            <v>115.49413735343383</v>
          </cell>
          <cell r="FD6">
            <v>116.1641541038526</v>
          </cell>
          <cell r="FE6">
            <v>117.33668341708541</v>
          </cell>
          <cell r="FF6">
            <v>118.09045226130652</v>
          </cell>
          <cell r="FG6">
            <v>118.25795644891122</v>
          </cell>
          <cell r="FH6">
            <v>118.59296482412059</v>
          </cell>
          <cell r="FI6">
            <v>119.01172529313232</v>
          </cell>
          <cell r="FJ6">
            <v>120.10050251256281</v>
          </cell>
          <cell r="FK6">
            <v>121.52428810720266</v>
          </cell>
          <cell r="FL6">
            <v>122.36180904522611</v>
          </cell>
          <cell r="FM6">
            <v>122.78056951423784</v>
          </cell>
          <cell r="FN6">
            <v>123.11557788944722</v>
          </cell>
          <cell r="FO6">
            <v>123.701842546064</v>
          </cell>
          <cell r="FP6">
            <v>124.623115577889</v>
          </cell>
          <cell r="FQ6">
            <v>125.293132328308</v>
          </cell>
          <cell r="FR6">
            <v>126.046901172529</v>
          </cell>
          <cell r="FS6">
            <v>126.54941373534299</v>
          </cell>
          <cell r="FT6">
            <v>126.716917922948</v>
          </cell>
          <cell r="FU6">
            <v>126.54941373534336</v>
          </cell>
          <cell r="FV6">
            <v>127.1356783919598</v>
          </cell>
          <cell r="FW6">
            <v>127.21943048576215</v>
          </cell>
          <cell r="FX6">
            <v>127.72194304857621</v>
          </cell>
          <cell r="FY6">
            <v>127.80569514237854</v>
          </cell>
          <cell r="FZ6">
            <v>127.97319932998326</v>
          </cell>
          <cell r="GA6">
            <v>128.14070351758792</v>
          </cell>
          <cell r="GB6">
            <v>127.80569514237854</v>
          </cell>
          <cell r="GC6">
            <v>128.14070351758792</v>
          </cell>
          <cell r="GD6">
            <v>128.55946398659967</v>
          </cell>
          <cell r="GE6">
            <v>128.89447236180905</v>
          </cell>
          <cell r="GF6">
            <v>128.89447236180905</v>
          </cell>
          <cell r="GG6">
            <v>129.06197654941371</v>
          </cell>
          <cell r="GH6">
            <v>129.3969849246231</v>
          </cell>
        </row>
        <row r="7">
          <cell r="A7" t="str">
            <v>CPI02</v>
          </cell>
          <cell r="B7" t="str">
            <v>1.1.2</v>
          </cell>
          <cell r="C7" t="str">
            <v>02 (ALCOHOLIC BEVERAGES &amp; TOBACCO )</v>
          </cell>
          <cell r="D7" t="str">
            <v>Point</v>
          </cell>
          <cell r="R7">
            <v>98.3</v>
          </cell>
          <cell r="S7">
            <v>98.3</v>
          </cell>
          <cell r="T7">
            <v>98.4</v>
          </cell>
          <cell r="U7">
            <v>98.4</v>
          </cell>
          <cell r="V7">
            <v>98.4</v>
          </cell>
          <cell r="W7">
            <v>98.5</v>
          </cell>
          <cell r="X7">
            <v>98.6</v>
          </cell>
          <cell r="Y7">
            <v>98.6</v>
          </cell>
          <cell r="Z7">
            <v>98.7</v>
          </cell>
          <cell r="AA7">
            <v>104.6</v>
          </cell>
          <cell r="AB7">
            <v>104.6</v>
          </cell>
          <cell r="AC7">
            <v>104.6</v>
          </cell>
          <cell r="AD7">
            <v>104.6</v>
          </cell>
          <cell r="AE7">
            <v>104.6</v>
          </cell>
          <cell r="AF7">
            <v>104.6</v>
          </cell>
          <cell r="AG7">
            <v>104.6</v>
          </cell>
          <cell r="AH7">
            <v>104.6</v>
          </cell>
          <cell r="AI7">
            <v>104.7</v>
          </cell>
          <cell r="AJ7">
            <v>104.6</v>
          </cell>
          <cell r="AK7">
            <v>104.6</v>
          </cell>
          <cell r="AL7">
            <v>104.6</v>
          </cell>
          <cell r="AM7">
            <v>104.6</v>
          </cell>
          <cell r="AN7">
            <v>104.6</v>
          </cell>
          <cell r="AO7">
            <v>104.6</v>
          </cell>
          <cell r="AP7">
            <v>104.6</v>
          </cell>
          <cell r="AQ7">
            <v>104.6</v>
          </cell>
          <cell r="AR7">
            <v>104.6</v>
          </cell>
          <cell r="AS7">
            <v>104.6</v>
          </cell>
          <cell r="AT7">
            <v>104.7</v>
          </cell>
          <cell r="AU7">
            <v>104.7</v>
          </cell>
          <cell r="AV7">
            <v>104.7</v>
          </cell>
          <cell r="AW7">
            <v>104.8</v>
          </cell>
          <cell r="AX7">
            <v>104.9</v>
          </cell>
          <cell r="AY7">
            <v>104.9</v>
          </cell>
          <cell r="AZ7">
            <v>106.6</v>
          </cell>
          <cell r="BA7">
            <v>106.6</v>
          </cell>
          <cell r="BB7">
            <v>106.7</v>
          </cell>
          <cell r="BC7">
            <v>106.7</v>
          </cell>
          <cell r="BD7">
            <v>106.7</v>
          </cell>
          <cell r="BE7">
            <v>106.7</v>
          </cell>
          <cell r="BF7">
            <v>106.7</v>
          </cell>
          <cell r="BG7">
            <v>109.1</v>
          </cell>
          <cell r="BH7">
            <v>109.1</v>
          </cell>
          <cell r="BI7">
            <v>109.1</v>
          </cell>
          <cell r="BJ7">
            <v>109.6</v>
          </cell>
          <cell r="BK7">
            <v>121.7</v>
          </cell>
          <cell r="BL7">
            <v>121.7</v>
          </cell>
          <cell r="BM7">
            <v>121.6</v>
          </cell>
          <cell r="BN7">
            <v>121.7</v>
          </cell>
          <cell r="BO7">
            <v>121.7</v>
          </cell>
          <cell r="BP7">
            <v>121.7</v>
          </cell>
          <cell r="BQ7">
            <v>121.7</v>
          </cell>
          <cell r="BR7">
            <v>121.7</v>
          </cell>
          <cell r="BS7">
            <v>121.8</v>
          </cell>
          <cell r="BT7">
            <v>121.8</v>
          </cell>
          <cell r="BU7">
            <v>121.8</v>
          </cell>
          <cell r="BV7">
            <v>125.8</v>
          </cell>
          <cell r="BW7">
            <v>121.9</v>
          </cell>
          <cell r="BX7">
            <v>134.5</v>
          </cell>
          <cell r="BY7">
            <v>134.5</v>
          </cell>
          <cell r="BZ7">
            <v>95.460992907801398</v>
          </cell>
          <cell r="CA7">
            <v>95.460992907801398</v>
          </cell>
          <cell r="CB7">
            <v>95.460992907801398</v>
          </cell>
          <cell r="CC7">
            <v>97.517730496453893</v>
          </cell>
          <cell r="CD7">
            <v>96.028368794326198</v>
          </cell>
          <cell r="CE7">
            <v>96.170212765957402</v>
          </cell>
          <cell r="CF7">
            <v>97.872340425531902</v>
          </cell>
          <cell r="CG7">
            <v>97.943262411347504</v>
          </cell>
          <cell r="CH7">
            <v>97.943262411347504</v>
          </cell>
          <cell r="CI7">
            <v>97.943262411347504</v>
          </cell>
          <cell r="CJ7">
            <v>115.106382978723</v>
          </cell>
          <cell r="CK7">
            <v>117.09219858156</v>
          </cell>
          <cell r="CL7">
            <v>117.02127659574499</v>
          </cell>
          <cell r="CM7">
            <v>117.02127659574499</v>
          </cell>
          <cell r="CN7">
            <v>117.09219858156</v>
          </cell>
          <cell r="CO7">
            <v>117.09219858156</v>
          </cell>
          <cell r="CP7">
            <v>117.234042553192</v>
          </cell>
          <cell r="CQ7">
            <v>117.234042553192</v>
          </cell>
          <cell r="CR7">
            <v>117.304964539007</v>
          </cell>
          <cell r="CS7">
            <v>117.234042553192</v>
          </cell>
          <cell r="CT7">
            <v>117.234042553192</v>
          </cell>
          <cell r="CU7">
            <v>117.304964539007</v>
          </cell>
          <cell r="CV7">
            <v>117.304964539007</v>
          </cell>
          <cell r="CW7">
            <v>117.234042553192</v>
          </cell>
          <cell r="CX7">
            <v>117.234042553192</v>
          </cell>
          <cell r="CY7">
            <v>117.234042553192</v>
          </cell>
          <cell r="CZ7">
            <v>117.304964539007</v>
          </cell>
          <cell r="DA7">
            <v>117.304964539007</v>
          </cell>
          <cell r="DB7">
            <v>117.44680851063799</v>
          </cell>
          <cell r="DC7">
            <v>117.375886524823</v>
          </cell>
          <cell r="DD7">
            <v>117.375886524823</v>
          </cell>
          <cell r="DE7">
            <v>117.375886524823</v>
          </cell>
          <cell r="DF7">
            <v>117.375886524823</v>
          </cell>
          <cell r="DG7">
            <v>117.44680851063799</v>
          </cell>
          <cell r="DH7">
            <v>117.51773049645401</v>
          </cell>
          <cell r="DI7">
            <v>117.44680851063799</v>
          </cell>
          <cell r="DJ7">
            <v>117.44680851063799</v>
          </cell>
          <cell r="DK7">
            <v>117.375886524823</v>
          </cell>
          <cell r="DL7">
            <v>117.44680851063799</v>
          </cell>
          <cell r="DM7">
            <v>117.51773049645401</v>
          </cell>
          <cell r="DN7">
            <v>117.51773049645401</v>
          </cell>
          <cell r="DO7">
            <v>116.595744680851</v>
          </cell>
          <cell r="DP7">
            <v>116.38297872340399</v>
          </cell>
          <cell r="DQ7">
            <v>116.241134751773</v>
          </cell>
          <cell r="DR7">
            <v>116.312056737589</v>
          </cell>
          <cell r="DS7">
            <v>116.524822695035</v>
          </cell>
          <cell r="DT7">
            <v>118.723404255319</v>
          </cell>
          <cell r="DU7">
            <v>118.794326241135</v>
          </cell>
          <cell r="DV7">
            <v>118.794326241135</v>
          </cell>
          <cell r="DW7">
            <v>118.723404255319</v>
          </cell>
          <cell r="DX7">
            <v>140.28475711892801</v>
          </cell>
          <cell r="DY7">
            <v>118.936170212766</v>
          </cell>
          <cell r="DZ7">
            <v>119.007092198582</v>
          </cell>
          <cell r="EA7">
            <v>119.07801418439701</v>
          </cell>
          <cell r="EB7">
            <v>119.07801418439701</v>
          </cell>
          <cell r="EC7">
            <v>119.14893617021301</v>
          </cell>
          <cell r="ED7">
            <v>119.07801418439701</v>
          </cell>
          <cell r="EE7">
            <v>119.07801418439701</v>
          </cell>
          <cell r="EF7">
            <v>119.14893617021301</v>
          </cell>
          <cell r="EG7">
            <v>119.007092198582</v>
          </cell>
          <cell r="EH7">
            <v>118.936170212766</v>
          </cell>
          <cell r="EI7">
            <v>119.007092198582</v>
          </cell>
          <cell r="EJ7">
            <v>119.14893617021301</v>
          </cell>
          <cell r="EK7">
            <v>119.14893617021301</v>
          </cell>
          <cell r="EL7">
            <v>119.219858156028</v>
          </cell>
          <cell r="EM7">
            <v>119.290780141844</v>
          </cell>
          <cell r="EN7">
            <v>119.432624113475</v>
          </cell>
          <cell r="EO7">
            <v>119.503546099291</v>
          </cell>
          <cell r="EP7">
            <v>119.64539007092201</v>
          </cell>
          <cell r="EQ7">
            <v>119.64539007092201</v>
          </cell>
          <cell r="ER7">
            <v>119.716312056738</v>
          </cell>
          <cell r="ES7">
            <v>119.716312056738</v>
          </cell>
          <cell r="ET7">
            <v>119.78723404255321</v>
          </cell>
          <cell r="EU7">
            <v>119.78723404255321</v>
          </cell>
          <cell r="EV7">
            <v>119.8581560283688</v>
          </cell>
          <cell r="EW7">
            <v>119.9290780141844</v>
          </cell>
          <cell r="EX7">
            <v>120</v>
          </cell>
          <cell r="EY7">
            <v>120.07092198581562</v>
          </cell>
          <cell r="EZ7">
            <v>120</v>
          </cell>
          <cell r="FA7">
            <v>120</v>
          </cell>
          <cell r="FB7">
            <v>120.07092198581562</v>
          </cell>
          <cell r="FC7">
            <v>120</v>
          </cell>
          <cell r="FD7">
            <v>120.07092198581562</v>
          </cell>
          <cell r="FE7">
            <v>120.07092198581562</v>
          </cell>
          <cell r="FF7">
            <v>120.21276595744681</v>
          </cell>
          <cell r="FG7">
            <v>120.212765957447</v>
          </cell>
          <cell r="FH7">
            <v>120.42553191489363</v>
          </cell>
          <cell r="FI7">
            <v>120.49645390070923</v>
          </cell>
          <cell r="FJ7">
            <v>120.49645390070923</v>
          </cell>
          <cell r="FK7">
            <v>120.56737588652481</v>
          </cell>
          <cell r="FL7">
            <v>120.70921985815602</v>
          </cell>
          <cell r="FM7">
            <v>120.78014184397163</v>
          </cell>
          <cell r="FN7">
            <v>120.92198581560282</v>
          </cell>
          <cell r="FO7">
            <v>120.992907801418</v>
          </cell>
          <cell r="FP7">
            <v>121.063829787234</v>
          </cell>
          <cell r="FQ7">
            <v>120.92198581560299</v>
          </cell>
          <cell r="FR7">
            <v>121.13475177305</v>
          </cell>
          <cell r="FS7">
            <v>121.13475177305</v>
          </cell>
          <cell r="FT7">
            <v>121.205673758865</v>
          </cell>
          <cell r="FU7">
            <v>121.27659574468086</v>
          </cell>
          <cell r="FV7">
            <v>121.34751773049646</v>
          </cell>
          <cell r="FW7">
            <v>121.34751773049646</v>
          </cell>
          <cell r="FX7">
            <v>121.34751773049646</v>
          </cell>
          <cell r="FY7">
            <v>121.34751773049646</v>
          </cell>
          <cell r="FZ7">
            <v>121.77304964539006</v>
          </cell>
          <cell r="GA7">
            <v>121.77304964539006</v>
          </cell>
          <cell r="GB7">
            <v>121.84397163120568</v>
          </cell>
          <cell r="GC7">
            <v>121.70212765957447</v>
          </cell>
          <cell r="GD7">
            <v>121.63120567375887</v>
          </cell>
          <cell r="GE7">
            <v>121.63120567375887</v>
          </cell>
          <cell r="GF7">
            <v>121.84397163120568</v>
          </cell>
          <cell r="GG7">
            <v>121.91489361702128</v>
          </cell>
          <cell r="GH7">
            <v>122.12765957446807</v>
          </cell>
        </row>
        <row r="8">
          <cell r="A8" t="str">
            <v>CPI03</v>
          </cell>
          <cell r="B8" t="str">
            <v>1.1.3</v>
          </cell>
          <cell r="C8" t="str">
            <v>03 (CLOTHING &amp; FOOTWEAR)</v>
          </cell>
          <cell r="D8" t="str">
            <v>Point</v>
          </cell>
          <cell r="R8">
            <v>101.2</v>
          </cell>
          <cell r="S8">
            <v>100.1</v>
          </cell>
          <cell r="T8">
            <v>100</v>
          </cell>
          <cell r="U8">
            <v>100.5</v>
          </cell>
          <cell r="V8">
            <v>100.3</v>
          </cell>
          <cell r="W8">
            <v>99.5</v>
          </cell>
          <cell r="X8">
            <v>100.1</v>
          </cell>
          <cell r="Y8">
            <v>99.2</v>
          </cell>
          <cell r="Z8">
            <v>100.4</v>
          </cell>
          <cell r="AA8">
            <v>100.2</v>
          </cell>
          <cell r="AB8">
            <v>99.8</v>
          </cell>
          <cell r="AC8">
            <v>98.8</v>
          </cell>
          <cell r="AD8">
            <v>99.9</v>
          </cell>
          <cell r="AE8">
            <v>100.1</v>
          </cell>
          <cell r="AF8">
            <v>99.8</v>
          </cell>
          <cell r="AG8">
            <v>99.8</v>
          </cell>
          <cell r="AH8">
            <v>99.8</v>
          </cell>
          <cell r="AI8">
            <v>99.8</v>
          </cell>
          <cell r="AJ8">
            <v>99.6</v>
          </cell>
          <cell r="AK8">
            <v>99.3</v>
          </cell>
          <cell r="AL8">
            <v>99.8</v>
          </cell>
          <cell r="AM8">
            <v>99.7</v>
          </cell>
          <cell r="AN8">
            <v>99.9</v>
          </cell>
          <cell r="AO8">
            <v>99.6</v>
          </cell>
          <cell r="AP8">
            <v>99.4</v>
          </cell>
          <cell r="AQ8">
            <v>99.8</v>
          </cell>
          <cell r="AR8">
            <v>99.4</v>
          </cell>
          <cell r="AS8">
            <v>99.5</v>
          </cell>
          <cell r="AT8">
            <v>99.5</v>
          </cell>
          <cell r="AU8">
            <v>99.2</v>
          </cell>
          <cell r="AV8">
            <v>99.1</v>
          </cell>
          <cell r="AW8">
            <v>98.7</v>
          </cell>
          <cell r="AX8">
            <v>99.1</v>
          </cell>
          <cell r="AY8">
            <v>99</v>
          </cell>
          <cell r="AZ8">
            <v>99</v>
          </cell>
          <cell r="BA8">
            <v>98.6</v>
          </cell>
          <cell r="BB8">
            <v>98.9</v>
          </cell>
          <cell r="BC8">
            <v>98.6</v>
          </cell>
          <cell r="BD8">
            <v>98.9</v>
          </cell>
          <cell r="BE8">
            <v>98.8</v>
          </cell>
          <cell r="BF8">
            <v>98.8</v>
          </cell>
          <cell r="BG8">
            <v>98.6</v>
          </cell>
          <cell r="BH8">
            <v>98.3</v>
          </cell>
          <cell r="BI8">
            <v>98.3</v>
          </cell>
          <cell r="BJ8">
            <v>98.6</v>
          </cell>
          <cell r="BK8">
            <v>98.6</v>
          </cell>
          <cell r="BL8">
            <v>98.7</v>
          </cell>
          <cell r="BM8">
            <v>98.3</v>
          </cell>
          <cell r="BN8">
            <v>98.7</v>
          </cell>
          <cell r="BO8">
            <v>98.8</v>
          </cell>
          <cell r="BP8">
            <v>98.8</v>
          </cell>
          <cell r="BQ8">
            <v>98.7</v>
          </cell>
          <cell r="BR8">
            <v>98.6</v>
          </cell>
          <cell r="BS8">
            <v>98.5</v>
          </cell>
          <cell r="BT8">
            <v>98.1</v>
          </cell>
          <cell r="BU8">
            <v>98.1</v>
          </cell>
          <cell r="BV8">
            <v>98.3</v>
          </cell>
          <cell r="BW8">
            <v>98.2</v>
          </cell>
          <cell r="BX8">
            <v>98.3</v>
          </cell>
          <cell r="BY8">
            <v>98</v>
          </cell>
          <cell r="BZ8">
            <v>99.696663296258805</v>
          </cell>
          <cell r="CA8">
            <v>99.292214357937297</v>
          </cell>
          <cell r="CB8">
            <v>99.696663296258805</v>
          </cell>
          <cell r="CC8">
            <v>100.50556117290201</v>
          </cell>
          <cell r="CD8">
            <v>100.60667340748201</v>
          </cell>
          <cell r="CE8">
            <v>100.303336703741</v>
          </cell>
          <cell r="CF8">
            <v>100.10111223458</v>
          </cell>
          <cell r="CG8">
            <v>99.898887765419602</v>
          </cell>
          <cell r="CH8">
            <v>100.10111223458</v>
          </cell>
          <cell r="CI8">
            <v>100</v>
          </cell>
          <cell r="CJ8">
            <v>100</v>
          </cell>
          <cell r="CK8">
            <v>99.898887765419602</v>
          </cell>
          <cell r="CL8">
            <v>100.10111223458</v>
          </cell>
          <cell r="CM8">
            <v>99.797775530839203</v>
          </cell>
          <cell r="CN8">
            <v>99.696663296258805</v>
          </cell>
          <cell r="CO8">
            <v>99.797775530839203</v>
          </cell>
          <cell r="CP8">
            <v>99.696663296258805</v>
          </cell>
          <cell r="CQ8">
            <v>99.696663296258805</v>
          </cell>
          <cell r="CR8">
            <v>99.494438827098094</v>
          </cell>
          <cell r="CS8">
            <v>99.292214357937297</v>
          </cell>
          <cell r="CT8">
            <v>99.494438827098094</v>
          </cell>
          <cell r="CU8">
            <v>99.494438827098094</v>
          </cell>
          <cell r="CV8">
            <v>99.494438827098094</v>
          </cell>
          <cell r="CW8">
            <v>99.393326592517695</v>
          </cell>
          <cell r="CX8">
            <v>99.393326592517695</v>
          </cell>
          <cell r="CY8">
            <v>99.595551061678407</v>
          </cell>
          <cell r="CZ8">
            <v>99.494438827098094</v>
          </cell>
          <cell r="DA8">
            <v>99.696663296258805</v>
          </cell>
          <cell r="DB8">
            <v>99.494438827098094</v>
          </cell>
          <cell r="DC8">
            <v>99.292214357937297</v>
          </cell>
          <cell r="DD8">
            <v>99.0899898887765</v>
          </cell>
          <cell r="DE8">
            <v>98.988877654196202</v>
          </cell>
          <cell r="DF8">
            <v>99.191102123356899</v>
          </cell>
          <cell r="DG8">
            <v>99.0899898887765</v>
          </cell>
          <cell r="DH8">
            <v>98.988877654196202</v>
          </cell>
          <cell r="DI8">
            <v>98.887765419615803</v>
          </cell>
          <cell r="DJ8">
            <v>99.0899898887765</v>
          </cell>
          <cell r="DK8">
            <v>98.887765419615803</v>
          </cell>
          <cell r="DL8">
            <v>98.786653185035405</v>
          </cell>
          <cell r="DM8">
            <v>98.887765419615803</v>
          </cell>
          <cell r="DN8">
            <v>98.786653185035405</v>
          </cell>
          <cell r="DO8">
            <v>96.258847320525803</v>
          </cell>
          <cell r="DP8">
            <v>96.157735085945404</v>
          </cell>
          <cell r="DQ8">
            <v>96.157735085945404</v>
          </cell>
          <cell r="DR8">
            <v>96.056622851365006</v>
          </cell>
          <cell r="DS8">
            <v>96.056622851365006</v>
          </cell>
          <cell r="DT8">
            <v>95.955510616784593</v>
          </cell>
          <cell r="DU8">
            <v>95.753286147623896</v>
          </cell>
          <cell r="DV8">
            <v>95.854398382204195</v>
          </cell>
          <cell r="DW8">
            <v>95.753286147623896</v>
          </cell>
          <cell r="DX8">
            <v>95.854398382204195</v>
          </cell>
          <cell r="DY8">
            <v>95.753286147623896</v>
          </cell>
          <cell r="DZ8">
            <v>95.652173913043498</v>
          </cell>
          <cell r="EA8">
            <v>95.5510616784631</v>
          </cell>
          <cell r="EB8">
            <v>95.146612740141506</v>
          </cell>
          <cell r="EC8">
            <v>95.146612740141506</v>
          </cell>
          <cell r="ED8">
            <v>95.146612740141506</v>
          </cell>
          <cell r="EE8">
            <v>94.843276036400397</v>
          </cell>
          <cell r="EF8">
            <v>94.944388270980795</v>
          </cell>
          <cell r="EG8">
            <v>94.843276036400397</v>
          </cell>
          <cell r="EH8">
            <v>94.742163801819999</v>
          </cell>
          <cell r="EI8">
            <v>94.742163801819999</v>
          </cell>
          <cell r="EJ8">
            <v>94.6410515672396</v>
          </cell>
          <cell r="EK8">
            <v>94.6410515672396</v>
          </cell>
          <cell r="EL8">
            <v>94.6410515672396</v>
          </cell>
          <cell r="EM8">
            <v>94.539939332659202</v>
          </cell>
          <cell r="EN8">
            <v>94.539939332659202</v>
          </cell>
          <cell r="EO8">
            <v>94.539939332659202</v>
          </cell>
          <cell r="EP8">
            <v>94.539939332659202</v>
          </cell>
          <cell r="EQ8">
            <v>94.438827098078903</v>
          </cell>
          <cell r="ER8">
            <v>94.438827098078903</v>
          </cell>
          <cell r="ES8">
            <v>94.438827098078903</v>
          </cell>
          <cell r="ET8">
            <v>94.337714863498476</v>
          </cell>
          <cell r="EU8">
            <v>94.337714863498476</v>
          </cell>
          <cell r="EV8">
            <v>94.337714863498476</v>
          </cell>
          <cell r="EW8">
            <v>94.236602628918092</v>
          </cell>
          <cell r="EX8">
            <v>94.135490394337708</v>
          </cell>
          <cell r="EY8">
            <v>94.135490394337708</v>
          </cell>
          <cell r="EZ8">
            <v>94.135490394337708</v>
          </cell>
          <cell r="FA8">
            <v>94.135490394337708</v>
          </cell>
          <cell r="FB8">
            <v>94.034378159757324</v>
          </cell>
          <cell r="FC8">
            <v>94.034378159757324</v>
          </cell>
          <cell r="FD8">
            <v>94.034378159757324</v>
          </cell>
          <cell r="FE8">
            <v>94.034378159757324</v>
          </cell>
          <cell r="FF8">
            <v>94.034378159757324</v>
          </cell>
          <cell r="FG8">
            <v>94.135490394337708</v>
          </cell>
          <cell r="FH8">
            <v>94.034378159757324</v>
          </cell>
          <cell r="FI8">
            <v>94.034378159757324</v>
          </cell>
          <cell r="FJ8">
            <v>94.135490394337708</v>
          </cell>
          <cell r="FK8">
            <v>94.337714863498476</v>
          </cell>
          <cell r="FL8">
            <v>94.438827098078875</v>
          </cell>
          <cell r="FM8">
            <v>94.438827098078875</v>
          </cell>
          <cell r="FN8">
            <v>94.438827098078875</v>
          </cell>
          <cell r="FO8">
            <v>94.438827098079003</v>
          </cell>
          <cell r="FP8">
            <v>94.438827098079003</v>
          </cell>
          <cell r="FQ8">
            <v>94.438827098079003</v>
          </cell>
          <cell r="FR8">
            <v>94.539939332659202</v>
          </cell>
          <cell r="FS8">
            <v>94.539939332659202</v>
          </cell>
          <cell r="FT8">
            <v>94.539939332659202</v>
          </cell>
          <cell r="FU8">
            <v>94.539939332659245</v>
          </cell>
          <cell r="FV8">
            <v>94.539939332659245</v>
          </cell>
          <cell r="FW8">
            <v>94.438827098078875</v>
          </cell>
          <cell r="FX8">
            <v>94.539939332659245</v>
          </cell>
          <cell r="FY8">
            <v>94.438827098078875</v>
          </cell>
          <cell r="FZ8">
            <v>94.539939332659245</v>
          </cell>
          <cell r="GA8">
            <v>94.438827098078875</v>
          </cell>
          <cell r="GB8">
            <v>94.438827098078875</v>
          </cell>
          <cell r="GC8">
            <v>94.438827098078875</v>
          </cell>
          <cell r="GD8">
            <v>94.337714863498476</v>
          </cell>
          <cell r="GE8">
            <v>94.337714863498476</v>
          </cell>
          <cell r="GF8">
            <v>94.337714863498476</v>
          </cell>
          <cell r="GG8">
            <v>94.236602628918092</v>
          </cell>
          <cell r="GH8">
            <v>94.337714863498476</v>
          </cell>
        </row>
        <row r="9">
          <cell r="A9" t="str">
            <v>CPI04</v>
          </cell>
          <cell r="B9" t="str">
            <v>1.1.4</v>
          </cell>
          <cell r="C9" t="str">
            <v>04 (HOUSING, WATER, ELECTRICITY,GAS &amp; OTHER FUEL )</v>
          </cell>
          <cell r="D9" t="str">
            <v>Point</v>
          </cell>
          <cell r="R9">
            <v>99.4</v>
          </cell>
          <cell r="S9">
            <v>99.6</v>
          </cell>
          <cell r="T9">
            <v>99.6</v>
          </cell>
          <cell r="U9">
            <v>99.6</v>
          </cell>
          <cell r="V9">
            <v>99.8</v>
          </cell>
          <cell r="W9">
            <v>99.8</v>
          </cell>
          <cell r="X9">
            <v>99.9</v>
          </cell>
          <cell r="Y9">
            <v>100.3</v>
          </cell>
          <cell r="Z9">
            <v>100.3</v>
          </cell>
          <cell r="AA9">
            <v>100.3</v>
          </cell>
          <cell r="AB9">
            <v>100.7</v>
          </cell>
          <cell r="AC9">
            <v>100.8</v>
          </cell>
          <cell r="AD9">
            <v>100.8</v>
          </cell>
          <cell r="AE9">
            <v>101.1</v>
          </cell>
          <cell r="AF9">
            <v>101.2</v>
          </cell>
          <cell r="AG9">
            <v>101.2</v>
          </cell>
          <cell r="AH9">
            <v>101.6</v>
          </cell>
          <cell r="AI9">
            <v>101.7</v>
          </cell>
          <cell r="AJ9">
            <v>101.8</v>
          </cell>
          <cell r="AK9">
            <v>102.3</v>
          </cell>
          <cell r="AL9">
            <v>102.3</v>
          </cell>
          <cell r="AM9">
            <v>102.3</v>
          </cell>
          <cell r="AN9">
            <v>102.5</v>
          </cell>
          <cell r="AO9">
            <v>102.5</v>
          </cell>
          <cell r="AP9">
            <v>102.6</v>
          </cell>
          <cell r="AQ9">
            <v>103</v>
          </cell>
          <cell r="AR9">
            <v>103</v>
          </cell>
          <cell r="AS9">
            <v>103</v>
          </cell>
          <cell r="AT9">
            <v>103.2</v>
          </cell>
          <cell r="AU9">
            <v>103.2</v>
          </cell>
          <cell r="AV9">
            <v>103.3</v>
          </cell>
          <cell r="AW9">
            <v>103.8</v>
          </cell>
          <cell r="AX9">
            <v>103.8</v>
          </cell>
          <cell r="AY9">
            <v>103.8</v>
          </cell>
          <cell r="AZ9">
            <v>104</v>
          </cell>
          <cell r="BA9">
            <v>104</v>
          </cell>
          <cell r="BB9">
            <v>104</v>
          </cell>
          <cell r="BC9">
            <v>104.3</v>
          </cell>
          <cell r="BD9">
            <v>104.3</v>
          </cell>
          <cell r="BE9">
            <v>104.3</v>
          </cell>
          <cell r="BF9">
            <v>105.3</v>
          </cell>
          <cell r="BG9">
            <v>105.3</v>
          </cell>
          <cell r="BH9">
            <v>105.3</v>
          </cell>
          <cell r="BI9">
            <v>105.7</v>
          </cell>
          <cell r="BJ9">
            <v>105.7</v>
          </cell>
          <cell r="BK9">
            <v>105.7</v>
          </cell>
          <cell r="BL9">
            <v>106.4</v>
          </cell>
          <cell r="BM9">
            <v>106.5</v>
          </cell>
          <cell r="BN9">
            <v>107.3</v>
          </cell>
          <cell r="BO9">
            <v>108</v>
          </cell>
          <cell r="BP9">
            <v>108.1</v>
          </cell>
          <cell r="BQ9">
            <v>108.1</v>
          </cell>
          <cell r="BR9">
            <v>108.6</v>
          </cell>
          <cell r="BS9">
            <v>108.7</v>
          </cell>
          <cell r="BT9">
            <v>108.7</v>
          </cell>
          <cell r="BU9">
            <v>109.3</v>
          </cell>
          <cell r="BV9">
            <v>109.3</v>
          </cell>
          <cell r="BW9">
            <v>109.3</v>
          </cell>
          <cell r="BX9">
            <v>110.1</v>
          </cell>
          <cell r="BY9">
            <v>110.1</v>
          </cell>
          <cell r="BZ9">
            <v>98.295964125560502</v>
          </cell>
          <cell r="CA9">
            <v>99.192825112107599</v>
          </cell>
          <cell r="CB9">
            <v>98.834080717488803</v>
          </cell>
          <cell r="CC9">
            <v>99.192825112107599</v>
          </cell>
          <cell r="CD9">
            <v>99.910313901345305</v>
          </cell>
          <cell r="CE9">
            <v>99.910313901345305</v>
          </cell>
          <cell r="CF9">
            <v>99.910313901345305</v>
          </cell>
          <cell r="CG9">
            <v>100.627802690583</v>
          </cell>
          <cell r="CH9">
            <v>100.627802690583</v>
          </cell>
          <cell r="CI9">
            <v>100.627802690583</v>
          </cell>
          <cell r="CJ9">
            <v>101.165919282511</v>
          </cell>
          <cell r="CK9">
            <v>101.165919282511</v>
          </cell>
          <cell r="CL9">
            <v>101.345291479821</v>
          </cell>
          <cell r="CM9">
            <v>101.79372197309399</v>
          </cell>
          <cell r="CN9">
            <v>101.883408071749</v>
          </cell>
          <cell r="CO9">
            <v>101.79372197309399</v>
          </cell>
          <cell r="CP9">
            <v>102.331838565022</v>
          </cell>
          <cell r="CQ9">
            <v>102.331838565022</v>
          </cell>
          <cell r="CR9">
            <v>102.331838565022</v>
          </cell>
          <cell r="CS9">
            <v>102.780269058296</v>
          </cell>
          <cell r="CT9">
            <v>102.780269058296</v>
          </cell>
          <cell r="CU9">
            <v>102.780269058296</v>
          </cell>
          <cell r="CV9">
            <v>103.318385650224</v>
          </cell>
          <cell r="CW9">
            <v>103.318385650224</v>
          </cell>
          <cell r="CX9">
            <v>103.318385650224</v>
          </cell>
          <cell r="CY9">
            <v>104.03587443946201</v>
          </cell>
          <cell r="CZ9">
            <v>104.03587443946201</v>
          </cell>
          <cell r="DA9">
            <v>104.03587443946201</v>
          </cell>
          <cell r="DB9">
            <v>104.57399103138999</v>
          </cell>
          <cell r="DC9">
            <v>104.57399103138999</v>
          </cell>
          <cell r="DD9">
            <v>104.57399103138999</v>
          </cell>
          <cell r="DE9">
            <v>105.201793721973</v>
          </cell>
          <cell r="DF9">
            <v>105.201793721973</v>
          </cell>
          <cell r="DG9">
            <v>105.201793721973</v>
          </cell>
          <cell r="DH9">
            <v>105.560538116592</v>
          </cell>
          <cell r="DI9">
            <v>105.560538116592</v>
          </cell>
          <cell r="DJ9">
            <v>105.560538116592</v>
          </cell>
          <cell r="DK9">
            <v>106.09865470852</v>
          </cell>
          <cell r="DL9">
            <v>106.09865470852</v>
          </cell>
          <cell r="DM9">
            <v>106.09865470852</v>
          </cell>
          <cell r="DN9">
            <v>106.726457399103</v>
          </cell>
          <cell r="DO9">
            <v>106.188340807175</v>
          </cell>
          <cell r="DP9">
            <v>106.636771300448</v>
          </cell>
          <cell r="DQ9">
            <v>107.264573991031</v>
          </cell>
          <cell r="DR9">
            <v>107.443946188341</v>
          </cell>
          <cell r="DS9">
            <v>107.443946188341</v>
          </cell>
          <cell r="DT9">
            <v>107.713004484305</v>
          </cell>
          <cell r="DU9">
            <v>107.713004484305</v>
          </cell>
          <cell r="DV9">
            <v>107.713004484305</v>
          </cell>
          <cell r="DW9">
            <v>108.25112107623301</v>
          </cell>
          <cell r="DX9">
            <v>108.25112107623301</v>
          </cell>
          <cell r="DY9">
            <v>108.25112107623301</v>
          </cell>
          <cell r="DZ9">
            <v>108.609865470852</v>
          </cell>
          <cell r="EA9">
            <v>108.609865470852</v>
          </cell>
          <cell r="EB9">
            <v>108.609865470852</v>
          </cell>
          <cell r="EC9">
            <v>109.14798206278</v>
          </cell>
          <cell r="ED9">
            <v>109.14798206278</v>
          </cell>
          <cell r="EE9">
            <v>109.14798206278</v>
          </cell>
          <cell r="EF9">
            <v>109.59641255605401</v>
          </cell>
          <cell r="EG9">
            <v>109.59641255605401</v>
          </cell>
          <cell r="EH9">
            <v>109.59641255605401</v>
          </cell>
          <cell r="EI9">
            <v>109.955156950673</v>
          </cell>
          <cell r="EJ9">
            <v>109.955156950673</v>
          </cell>
          <cell r="EK9">
            <v>105.829596412556</v>
          </cell>
          <cell r="EL9">
            <v>105.73991031390101</v>
          </cell>
          <cell r="EM9">
            <v>105.73991031390101</v>
          </cell>
          <cell r="EN9">
            <v>105.73991031390101</v>
          </cell>
          <cell r="EO9">
            <v>105.91928251121099</v>
          </cell>
          <cell r="EP9">
            <v>105.91928251121099</v>
          </cell>
          <cell r="EQ9">
            <v>105.91928251121099</v>
          </cell>
          <cell r="ER9">
            <v>106.00896860986499</v>
          </cell>
          <cell r="ES9">
            <v>106.00896860986499</v>
          </cell>
          <cell r="ET9">
            <v>108.78923766816145</v>
          </cell>
          <cell r="EU9">
            <v>109.05829596412555</v>
          </cell>
          <cell r="EV9">
            <v>109.05829596412555</v>
          </cell>
          <cell r="EW9">
            <v>109.14798206278027</v>
          </cell>
          <cell r="EX9">
            <v>109.14798206278027</v>
          </cell>
          <cell r="EY9">
            <v>109.14798206278027</v>
          </cell>
          <cell r="EZ9">
            <v>106.45739910313901</v>
          </cell>
          <cell r="FA9">
            <v>106.54708520179372</v>
          </cell>
          <cell r="FB9">
            <v>106.63677130044844</v>
          </cell>
          <cell r="FC9">
            <v>109.32735426008968</v>
          </cell>
          <cell r="FD9">
            <v>109.59641255605381</v>
          </cell>
          <cell r="FE9">
            <v>109.59641255605381</v>
          </cell>
          <cell r="FF9">
            <v>109.59641255605381</v>
          </cell>
          <cell r="FG9">
            <v>109.95515695067265</v>
          </cell>
          <cell r="FH9">
            <v>110.04484304932735</v>
          </cell>
          <cell r="FI9">
            <v>110.04484304932735</v>
          </cell>
          <cell r="FJ9">
            <v>110.40358744394618</v>
          </cell>
          <cell r="FK9">
            <v>110.40358744394618</v>
          </cell>
          <cell r="FL9">
            <v>110.4932735426009</v>
          </cell>
          <cell r="FM9">
            <v>110.94170403587444</v>
          </cell>
          <cell r="FN9">
            <v>110.94170403587444</v>
          </cell>
          <cell r="FO9">
            <v>110.941704035874</v>
          </cell>
          <cell r="FP9">
            <v>111.121076233184</v>
          </cell>
          <cell r="FQ9">
            <v>111.21076233183901</v>
          </cell>
          <cell r="FR9">
            <v>111.21076233183901</v>
          </cell>
          <cell r="FS9">
            <v>111.838565022422</v>
          </cell>
          <cell r="FT9">
            <v>111.838565022422</v>
          </cell>
          <cell r="FU9">
            <v>111.83856502242153</v>
          </cell>
          <cell r="FV9">
            <v>112.37668161434978</v>
          </cell>
          <cell r="FW9">
            <v>112.37668161434978</v>
          </cell>
          <cell r="FX9">
            <v>112.37668161434978</v>
          </cell>
          <cell r="FY9">
            <v>112.91479820627804</v>
          </cell>
          <cell r="FZ9">
            <v>112.91479820627804</v>
          </cell>
          <cell r="GA9">
            <v>112.73542600896862</v>
          </cell>
          <cell r="GB9">
            <v>113.00448430493273</v>
          </cell>
          <cell r="GC9">
            <v>113.00448430493273</v>
          </cell>
          <cell r="GD9">
            <v>113.45291479820628</v>
          </cell>
          <cell r="GE9">
            <v>114.88789237668161</v>
          </cell>
          <cell r="GF9">
            <v>115.24663677130044</v>
          </cell>
          <cell r="GG9">
            <v>115.24663677130044</v>
          </cell>
          <cell r="GH9">
            <v>115.96412556053812</v>
          </cell>
        </row>
        <row r="10">
          <cell r="A10" t="str">
            <v>CPI05</v>
          </cell>
          <cell r="B10" t="str">
            <v>1.1.5</v>
          </cell>
          <cell r="C10" t="str">
            <v>05 ( FURNISHING, HOUSEHOLD EQUIPMENT ETC )</v>
          </cell>
          <cell r="D10" t="str">
            <v>Point</v>
          </cell>
          <cell r="R10">
            <v>100</v>
          </cell>
          <cell r="S10">
            <v>99.9</v>
          </cell>
          <cell r="T10">
            <v>100</v>
          </cell>
          <cell r="U10">
            <v>100</v>
          </cell>
          <cell r="V10">
            <v>99.1</v>
          </cell>
          <cell r="W10">
            <v>99.9</v>
          </cell>
          <cell r="X10">
            <v>100.1</v>
          </cell>
          <cell r="Y10">
            <v>100</v>
          </cell>
          <cell r="Z10">
            <v>100.1</v>
          </cell>
          <cell r="AA10">
            <v>100.1</v>
          </cell>
          <cell r="AB10">
            <v>100.1</v>
          </cell>
          <cell r="AC10">
            <v>100</v>
          </cell>
          <cell r="AD10">
            <v>101</v>
          </cell>
          <cell r="AE10">
            <v>101.1</v>
          </cell>
          <cell r="AF10">
            <v>101.1</v>
          </cell>
          <cell r="AG10">
            <v>101.2</v>
          </cell>
          <cell r="AH10">
            <v>101.4</v>
          </cell>
          <cell r="AI10">
            <v>101.6</v>
          </cell>
          <cell r="AJ10">
            <v>102.1</v>
          </cell>
          <cell r="AK10">
            <v>102.1</v>
          </cell>
          <cell r="AL10">
            <v>102.3</v>
          </cell>
          <cell r="AM10">
            <v>102.3</v>
          </cell>
          <cell r="AN10">
            <v>102.4</v>
          </cell>
          <cell r="AO10">
            <v>102.5</v>
          </cell>
          <cell r="AP10">
            <v>102.9</v>
          </cell>
          <cell r="AQ10">
            <v>103.3</v>
          </cell>
          <cell r="AR10">
            <v>103.5</v>
          </cell>
          <cell r="AS10">
            <v>103.6</v>
          </cell>
          <cell r="AT10">
            <v>103.7</v>
          </cell>
          <cell r="AU10">
            <v>103.8</v>
          </cell>
          <cell r="AV10">
            <v>103.8</v>
          </cell>
          <cell r="AW10">
            <v>104</v>
          </cell>
          <cell r="AX10">
            <v>104.3</v>
          </cell>
          <cell r="AY10">
            <v>104.2</v>
          </cell>
          <cell r="AZ10">
            <v>104.2</v>
          </cell>
          <cell r="BA10">
            <v>104.1</v>
          </cell>
          <cell r="BB10">
            <v>104.6</v>
          </cell>
          <cell r="BC10">
            <v>104.9</v>
          </cell>
          <cell r="BD10">
            <v>105.3</v>
          </cell>
          <cell r="BE10">
            <v>105.4</v>
          </cell>
          <cell r="BF10">
            <v>105.3</v>
          </cell>
          <cell r="BG10">
            <v>105.5</v>
          </cell>
          <cell r="BH10">
            <v>105.5</v>
          </cell>
          <cell r="BI10">
            <v>105.5</v>
          </cell>
          <cell r="BJ10">
            <v>105.7</v>
          </cell>
          <cell r="BK10">
            <v>105.7</v>
          </cell>
          <cell r="BL10">
            <v>105.9</v>
          </cell>
          <cell r="BM10">
            <v>105.8</v>
          </cell>
          <cell r="BN10">
            <v>106.3</v>
          </cell>
          <cell r="BO10">
            <v>106.5</v>
          </cell>
          <cell r="BP10">
            <v>106.5</v>
          </cell>
          <cell r="BQ10">
            <v>106.5</v>
          </cell>
          <cell r="BR10">
            <v>106.6</v>
          </cell>
          <cell r="BS10">
            <v>106.6</v>
          </cell>
          <cell r="BT10">
            <v>106.3</v>
          </cell>
          <cell r="BU10">
            <v>106.7</v>
          </cell>
          <cell r="BV10">
            <v>106.7</v>
          </cell>
          <cell r="BW10">
            <v>106.6</v>
          </cell>
          <cell r="BX10">
            <v>106.7</v>
          </cell>
          <cell r="BY10">
            <v>106.4</v>
          </cell>
          <cell r="BZ10">
            <v>97.623400365630701</v>
          </cell>
          <cell r="CA10">
            <v>97.440585009140804</v>
          </cell>
          <cell r="CB10">
            <v>97.531992687385696</v>
          </cell>
          <cell r="CC10">
            <v>99.634369287020107</v>
          </cell>
          <cell r="CD10">
            <v>100</v>
          </cell>
          <cell r="CE10">
            <v>100.54844606947</v>
          </cell>
          <cell r="CF10">
            <v>100.91407678245</v>
          </cell>
          <cell r="CG10">
            <v>101.188299817185</v>
          </cell>
          <cell r="CH10">
            <v>101.188299817185</v>
          </cell>
          <cell r="CI10">
            <v>101.09689213894001</v>
          </cell>
          <cell r="CJ10">
            <v>101.27970749543</v>
          </cell>
          <cell r="CK10">
            <v>101.37111517367499</v>
          </cell>
          <cell r="CL10">
            <v>101.64533820841</v>
          </cell>
          <cell r="CM10">
            <v>102.01096892138899</v>
          </cell>
          <cell r="CN10">
            <v>102.102376599634</v>
          </cell>
          <cell r="CO10">
            <v>102.193784277879</v>
          </cell>
          <cell r="CP10">
            <v>102.193784277879</v>
          </cell>
          <cell r="CQ10">
            <v>102.285191956124</v>
          </cell>
          <cell r="CR10">
            <v>102.46800731261401</v>
          </cell>
          <cell r="CS10">
            <v>102.46800731261401</v>
          </cell>
          <cell r="CT10">
            <v>102.46800731261401</v>
          </cell>
          <cell r="CU10">
            <v>102.650822669104</v>
          </cell>
          <cell r="CV10">
            <v>102.74223034734899</v>
          </cell>
          <cell r="CW10">
            <v>102.833638025594</v>
          </cell>
          <cell r="CX10">
            <v>103.19926873857401</v>
          </cell>
          <cell r="CY10">
            <v>103.564899451554</v>
          </cell>
          <cell r="CZ10">
            <v>103.656307129799</v>
          </cell>
          <cell r="DA10">
            <v>104.113345521024</v>
          </cell>
          <cell r="DB10">
            <v>104.387568555759</v>
          </cell>
          <cell r="DC10">
            <v>104.387568555759</v>
          </cell>
          <cell r="DD10">
            <v>105.11882998171799</v>
          </cell>
          <cell r="DE10">
            <v>105.210237659963</v>
          </cell>
          <cell r="DF10">
            <v>105.301645338208</v>
          </cell>
          <cell r="DG10">
            <v>105.301645338208</v>
          </cell>
          <cell r="DH10">
            <v>105.301645338208</v>
          </cell>
          <cell r="DI10">
            <v>105.301645338208</v>
          </cell>
          <cell r="DJ10">
            <v>105.85009140767799</v>
          </cell>
          <cell r="DK10">
            <v>105.758683729433</v>
          </cell>
          <cell r="DL10">
            <v>105.85009140767799</v>
          </cell>
          <cell r="DM10">
            <v>105.941499085923</v>
          </cell>
          <cell r="DN10">
            <v>105.941499085923</v>
          </cell>
          <cell r="DO10">
            <v>103.382084095064</v>
          </cell>
          <cell r="DP10">
            <v>103.382084095064</v>
          </cell>
          <cell r="DQ10">
            <v>103.47349177330899</v>
          </cell>
          <cell r="DR10">
            <v>104.47897623400399</v>
          </cell>
          <cell r="DS10">
            <v>104.936014625228</v>
          </cell>
          <cell r="DT10">
            <v>105.210237659963</v>
          </cell>
          <cell r="DU10">
            <v>105.393053016453</v>
          </cell>
          <cell r="DV10">
            <v>105.57586837294301</v>
          </cell>
          <cell r="DW10">
            <v>105.85009140767799</v>
          </cell>
          <cell r="DX10">
            <v>106.124314442413</v>
          </cell>
          <cell r="DY10">
            <v>106.124314442413</v>
          </cell>
          <cell r="DZ10">
            <v>106.489945155393</v>
          </cell>
          <cell r="EA10">
            <v>106.58135283363799</v>
          </cell>
          <cell r="EB10">
            <v>106.764168190128</v>
          </cell>
          <cell r="EC10">
            <v>106.764168190128</v>
          </cell>
          <cell r="ED10">
            <v>106.672760511883</v>
          </cell>
          <cell r="EE10">
            <v>106.672760511883</v>
          </cell>
          <cell r="EF10">
            <v>106.764168190128</v>
          </cell>
          <cell r="EG10">
            <v>106.85557586837299</v>
          </cell>
          <cell r="EH10">
            <v>106.85557586837299</v>
          </cell>
          <cell r="EI10">
            <v>106.946983546618</v>
          </cell>
          <cell r="EJ10">
            <v>106.946983546618</v>
          </cell>
          <cell r="EK10">
            <v>106.489945155393</v>
          </cell>
          <cell r="EL10">
            <v>106.30712979890301</v>
          </cell>
          <cell r="EM10">
            <v>106.398537477148</v>
          </cell>
          <cell r="EN10">
            <v>106.672760511883</v>
          </cell>
          <cell r="EO10">
            <v>106.672760511883</v>
          </cell>
          <cell r="EP10">
            <v>106.764168190128</v>
          </cell>
          <cell r="EQ10">
            <v>106.764168190128</v>
          </cell>
          <cell r="ER10">
            <v>106.672760511883</v>
          </cell>
          <cell r="ES10">
            <v>106.764168190128</v>
          </cell>
          <cell r="ET10">
            <v>107.03839122486288</v>
          </cell>
          <cell r="EU10">
            <v>107.22120658135283</v>
          </cell>
          <cell r="EV10">
            <v>107.86106032906764</v>
          </cell>
          <cell r="EW10">
            <v>108.22669104204753</v>
          </cell>
          <cell r="EX10">
            <v>108.50091407678244</v>
          </cell>
          <cell r="EY10">
            <v>108.50091407678244</v>
          </cell>
          <cell r="EZ10">
            <v>108.50091407678244</v>
          </cell>
          <cell r="FA10">
            <v>108.50091407678244</v>
          </cell>
          <cell r="FB10">
            <v>108.59232175502743</v>
          </cell>
          <cell r="FC10">
            <v>109.04936014625228</v>
          </cell>
          <cell r="FD10">
            <v>109.41499085923216</v>
          </cell>
          <cell r="FE10">
            <v>109.68921389396709</v>
          </cell>
          <cell r="FF10">
            <v>110.32906764168189</v>
          </cell>
          <cell r="FG10">
            <v>110.6032906764168</v>
          </cell>
          <cell r="FH10">
            <v>111.06032906764167</v>
          </cell>
          <cell r="FI10">
            <v>111.15173674588665</v>
          </cell>
          <cell r="FJ10">
            <v>111.7001828153565</v>
          </cell>
          <cell r="FK10">
            <v>112.15722120658135</v>
          </cell>
          <cell r="FL10">
            <v>112.79707495429616</v>
          </cell>
          <cell r="FM10">
            <v>113.16270566727604</v>
          </cell>
          <cell r="FN10">
            <v>113.34552102376598</v>
          </cell>
          <cell r="FO10">
            <v>113.52833638025599</v>
          </cell>
          <cell r="FP10">
            <v>113.619744058501</v>
          </cell>
          <cell r="FQ10">
            <v>113.711151736746</v>
          </cell>
          <cell r="FR10">
            <v>114.168190127971</v>
          </cell>
          <cell r="FS10">
            <v>114.351005484461</v>
          </cell>
          <cell r="FT10">
            <v>114.53382084095099</v>
          </cell>
          <cell r="FU10">
            <v>114.53382084095063</v>
          </cell>
          <cell r="FV10">
            <v>114.71663619744056</v>
          </cell>
          <cell r="FW10">
            <v>114.71663619744056</v>
          </cell>
          <cell r="FX10">
            <v>114.89945155393053</v>
          </cell>
          <cell r="FY10">
            <v>115.08226691042047</v>
          </cell>
          <cell r="FZ10">
            <v>115.08226691042047</v>
          </cell>
          <cell r="GA10">
            <v>115.17367458866543</v>
          </cell>
          <cell r="GB10">
            <v>115.26508226691041</v>
          </cell>
          <cell r="GC10">
            <v>115.26508226691041</v>
          </cell>
          <cell r="GD10">
            <v>115.26508226691041</v>
          </cell>
          <cell r="GE10">
            <v>115.35648994515539</v>
          </cell>
          <cell r="GF10">
            <v>115.53930530164533</v>
          </cell>
          <cell r="GG10">
            <v>115.63071297989032</v>
          </cell>
          <cell r="GH10">
            <v>115.63071297989032</v>
          </cell>
        </row>
        <row r="11">
          <cell r="A11" t="str">
            <v>CPI06</v>
          </cell>
          <cell r="B11" t="str">
            <v>1.1.6</v>
          </cell>
          <cell r="C11" t="str">
            <v>06 (HEALTH  )</v>
          </cell>
          <cell r="D11" t="str">
            <v>Point</v>
          </cell>
          <cell r="R11">
            <v>99.4</v>
          </cell>
          <cell r="S11">
            <v>99.4</v>
          </cell>
          <cell r="T11">
            <v>99.3</v>
          </cell>
          <cell r="U11">
            <v>99.7</v>
          </cell>
          <cell r="V11">
            <v>99.8</v>
          </cell>
          <cell r="W11">
            <v>100</v>
          </cell>
          <cell r="X11">
            <v>100.1</v>
          </cell>
          <cell r="Y11">
            <v>100.2</v>
          </cell>
          <cell r="Z11">
            <v>100.4</v>
          </cell>
          <cell r="AA11">
            <v>100.5</v>
          </cell>
          <cell r="AB11">
            <v>100.6</v>
          </cell>
          <cell r="AC11">
            <v>100.8</v>
          </cell>
          <cell r="AD11">
            <v>101.5</v>
          </cell>
          <cell r="AE11">
            <v>102.1</v>
          </cell>
          <cell r="AF11">
            <v>102</v>
          </cell>
          <cell r="AG11">
            <v>102.2</v>
          </cell>
          <cell r="AH11">
            <v>102.4</v>
          </cell>
          <cell r="AI11">
            <v>102.5</v>
          </cell>
          <cell r="AJ11">
            <v>102.8</v>
          </cell>
          <cell r="AK11">
            <v>103.1</v>
          </cell>
          <cell r="AL11">
            <v>103.4</v>
          </cell>
          <cell r="AM11">
            <v>103.6</v>
          </cell>
          <cell r="AN11">
            <v>103.6</v>
          </cell>
          <cell r="AO11">
            <v>103.6</v>
          </cell>
          <cell r="AP11">
            <v>103.9</v>
          </cell>
          <cell r="AQ11">
            <v>104.1</v>
          </cell>
          <cell r="AR11">
            <v>104.2</v>
          </cell>
          <cell r="AS11">
            <v>104.4</v>
          </cell>
          <cell r="AT11">
            <v>104.5</v>
          </cell>
          <cell r="AU11">
            <v>104.6</v>
          </cell>
          <cell r="AV11">
            <v>104.8</v>
          </cell>
          <cell r="AW11">
            <v>104.9</v>
          </cell>
          <cell r="AX11">
            <v>105.4</v>
          </cell>
          <cell r="AY11">
            <v>105.5</v>
          </cell>
          <cell r="AZ11">
            <v>105.7</v>
          </cell>
          <cell r="BA11">
            <v>105.8</v>
          </cell>
          <cell r="BB11">
            <v>106</v>
          </cell>
          <cell r="BC11">
            <v>106.1</v>
          </cell>
          <cell r="BD11">
            <v>106.2</v>
          </cell>
          <cell r="BE11">
            <v>106.6</v>
          </cell>
          <cell r="BF11">
            <v>106.8</v>
          </cell>
          <cell r="BG11">
            <v>106.6</v>
          </cell>
          <cell r="BH11">
            <v>106.7</v>
          </cell>
          <cell r="BI11">
            <v>106.9</v>
          </cell>
          <cell r="BJ11">
            <v>107.2</v>
          </cell>
          <cell r="BK11">
            <v>107.3</v>
          </cell>
          <cell r="BL11">
            <v>107.6</v>
          </cell>
          <cell r="BM11">
            <v>107.8</v>
          </cell>
          <cell r="BN11">
            <v>108.2</v>
          </cell>
          <cell r="BO11">
            <v>108.4</v>
          </cell>
          <cell r="BP11">
            <v>108.6</v>
          </cell>
          <cell r="BQ11">
            <v>109.1</v>
          </cell>
          <cell r="BR11">
            <v>109.4</v>
          </cell>
          <cell r="BS11">
            <v>109.9</v>
          </cell>
          <cell r="BT11">
            <v>110.2</v>
          </cell>
          <cell r="BU11">
            <v>110.4</v>
          </cell>
          <cell r="BV11">
            <v>110.8</v>
          </cell>
          <cell r="BW11">
            <v>110.9</v>
          </cell>
          <cell r="BX11">
            <v>111.3</v>
          </cell>
          <cell r="BY11">
            <v>111.4</v>
          </cell>
          <cell r="BZ11">
            <v>97.299651567944295</v>
          </cell>
          <cell r="CA11">
            <v>97.648083623693395</v>
          </cell>
          <cell r="CB11">
            <v>97.996515679442496</v>
          </cell>
          <cell r="CC11">
            <v>99.825783972125393</v>
          </cell>
          <cell r="CD11">
            <v>100.087108013937</v>
          </cell>
          <cell r="CE11">
            <v>100.52264808362401</v>
          </cell>
          <cell r="CF11">
            <v>100.609756097561</v>
          </cell>
          <cell r="CG11">
            <v>100.696864111498</v>
          </cell>
          <cell r="CH11">
            <v>100.95818815331</v>
          </cell>
          <cell r="CI11">
            <v>101.132404181185</v>
          </cell>
          <cell r="CJ11">
            <v>101.21951219512199</v>
          </cell>
          <cell r="CK11">
            <v>101.480836236934</v>
          </cell>
          <cell r="CL11">
            <v>101.742160278746</v>
          </cell>
          <cell r="CM11">
            <v>102.090592334495</v>
          </cell>
          <cell r="CN11">
            <v>102.090592334495</v>
          </cell>
          <cell r="CO11">
            <v>102.00348432055701</v>
          </cell>
          <cell r="CP11">
            <v>102.090592334495</v>
          </cell>
          <cell r="CQ11">
            <v>102.526132404181</v>
          </cell>
          <cell r="CR11">
            <v>102.613240418118</v>
          </cell>
          <cell r="CS11">
            <v>102.87456445993</v>
          </cell>
          <cell r="CT11">
            <v>103.222996515679</v>
          </cell>
          <cell r="CU11">
            <v>103.484320557491</v>
          </cell>
          <cell r="CV11">
            <v>103.74564459930301</v>
          </cell>
          <cell r="CW11">
            <v>103.919860627178</v>
          </cell>
          <cell r="CX11">
            <v>104.268292682927</v>
          </cell>
          <cell r="CY11">
            <v>104.529616724739</v>
          </cell>
          <cell r="CZ11">
            <v>104.703832752613</v>
          </cell>
          <cell r="DA11">
            <v>104.878048780488</v>
          </cell>
          <cell r="DB11">
            <v>105.052264808362</v>
          </cell>
          <cell r="DC11">
            <v>105.226480836237</v>
          </cell>
          <cell r="DD11">
            <v>105.574912891986</v>
          </cell>
          <cell r="DE11">
            <v>105.662020905923</v>
          </cell>
          <cell r="DF11">
            <v>105.83623693379801</v>
          </cell>
          <cell r="DG11">
            <v>105.923344947735</v>
          </cell>
          <cell r="DH11">
            <v>106.010452961672</v>
          </cell>
          <cell r="DI11">
            <v>106.271777003484</v>
          </cell>
          <cell r="DJ11">
            <v>106.62020905923301</v>
          </cell>
          <cell r="DK11">
            <v>106.707317073171</v>
          </cell>
          <cell r="DL11">
            <v>106.794425087108</v>
          </cell>
          <cell r="DM11">
            <v>107.05574912892</v>
          </cell>
          <cell r="DN11">
            <v>107.05574912892</v>
          </cell>
          <cell r="DO11">
            <v>105.574912891986</v>
          </cell>
          <cell r="DP11">
            <v>105.574912891986</v>
          </cell>
          <cell r="DQ11">
            <v>105.662020905923</v>
          </cell>
          <cell r="DR11">
            <v>105.662020905923</v>
          </cell>
          <cell r="DS11">
            <v>105.662020905923</v>
          </cell>
          <cell r="DT11">
            <v>105.83623693379801</v>
          </cell>
          <cell r="DU11">
            <v>105.83623693379801</v>
          </cell>
          <cell r="DV11">
            <v>106.09756097560999</v>
          </cell>
          <cell r="DW11">
            <v>106.271777003484</v>
          </cell>
          <cell r="DX11">
            <v>106.53310104529599</v>
          </cell>
          <cell r="DY11">
            <v>106.707317073171</v>
          </cell>
          <cell r="DZ11">
            <v>106.707317073171</v>
          </cell>
          <cell r="EA11">
            <v>106.88153310104499</v>
          </cell>
          <cell r="EB11">
            <v>106.968641114983</v>
          </cell>
          <cell r="EC11">
            <v>107.142857142857</v>
          </cell>
          <cell r="ED11">
            <v>107.05574912892</v>
          </cell>
          <cell r="EE11">
            <v>107.142857142857</v>
          </cell>
          <cell r="EF11">
            <v>107.317073170732</v>
          </cell>
          <cell r="EG11">
            <v>107.317073170732</v>
          </cell>
          <cell r="EH11">
            <v>107.578397212544</v>
          </cell>
          <cell r="EI11">
            <v>107.665505226481</v>
          </cell>
          <cell r="EJ11">
            <v>108.01393728223</v>
          </cell>
          <cell r="EK11">
            <v>108.01393728223</v>
          </cell>
          <cell r="EL11">
            <v>108.01393728223</v>
          </cell>
          <cell r="EM11">
            <v>108.101045296167</v>
          </cell>
          <cell r="EN11">
            <v>108.18815331010499</v>
          </cell>
          <cell r="EO11">
            <v>108.27526132404201</v>
          </cell>
          <cell r="EP11">
            <v>108.27526132404201</v>
          </cell>
          <cell r="EQ11">
            <v>108.362369337979</v>
          </cell>
          <cell r="ER11">
            <v>108.362369337979</v>
          </cell>
          <cell r="ES11">
            <v>108.362369337979</v>
          </cell>
          <cell r="ET11">
            <v>108.36236933797909</v>
          </cell>
          <cell r="EU11">
            <v>108.44947735191637</v>
          </cell>
          <cell r="EV11">
            <v>108.53658536585367</v>
          </cell>
          <cell r="EW11">
            <v>108.53658536585367</v>
          </cell>
          <cell r="EX11">
            <v>108.62369337979094</v>
          </cell>
          <cell r="EY11">
            <v>108.62369337979094</v>
          </cell>
          <cell r="EZ11">
            <v>108.62369337979094</v>
          </cell>
          <cell r="FA11">
            <v>108.62369337979094</v>
          </cell>
          <cell r="FB11">
            <v>108.62369337979094</v>
          </cell>
          <cell r="FC11">
            <v>108.62369337979094</v>
          </cell>
          <cell r="FD11">
            <v>108.62369337979094</v>
          </cell>
          <cell r="FE11">
            <v>108.62369337979094</v>
          </cell>
          <cell r="FF11">
            <v>108.71080139372822</v>
          </cell>
          <cell r="FG11">
            <v>108.97212543554006</v>
          </cell>
          <cell r="FH11">
            <v>108.71080139372822</v>
          </cell>
          <cell r="FI11">
            <v>108.79790940766551</v>
          </cell>
          <cell r="FJ11">
            <v>109.05923344947736</v>
          </cell>
          <cell r="FK11">
            <v>109.23344947735191</v>
          </cell>
          <cell r="FL11">
            <v>109.49477351916377</v>
          </cell>
          <cell r="FM11">
            <v>109.58188153310104</v>
          </cell>
          <cell r="FN11">
            <v>109.66898954703834</v>
          </cell>
          <cell r="FO11">
            <v>109.756097560976</v>
          </cell>
          <cell r="FP11">
            <v>110.104529616725</v>
          </cell>
          <cell r="FQ11">
            <v>110.017421602787</v>
          </cell>
          <cell r="FR11">
            <v>110.452961672474</v>
          </cell>
          <cell r="FS11">
            <v>110.975609756098</v>
          </cell>
          <cell r="FT11">
            <v>111.06271777003499</v>
          </cell>
          <cell r="FU11">
            <v>111.06271777003485</v>
          </cell>
          <cell r="FV11">
            <v>111.14982578397212</v>
          </cell>
          <cell r="FW11">
            <v>111.41114982578398</v>
          </cell>
          <cell r="FX11">
            <v>111.6724738675958</v>
          </cell>
          <cell r="FY11">
            <v>112.19512195121952</v>
          </cell>
          <cell r="FZ11">
            <v>112.10801393728222</v>
          </cell>
          <cell r="GA11">
            <v>112.36933797909407</v>
          </cell>
          <cell r="GB11">
            <v>112.63066202090593</v>
          </cell>
          <cell r="GC11">
            <v>112.80487804878049</v>
          </cell>
          <cell r="GD11">
            <v>113.06620209059236</v>
          </cell>
          <cell r="GE11">
            <v>113.41463414634146</v>
          </cell>
          <cell r="GF11">
            <v>113.41463414634146</v>
          </cell>
          <cell r="GG11">
            <v>113.58885017421602</v>
          </cell>
          <cell r="GH11">
            <v>113.58885017421602</v>
          </cell>
        </row>
        <row r="12">
          <cell r="A12" t="str">
            <v>CPI07</v>
          </cell>
          <cell r="B12" t="str">
            <v>1.1.7</v>
          </cell>
          <cell r="C12" t="str">
            <v>07 (TRANSPORT )</v>
          </cell>
          <cell r="D12" t="str">
            <v>Point</v>
          </cell>
          <cell r="R12">
            <v>98.9</v>
          </cell>
          <cell r="S12">
            <v>99</v>
          </cell>
          <cell r="T12">
            <v>99</v>
          </cell>
          <cell r="U12">
            <v>99</v>
          </cell>
          <cell r="V12">
            <v>99</v>
          </cell>
          <cell r="W12">
            <v>99.1</v>
          </cell>
          <cell r="X12">
            <v>99.9</v>
          </cell>
          <cell r="Y12">
            <v>100.8</v>
          </cell>
          <cell r="Z12">
            <v>100.8</v>
          </cell>
          <cell r="AA12">
            <v>100.8</v>
          </cell>
          <cell r="AB12">
            <v>101</v>
          </cell>
          <cell r="AC12">
            <v>102.9</v>
          </cell>
          <cell r="AD12">
            <v>103.2</v>
          </cell>
          <cell r="AE12">
            <v>103.5</v>
          </cell>
          <cell r="AF12">
            <v>103.6</v>
          </cell>
          <cell r="AG12">
            <v>104.2</v>
          </cell>
          <cell r="AH12">
            <v>104.9</v>
          </cell>
          <cell r="AI12">
            <v>104.8</v>
          </cell>
          <cell r="AJ12">
            <v>104.7</v>
          </cell>
          <cell r="AK12">
            <v>104.8</v>
          </cell>
          <cell r="AL12">
            <v>104.7</v>
          </cell>
          <cell r="AM12">
            <v>104.8</v>
          </cell>
          <cell r="AN12">
            <v>104.9</v>
          </cell>
          <cell r="AO12">
            <v>104.9</v>
          </cell>
          <cell r="AP12">
            <v>104.9</v>
          </cell>
          <cell r="AQ12">
            <v>104.9</v>
          </cell>
          <cell r="AR12">
            <v>104.9</v>
          </cell>
          <cell r="AS12">
            <v>105.2</v>
          </cell>
          <cell r="AT12">
            <v>105.3</v>
          </cell>
          <cell r="AU12">
            <v>105</v>
          </cell>
          <cell r="AV12">
            <v>104.5</v>
          </cell>
          <cell r="AW12">
            <v>104.8</v>
          </cell>
          <cell r="AX12">
            <v>105.6</v>
          </cell>
          <cell r="AY12">
            <v>105.6</v>
          </cell>
          <cell r="AZ12">
            <v>105.7</v>
          </cell>
          <cell r="BA12">
            <v>105.3</v>
          </cell>
          <cell r="BB12">
            <v>105.3</v>
          </cell>
          <cell r="BC12">
            <v>105.3</v>
          </cell>
          <cell r="BD12">
            <v>105.9</v>
          </cell>
          <cell r="BE12">
            <v>105.8</v>
          </cell>
          <cell r="BF12">
            <v>105.7</v>
          </cell>
          <cell r="BG12">
            <v>105.3</v>
          </cell>
          <cell r="BH12">
            <v>105.4</v>
          </cell>
          <cell r="BI12">
            <v>105.4</v>
          </cell>
          <cell r="BJ12">
            <v>110.5</v>
          </cell>
          <cell r="BK12">
            <v>110.8</v>
          </cell>
          <cell r="BL12">
            <v>110.9</v>
          </cell>
          <cell r="BM12">
            <v>110.6</v>
          </cell>
          <cell r="BN12">
            <v>110.9</v>
          </cell>
          <cell r="BO12">
            <v>111.1</v>
          </cell>
          <cell r="BP12">
            <v>111.3</v>
          </cell>
          <cell r="BQ12">
            <v>111.4</v>
          </cell>
          <cell r="BR12">
            <v>111.5</v>
          </cell>
          <cell r="BS12">
            <v>111.1</v>
          </cell>
          <cell r="BT12">
            <v>111.1</v>
          </cell>
          <cell r="BU12">
            <v>111.2</v>
          </cell>
          <cell r="BV12">
            <v>111</v>
          </cell>
          <cell r="BW12">
            <v>116.7</v>
          </cell>
          <cell r="BX12">
            <v>116.5</v>
          </cell>
          <cell r="BY12">
            <v>115</v>
          </cell>
          <cell r="BZ12">
            <v>97.110904007455702</v>
          </cell>
          <cell r="CA12">
            <v>91.332712022367204</v>
          </cell>
          <cell r="CB12">
            <v>98.602050326188305</v>
          </cell>
          <cell r="CC12">
            <v>98.881640260950604</v>
          </cell>
          <cell r="CD12">
            <v>99.068033550792194</v>
          </cell>
          <cell r="CE12">
            <v>102.050326188257</v>
          </cell>
          <cell r="CF12">
            <v>105.219012115564</v>
          </cell>
          <cell r="CG12">
            <v>102.42311276794</v>
          </cell>
          <cell r="CH12">
            <v>99.534016775396097</v>
          </cell>
          <cell r="CI12">
            <v>102.51630941286101</v>
          </cell>
          <cell r="CJ12">
            <v>102.889095992544</v>
          </cell>
          <cell r="CK12">
            <v>100.559179869525</v>
          </cell>
          <cell r="CL12">
            <v>97.670083876980399</v>
          </cell>
          <cell r="CM12">
            <v>94.594594594594597</v>
          </cell>
          <cell r="CN12">
            <v>90.493942218080093</v>
          </cell>
          <cell r="CO12">
            <v>93.476234855545201</v>
          </cell>
          <cell r="CP12">
            <v>93.476234855545201</v>
          </cell>
          <cell r="CQ12">
            <v>93.383038210624406</v>
          </cell>
          <cell r="CR12">
            <v>94.7809878844362</v>
          </cell>
          <cell r="CS12">
            <v>95.526561043802403</v>
          </cell>
          <cell r="CT12">
            <v>94.035414725069899</v>
          </cell>
          <cell r="CU12">
            <v>96.924510717614197</v>
          </cell>
          <cell r="CV12">
            <v>101.304753028891</v>
          </cell>
          <cell r="CW12">
            <v>99.906803355079205</v>
          </cell>
          <cell r="CX12">
            <v>105.77819198508899</v>
          </cell>
          <cell r="CY12">
            <v>111.556383970177</v>
          </cell>
          <cell r="CZ12">
            <v>111.27679403541499</v>
          </cell>
          <cell r="DA12">
            <v>109.133271202237</v>
          </cell>
          <cell r="DB12">
            <v>105.684995340168</v>
          </cell>
          <cell r="DC12">
            <v>103.168685927307</v>
          </cell>
          <cell r="DD12">
            <v>102.050326188257</v>
          </cell>
          <cell r="DE12">
            <v>106.71015843429601</v>
          </cell>
          <cell r="DF12">
            <v>108.853681267474</v>
          </cell>
          <cell r="DG12">
            <v>108.66728797763299</v>
          </cell>
          <cell r="DH12">
            <v>112.208760484623</v>
          </cell>
          <cell r="DI12">
            <v>111.369990680336</v>
          </cell>
          <cell r="DJ12">
            <v>111.835973904939</v>
          </cell>
          <cell r="DK12">
            <v>111.183597390494</v>
          </cell>
          <cell r="DL12">
            <v>109.599254426841</v>
          </cell>
          <cell r="DM12">
            <v>109.599254426841</v>
          </cell>
          <cell r="DN12">
            <v>109.692451071761</v>
          </cell>
          <cell r="DO12">
            <v>108.853681267474</v>
          </cell>
          <cell r="DP12">
            <v>108.853681267474</v>
          </cell>
          <cell r="DQ12">
            <v>108.946877912395</v>
          </cell>
          <cell r="DR12">
            <v>109.22646784715801</v>
          </cell>
          <cell r="DS12">
            <v>109.50605778192001</v>
          </cell>
          <cell r="DT12">
            <v>109.599254426841</v>
          </cell>
          <cell r="DU12">
            <v>109.133271202237</v>
          </cell>
          <cell r="DV12">
            <v>103.168685927307</v>
          </cell>
          <cell r="DW12">
            <v>103.634669151911</v>
          </cell>
          <cell r="DX12">
            <v>106.337371854613</v>
          </cell>
          <cell r="DY12">
            <v>106.803355079217</v>
          </cell>
          <cell r="DZ12">
            <v>106.989748369059</v>
          </cell>
          <cell r="EA12">
            <v>106.61696178937601</v>
          </cell>
          <cell r="EB12">
            <v>106.803355079217</v>
          </cell>
          <cell r="EC12">
            <v>106.71015843429601</v>
          </cell>
          <cell r="ED12">
            <v>106.803355079217</v>
          </cell>
          <cell r="EE12">
            <v>106.989748369059</v>
          </cell>
          <cell r="EF12">
            <v>106.989748369059</v>
          </cell>
          <cell r="EG12">
            <v>107.082945013979</v>
          </cell>
          <cell r="EH12">
            <v>107.17614165889999</v>
          </cell>
          <cell r="EI12">
            <v>106.150978564772</v>
          </cell>
          <cell r="EJ12">
            <v>96.924510717614197</v>
          </cell>
          <cell r="EK12">
            <v>83.876980428704599</v>
          </cell>
          <cell r="EL12">
            <v>84.715750232991596</v>
          </cell>
          <cell r="EM12">
            <v>91.332712022367204</v>
          </cell>
          <cell r="EN12">
            <v>95.806150978564801</v>
          </cell>
          <cell r="EO12">
            <v>96.178937558247895</v>
          </cell>
          <cell r="EP12">
            <v>96.178937558247895</v>
          </cell>
          <cell r="EQ12">
            <v>96.085740913327101</v>
          </cell>
          <cell r="ER12">
            <v>95.153774464119294</v>
          </cell>
          <cell r="ES12">
            <v>98.042870456663593</v>
          </cell>
          <cell r="ET12">
            <v>101.67753960857408</v>
          </cell>
          <cell r="EU12">
            <v>104.00745573159367</v>
          </cell>
          <cell r="EV12">
            <v>106.43056849953403</v>
          </cell>
          <cell r="EW12">
            <v>106.52376514445481</v>
          </cell>
          <cell r="EX12">
            <v>106.71015843429636</v>
          </cell>
          <cell r="EY12">
            <v>106.52376514445481</v>
          </cell>
          <cell r="EZ12">
            <v>106.89655172413795</v>
          </cell>
          <cell r="FA12">
            <v>106.80335507921714</v>
          </cell>
          <cell r="FB12">
            <v>106.80335507921714</v>
          </cell>
          <cell r="FC12">
            <v>106.98974836905873</v>
          </cell>
          <cell r="FD12">
            <v>107.26933830382106</v>
          </cell>
          <cell r="FE12">
            <v>107.36253494874187</v>
          </cell>
          <cell r="FF12">
            <v>107.82851817334576</v>
          </cell>
          <cell r="FG12">
            <v>108.01491146318733</v>
          </cell>
          <cell r="FH12">
            <v>109.22646784715751</v>
          </cell>
          <cell r="FI12">
            <v>109.69245107176143</v>
          </cell>
          <cell r="FJ12">
            <v>110.90400745573159</v>
          </cell>
          <cell r="FK12">
            <v>112.30195712954334</v>
          </cell>
          <cell r="FL12">
            <v>112.86113699906804</v>
          </cell>
          <cell r="FM12">
            <v>112.39515377446412</v>
          </cell>
          <cell r="FN12">
            <v>112.4883504193849</v>
          </cell>
          <cell r="FO12">
            <v>112.58154706430599</v>
          </cell>
          <cell r="FP12">
            <v>112.58154706430599</v>
          </cell>
          <cell r="FQ12">
            <v>112.67474370922599</v>
          </cell>
          <cell r="FR12">
            <v>112.11556383970201</v>
          </cell>
          <cell r="FS12">
            <v>112.022367194781</v>
          </cell>
          <cell r="FT12">
            <v>111.835973904939</v>
          </cell>
          <cell r="FU12">
            <v>112.20876048462256</v>
          </cell>
          <cell r="FV12">
            <v>112.022367194781</v>
          </cell>
          <cell r="FW12">
            <v>112.30195712954334</v>
          </cell>
          <cell r="FX12">
            <v>112.39515377446412</v>
          </cell>
          <cell r="FY12">
            <v>112.39515377446412</v>
          </cell>
          <cell r="FZ12">
            <v>112.39515377446412</v>
          </cell>
          <cell r="GA12">
            <v>112.58154706430568</v>
          </cell>
          <cell r="GB12">
            <v>112.67474370922648</v>
          </cell>
          <cell r="GC12">
            <v>113.0475302889096</v>
          </cell>
          <cell r="GD12">
            <v>112.95433364398882</v>
          </cell>
          <cell r="GE12">
            <v>113.42031686859274</v>
          </cell>
          <cell r="GF12">
            <v>113.23392357875117</v>
          </cell>
          <cell r="GG12">
            <v>113.14072693383039</v>
          </cell>
          <cell r="GH12">
            <v>113.0475302889096</v>
          </cell>
        </row>
        <row r="13">
          <cell r="A13" t="str">
            <v>CPI08</v>
          </cell>
          <cell r="B13" t="str">
            <v>1.1.8</v>
          </cell>
          <cell r="C13" t="str">
            <v>08 (COMMUNICATION)</v>
          </cell>
          <cell r="D13" t="str">
            <v>Point</v>
          </cell>
          <cell r="R13">
            <v>100.3</v>
          </cell>
          <cell r="S13">
            <v>100.3</v>
          </cell>
          <cell r="T13">
            <v>100.2</v>
          </cell>
          <cell r="U13">
            <v>99.7</v>
          </cell>
          <cell r="V13">
            <v>99.7</v>
          </cell>
          <cell r="W13">
            <v>99.7</v>
          </cell>
          <cell r="X13">
            <v>100.1</v>
          </cell>
          <cell r="Y13">
            <v>100</v>
          </cell>
          <cell r="Z13">
            <v>100.1</v>
          </cell>
          <cell r="AA13">
            <v>100</v>
          </cell>
          <cell r="AB13">
            <v>100</v>
          </cell>
          <cell r="AC13">
            <v>100</v>
          </cell>
          <cell r="AD13">
            <v>100</v>
          </cell>
          <cell r="AE13">
            <v>100</v>
          </cell>
          <cell r="AF13">
            <v>100</v>
          </cell>
          <cell r="AG13">
            <v>99.9</v>
          </cell>
          <cell r="AH13">
            <v>99.8</v>
          </cell>
          <cell r="AI13">
            <v>99.7</v>
          </cell>
          <cell r="AJ13">
            <v>99.7</v>
          </cell>
          <cell r="AK13">
            <v>99.6</v>
          </cell>
          <cell r="AL13">
            <v>99.6</v>
          </cell>
          <cell r="AM13">
            <v>99.5</v>
          </cell>
          <cell r="AN13">
            <v>99.5</v>
          </cell>
          <cell r="AO13">
            <v>99.4</v>
          </cell>
          <cell r="AP13">
            <v>99.4</v>
          </cell>
          <cell r="AQ13">
            <v>99.4</v>
          </cell>
          <cell r="AR13">
            <v>99.3</v>
          </cell>
          <cell r="AS13">
            <v>99.2</v>
          </cell>
          <cell r="AT13">
            <v>99.2</v>
          </cell>
          <cell r="AU13">
            <v>99.1</v>
          </cell>
          <cell r="AV13">
            <v>99.1</v>
          </cell>
          <cell r="AW13">
            <v>99</v>
          </cell>
          <cell r="AX13">
            <v>98.9</v>
          </cell>
          <cell r="AY13">
            <v>98.8</v>
          </cell>
          <cell r="AZ13">
            <v>98.8</v>
          </cell>
          <cell r="BA13">
            <v>98.8</v>
          </cell>
          <cell r="BB13">
            <v>98.6</v>
          </cell>
          <cell r="BC13">
            <v>98.7</v>
          </cell>
          <cell r="BD13">
            <v>98.6</v>
          </cell>
          <cell r="BE13">
            <v>98.5</v>
          </cell>
          <cell r="BF13">
            <v>98.5</v>
          </cell>
          <cell r="BG13">
            <v>98.4</v>
          </cell>
          <cell r="BH13">
            <v>98.4</v>
          </cell>
          <cell r="BI13">
            <v>98.3</v>
          </cell>
          <cell r="BJ13">
            <v>98.3</v>
          </cell>
          <cell r="BK13">
            <v>98.3</v>
          </cell>
          <cell r="BL13">
            <v>98.2</v>
          </cell>
          <cell r="BM13">
            <v>98.2</v>
          </cell>
          <cell r="BN13">
            <v>98.2</v>
          </cell>
          <cell r="BO13">
            <v>98.1</v>
          </cell>
          <cell r="BP13">
            <v>98.1</v>
          </cell>
          <cell r="BQ13">
            <v>97.9</v>
          </cell>
          <cell r="BR13">
            <v>97.8</v>
          </cell>
          <cell r="BS13">
            <v>97.8</v>
          </cell>
          <cell r="BT13">
            <v>97.7</v>
          </cell>
          <cell r="BU13">
            <v>97.6</v>
          </cell>
          <cell r="BV13">
            <v>97.5</v>
          </cell>
          <cell r="BW13">
            <v>97.4</v>
          </cell>
          <cell r="BX13">
            <v>97.3</v>
          </cell>
          <cell r="BY13">
            <v>97.3</v>
          </cell>
          <cell r="BZ13">
            <v>97.590361445783103</v>
          </cell>
          <cell r="CA13">
            <v>97.590361445783103</v>
          </cell>
          <cell r="CB13">
            <v>97.590361445783103</v>
          </cell>
          <cell r="CC13">
            <v>100.60240963855399</v>
          </cell>
          <cell r="CD13">
            <v>100.70281124498</v>
          </cell>
          <cell r="CE13">
            <v>100.70281124498</v>
          </cell>
          <cell r="CF13">
            <v>100.803212851406</v>
          </cell>
          <cell r="CG13">
            <v>100.903614457831</v>
          </cell>
          <cell r="CH13">
            <v>101.004016064257</v>
          </cell>
          <cell r="CI13">
            <v>101.004016064257</v>
          </cell>
          <cell r="CJ13">
            <v>101.004016064257</v>
          </cell>
          <cell r="CK13">
            <v>100.903614457831</v>
          </cell>
          <cell r="CL13">
            <v>98.493975903614498</v>
          </cell>
          <cell r="CM13">
            <v>98.493975903614498</v>
          </cell>
          <cell r="CN13">
            <v>98.493975903614498</v>
          </cell>
          <cell r="CO13">
            <v>98.493975903614498</v>
          </cell>
          <cell r="CP13">
            <v>98.493975903614498</v>
          </cell>
          <cell r="CQ13">
            <v>98.493975903614498</v>
          </cell>
          <cell r="CR13">
            <v>98.493975903614498</v>
          </cell>
          <cell r="CS13">
            <v>98.493975903614498</v>
          </cell>
          <cell r="CT13">
            <v>98.393574297188806</v>
          </cell>
          <cell r="CU13">
            <v>98.393574297188806</v>
          </cell>
          <cell r="CV13">
            <v>98.2931726907631</v>
          </cell>
          <cell r="CW13">
            <v>98.2931726907631</v>
          </cell>
          <cell r="CX13">
            <v>98.2931726907631</v>
          </cell>
          <cell r="CY13">
            <v>98.192771084337394</v>
          </cell>
          <cell r="CZ13">
            <v>98.2931726907631</v>
          </cell>
          <cell r="DA13">
            <v>98.192771084337394</v>
          </cell>
          <cell r="DB13">
            <v>98.192771084337394</v>
          </cell>
          <cell r="DC13">
            <v>98.192771084337394</v>
          </cell>
          <cell r="DD13">
            <v>98.192771084337394</v>
          </cell>
          <cell r="DE13">
            <v>98.192771084337394</v>
          </cell>
          <cell r="DF13">
            <v>98.092369477911703</v>
          </cell>
          <cell r="DG13">
            <v>97.991967871485897</v>
          </cell>
          <cell r="DH13">
            <v>97.7911646586345</v>
          </cell>
          <cell r="DI13">
            <v>97.7911646586345</v>
          </cell>
          <cell r="DJ13">
            <v>97.690763052208794</v>
          </cell>
          <cell r="DK13">
            <v>97.690763052208794</v>
          </cell>
          <cell r="DL13">
            <v>97.590361445783103</v>
          </cell>
          <cell r="DM13">
            <v>97.489959839357397</v>
          </cell>
          <cell r="DN13">
            <v>97.289156626505999</v>
          </cell>
          <cell r="DO13">
            <v>94.377510040160601</v>
          </cell>
          <cell r="DP13">
            <v>94.377510040160601</v>
          </cell>
          <cell r="DQ13">
            <v>94.277108433734995</v>
          </cell>
          <cell r="DR13">
            <v>96.485943775100395</v>
          </cell>
          <cell r="DS13">
            <v>96.485943775100395</v>
          </cell>
          <cell r="DT13">
            <v>96.485943775100395</v>
          </cell>
          <cell r="DU13">
            <v>96.485943775100395</v>
          </cell>
          <cell r="DV13">
            <v>96.485943775100395</v>
          </cell>
          <cell r="DW13">
            <v>96.485943775100395</v>
          </cell>
          <cell r="DX13">
            <v>96.485943775100395</v>
          </cell>
          <cell r="DY13">
            <v>96.385542168674704</v>
          </cell>
          <cell r="DZ13">
            <v>96.385542168674704</v>
          </cell>
          <cell r="EA13">
            <v>96.385542168674704</v>
          </cell>
          <cell r="EB13">
            <v>96.385542168674704</v>
          </cell>
          <cell r="EC13">
            <v>96.385542168674704</v>
          </cell>
          <cell r="ED13">
            <v>96.385542168674704</v>
          </cell>
          <cell r="EE13">
            <v>97.891566265060206</v>
          </cell>
          <cell r="EF13">
            <v>97.891566265060206</v>
          </cell>
          <cell r="EG13">
            <v>97.891566265060206</v>
          </cell>
          <cell r="EH13">
            <v>97.891566265060206</v>
          </cell>
          <cell r="EI13">
            <v>97.891566265060206</v>
          </cell>
          <cell r="EJ13">
            <v>97.891566265060206</v>
          </cell>
          <cell r="EK13">
            <v>97.891566265060206</v>
          </cell>
          <cell r="EL13">
            <v>97.891566265060206</v>
          </cell>
          <cell r="EM13">
            <v>97.891566265060206</v>
          </cell>
          <cell r="EN13">
            <v>97.891566265060206</v>
          </cell>
          <cell r="EO13">
            <v>97.891566265060206</v>
          </cell>
          <cell r="EP13">
            <v>97.891566265060206</v>
          </cell>
          <cell r="EQ13">
            <v>97.891566265060206</v>
          </cell>
          <cell r="ER13">
            <v>97.891566265060206</v>
          </cell>
          <cell r="ES13">
            <v>97.891566265060206</v>
          </cell>
          <cell r="ET13">
            <v>97.891566265060248</v>
          </cell>
          <cell r="EU13">
            <v>97.891566265060248</v>
          </cell>
          <cell r="EV13">
            <v>97.891566265060248</v>
          </cell>
          <cell r="EW13">
            <v>97.891566265060248</v>
          </cell>
          <cell r="EX13">
            <v>97.891566265060248</v>
          </cell>
          <cell r="EY13">
            <v>97.891566265060248</v>
          </cell>
          <cell r="EZ13">
            <v>97.891566265060248</v>
          </cell>
          <cell r="FA13">
            <v>97.891566265060248</v>
          </cell>
          <cell r="FB13">
            <v>97.891566265060248</v>
          </cell>
          <cell r="FC13">
            <v>97.891566265060248</v>
          </cell>
          <cell r="FD13">
            <v>97.891566265060248</v>
          </cell>
          <cell r="FE13">
            <v>97.891566265060248</v>
          </cell>
          <cell r="FF13">
            <v>97.891566265060248</v>
          </cell>
          <cell r="FG13">
            <v>97.891566265060248</v>
          </cell>
          <cell r="FH13">
            <v>97.891566265060248</v>
          </cell>
          <cell r="FI13">
            <v>97.891566265060248</v>
          </cell>
          <cell r="FJ13">
            <v>97.891566265060248</v>
          </cell>
          <cell r="FK13">
            <v>97.891566265060248</v>
          </cell>
          <cell r="FL13">
            <v>97.891566265060248</v>
          </cell>
          <cell r="FM13">
            <v>97.891566265060248</v>
          </cell>
          <cell r="FN13">
            <v>97.891566265060248</v>
          </cell>
          <cell r="FO13">
            <v>97.891566265060007</v>
          </cell>
          <cell r="FP13">
            <v>97.891566265060007</v>
          </cell>
          <cell r="FQ13">
            <v>97.791164658634997</v>
          </cell>
          <cell r="FR13">
            <v>96.485943775100395</v>
          </cell>
          <cell r="FS13">
            <v>96.485943775100395</v>
          </cell>
          <cell r="FT13">
            <v>96.485943775100395</v>
          </cell>
          <cell r="FU13">
            <v>96.485943775100395</v>
          </cell>
          <cell r="FV13">
            <v>94.277108433734952</v>
          </cell>
          <cell r="FW13">
            <v>94.377510040160644</v>
          </cell>
          <cell r="FX13">
            <v>94.277108433734952</v>
          </cell>
          <cell r="FY13">
            <v>94.277108433734952</v>
          </cell>
          <cell r="FZ13">
            <v>94.277108433734952</v>
          </cell>
          <cell r="GA13">
            <v>94.277108433734952</v>
          </cell>
          <cell r="GB13">
            <v>94.277108433734952</v>
          </cell>
          <cell r="GC13">
            <v>94.176706827309246</v>
          </cell>
          <cell r="GD13">
            <v>94.176706827309246</v>
          </cell>
          <cell r="GE13">
            <v>94.176706827309246</v>
          </cell>
          <cell r="GF13">
            <v>94.176706827309246</v>
          </cell>
          <cell r="GG13">
            <v>94.07630522088354</v>
          </cell>
          <cell r="GH13">
            <v>94.678714859437747</v>
          </cell>
        </row>
        <row r="14">
          <cell r="A14" t="str">
            <v>CPI09</v>
          </cell>
          <cell r="B14" t="str">
            <v>1.1.9</v>
          </cell>
          <cell r="C14" t="str">
            <v>09 ( RECREATION SERVICES AND CULTURE )</v>
          </cell>
          <cell r="D14" t="str">
            <v>Point</v>
          </cell>
          <cell r="R14">
            <v>100.2</v>
          </cell>
          <cell r="S14">
            <v>100.2</v>
          </cell>
          <cell r="T14">
            <v>100.2</v>
          </cell>
          <cell r="U14">
            <v>100.1</v>
          </cell>
          <cell r="V14">
            <v>100</v>
          </cell>
          <cell r="W14">
            <v>100</v>
          </cell>
          <cell r="X14">
            <v>100.1</v>
          </cell>
          <cell r="Y14">
            <v>99.9</v>
          </cell>
          <cell r="Z14">
            <v>99.9</v>
          </cell>
          <cell r="AA14">
            <v>99.8</v>
          </cell>
          <cell r="AB14">
            <v>99.7</v>
          </cell>
          <cell r="AC14">
            <v>99.7</v>
          </cell>
          <cell r="AD14">
            <v>99.7</v>
          </cell>
          <cell r="AE14">
            <v>100.5</v>
          </cell>
          <cell r="AF14">
            <v>100.4</v>
          </cell>
          <cell r="AG14">
            <v>101.9</v>
          </cell>
          <cell r="AH14">
            <v>101.9</v>
          </cell>
          <cell r="AI14">
            <v>101.9</v>
          </cell>
          <cell r="AJ14">
            <v>102.3</v>
          </cell>
          <cell r="AK14">
            <v>102.9</v>
          </cell>
          <cell r="AL14">
            <v>102.9</v>
          </cell>
          <cell r="AM14">
            <v>103</v>
          </cell>
          <cell r="AN14">
            <v>103.1</v>
          </cell>
          <cell r="AO14">
            <v>103.1</v>
          </cell>
          <cell r="AP14">
            <v>103.2</v>
          </cell>
          <cell r="AQ14">
            <v>103.4</v>
          </cell>
          <cell r="AR14">
            <v>103.2</v>
          </cell>
          <cell r="AS14">
            <v>103.2</v>
          </cell>
          <cell r="AT14">
            <v>103.2</v>
          </cell>
          <cell r="AU14">
            <v>103.2</v>
          </cell>
          <cell r="AV14">
            <v>103.3</v>
          </cell>
          <cell r="AW14">
            <v>103.2</v>
          </cell>
          <cell r="AX14">
            <v>103.1</v>
          </cell>
          <cell r="AY14">
            <v>103.1</v>
          </cell>
          <cell r="AZ14">
            <v>103</v>
          </cell>
          <cell r="BA14">
            <v>103</v>
          </cell>
          <cell r="BB14">
            <v>103.1</v>
          </cell>
          <cell r="BC14">
            <v>103.2</v>
          </cell>
          <cell r="BD14">
            <v>103.2</v>
          </cell>
          <cell r="BE14">
            <v>103.1</v>
          </cell>
          <cell r="BF14">
            <v>103</v>
          </cell>
          <cell r="BG14">
            <v>103</v>
          </cell>
          <cell r="BH14">
            <v>103</v>
          </cell>
          <cell r="BI14">
            <v>103.1</v>
          </cell>
          <cell r="BJ14">
            <v>103</v>
          </cell>
          <cell r="BK14">
            <v>103</v>
          </cell>
          <cell r="BL14">
            <v>103.6</v>
          </cell>
          <cell r="BM14">
            <v>104.9</v>
          </cell>
          <cell r="BN14">
            <v>104.8</v>
          </cell>
          <cell r="BO14">
            <v>104.9</v>
          </cell>
          <cell r="BP14">
            <v>104.9</v>
          </cell>
          <cell r="BQ14">
            <v>104.9</v>
          </cell>
          <cell r="BR14">
            <v>105</v>
          </cell>
          <cell r="BS14">
            <v>105</v>
          </cell>
          <cell r="BT14">
            <v>105</v>
          </cell>
          <cell r="BU14">
            <v>105</v>
          </cell>
          <cell r="BV14">
            <v>105</v>
          </cell>
          <cell r="BW14">
            <v>104.9</v>
          </cell>
          <cell r="BX14">
            <v>104.9</v>
          </cell>
          <cell r="BY14">
            <v>104.9</v>
          </cell>
          <cell r="BZ14">
            <v>98.687910028116207</v>
          </cell>
          <cell r="CA14">
            <v>99.062792877225903</v>
          </cell>
          <cell r="CB14">
            <v>98.875351452670998</v>
          </cell>
          <cell r="CC14">
            <v>99.812558575445195</v>
          </cell>
          <cell r="CD14">
            <v>100</v>
          </cell>
          <cell r="CE14">
            <v>100.093720712277</v>
          </cell>
          <cell r="CF14">
            <v>100.28116213683199</v>
          </cell>
          <cell r="CG14">
            <v>100.468603561387</v>
          </cell>
          <cell r="CH14">
            <v>100.656044985942</v>
          </cell>
          <cell r="CI14">
            <v>100.656044985942</v>
          </cell>
          <cell r="CJ14">
            <v>100.84348641049699</v>
          </cell>
          <cell r="CK14">
            <v>100.84348641049699</v>
          </cell>
          <cell r="CL14">
            <v>100.937207122774</v>
          </cell>
          <cell r="CM14">
            <v>101.405810684161</v>
          </cell>
          <cell r="CN14">
            <v>101.405810684161</v>
          </cell>
          <cell r="CO14">
            <v>101.405810684161</v>
          </cell>
          <cell r="CP14">
            <v>101.499531396439</v>
          </cell>
          <cell r="CQ14">
            <v>101.499531396439</v>
          </cell>
          <cell r="CR14">
            <v>101.968134957826</v>
          </cell>
          <cell r="CS14">
            <v>104.123711340206</v>
          </cell>
          <cell r="CT14">
            <v>104.123711340206</v>
          </cell>
          <cell r="CU14">
            <v>104.217432052484</v>
          </cell>
          <cell r="CV14">
            <v>104.029990627929</v>
          </cell>
          <cell r="CW14">
            <v>104.123711340206</v>
          </cell>
          <cell r="CX14">
            <v>104.217432052484</v>
          </cell>
          <cell r="CY14">
            <v>104.592314901593</v>
          </cell>
          <cell r="CZ14">
            <v>104.404873477038</v>
          </cell>
          <cell r="DA14">
            <v>104.404873477038</v>
          </cell>
          <cell r="DB14">
            <v>104.404873477038</v>
          </cell>
          <cell r="DC14">
            <v>104.49859418931599</v>
          </cell>
          <cell r="DD14">
            <v>104.592314901593</v>
          </cell>
          <cell r="DE14">
            <v>104.49859418931599</v>
          </cell>
          <cell r="DF14">
            <v>104.49859418931599</v>
          </cell>
          <cell r="DG14">
            <v>104.592314901593</v>
          </cell>
          <cell r="DH14">
            <v>104.686035613871</v>
          </cell>
          <cell r="DI14">
            <v>104.686035613871</v>
          </cell>
          <cell r="DJ14">
            <v>104.779756326148</v>
          </cell>
          <cell r="DK14">
            <v>104.96719775070299</v>
          </cell>
          <cell r="DL14">
            <v>104.96719775070299</v>
          </cell>
          <cell r="DM14">
            <v>105.06091846298</v>
          </cell>
          <cell r="DN14">
            <v>104.96719775070299</v>
          </cell>
          <cell r="DO14">
            <v>101.874414245548</v>
          </cell>
          <cell r="DP14">
            <v>102.061855670103</v>
          </cell>
          <cell r="DQ14">
            <v>102.155576382381</v>
          </cell>
          <cell r="DR14">
            <v>104.311152764761</v>
          </cell>
          <cell r="DS14">
            <v>104.404873477038</v>
          </cell>
          <cell r="DT14">
            <v>104.404873477038</v>
          </cell>
          <cell r="DU14">
            <v>104.49859418931599</v>
          </cell>
          <cell r="DV14">
            <v>104.404873477038</v>
          </cell>
          <cell r="DW14">
            <v>104.592314901593</v>
          </cell>
          <cell r="DX14">
            <v>104.49859418931599</v>
          </cell>
          <cell r="DY14">
            <v>104.592314901593</v>
          </cell>
          <cell r="DZ14">
            <v>104.49859418931599</v>
          </cell>
          <cell r="EA14">
            <v>104.592314901593</v>
          </cell>
          <cell r="EB14">
            <v>104.49859418931599</v>
          </cell>
          <cell r="EC14">
            <v>104.49859418931599</v>
          </cell>
          <cell r="ED14">
            <v>105.154639175258</v>
          </cell>
          <cell r="EE14">
            <v>105.154639175258</v>
          </cell>
          <cell r="EF14">
            <v>105.248359887535</v>
          </cell>
          <cell r="EG14">
            <v>105.154639175258</v>
          </cell>
          <cell r="EH14">
            <v>105.342080599813</v>
          </cell>
          <cell r="EI14">
            <v>105.342080599813</v>
          </cell>
          <cell r="EJ14">
            <v>105.248359887535</v>
          </cell>
          <cell r="EK14">
            <v>105.248359887535</v>
          </cell>
          <cell r="EL14">
            <v>105.248359887535</v>
          </cell>
          <cell r="EM14">
            <v>105.248359887535</v>
          </cell>
          <cell r="EN14">
            <v>105.248359887535</v>
          </cell>
          <cell r="EO14">
            <v>105.154639175258</v>
          </cell>
          <cell r="EP14">
            <v>105.248359887535</v>
          </cell>
          <cell r="EQ14">
            <v>105.342080599813</v>
          </cell>
          <cell r="ER14">
            <v>105.342080599813</v>
          </cell>
          <cell r="ES14">
            <v>105.342080599813</v>
          </cell>
          <cell r="ET14">
            <v>105.43580131208996</v>
          </cell>
          <cell r="EU14">
            <v>105.43580131208996</v>
          </cell>
          <cell r="EV14">
            <v>105.81068416119963</v>
          </cell>
          <cell r="EW14">
            <v>105.99812558575445</v>
          </cell>
          <cell r="EX14">
            <v>105.90440487347703</v>
          </cell>
          <cell r="EY14">
            <v>105.90440487347703</v>
          </cell>
          <cell r="EZ14">
            <v>105.90440487347703</v>
          </cell>
          <cell r="FA14">
            <v>105.90440487347703</v>
          </cell>
          <cell r="FB14">
            <v>105.90440487347703</v>
          </cell>
          <cell r="FC14">
            <v>105.52952202436738</v>
          </cell>
          <cell r="FD14">
            <v>105.52952202436738</v>
          </cell>
          <cell r="FE14">
            <v>105.81068416119963</v>
          </cell>
          <cell r="FF14">
            <v>106.65417057169635</v>
          </cell>
          <cell r="FG14">
            <v>107.1227741330834</v>
          </cell>
          <cell r="FH14">
            <v>106.93533270852858</v>
          </cell>
          <cell r="FI14">
            <v>107.40393626991565</v>
          </cell>
          <cell r="FJ14">
            <v>107.77881911902529</v>
          </cell>
          <cell r="FK14">
            <v>108.24742268041237</v>
          </cell>
          <cell r="FL14">
            <v>108.52858481724461</v>
          </cell>
          <cell r="FM14">
            <v>108.80974695407684</v>
          </cell>
          <cell r="FN14">
            <v>109.18462980318651</v>
          </cell>
          <cell r="FO14">
            <v>109.09090909090899</v>
          </cell>
          <cell r="FP14">
            <v>109.278350515464</v>
          </cell>
          <cell r="FQ14">
            <v>108.34114339269</v>
          </cell>
          <cell r="FR14">
            <v>109.55951265229599</v>
          </cell>
          <cell r="FS14">
            <v>108.997188378632</v>
          </cell>
          <cell r="FT14">
            <v>108.997188378632</v>
          </cell>
          <cell r="FU14">
            <v>109.37207122774133</v>
          </cell>
          <cell r="FV14">
            <v>109.74695407685098</v>
          </cell>
          <cell r="FW14">
            <v>110.02811621368322</v>
          </cell>
          <cell r="FX14">
            <v>109.74695407685098</v>
          </cell>
          <cell r="FY14">
            <v>109.9343955014058</v>
          </cell>
          <cell r="FZ14">
            <v>109.8406747891284</v>
          </cell>
          <cell r="GA14">
            <v>109.8406747891284</v>
          </cell>
          <cell r="GB14">
            <v>109.9343955014058</v>
          </cell>
          <cell r="GC14">
            <v>110.40299906279287</v>
          </cell>
          <cell r="GD14">
            <v>110.40299906279287</v>
          </cell>
          <cell r="GE14">
            <v>110.77788191190253</v>
          </cell>
          <cell r="GF14">
            <v>110.59044048734769</v>
          </cell>
          <cell r="GG14">
            <v>111.52764761012183</v>
          </cell>
          <cell r="GH14">
            <v>111.80880974695407</v>
          </cell>
        </row>
        <row r="15">
          <cell r="A15" t="str">
            <v>CPI10</v>
          </cell>
          <cell r="B15" t="str">
            <v>1.1.10</v>
          </cell>
          <cell r="C15" t="str">
            <v>10 (EDUCATION )</v>
          </cell>
          <cell r="D15" t="str">
            <v>Point</v>
          </cell>
          <cell r="R15">
            <v>99.5</v>
          </cell>
          <cell r="S15">
            <v>99.6</v>
          </cell>
          <cell r="T15">
            <v>99.8</v>
          </cell>
          <cell r="U15">
            <v>99.9</v>
          </cell>
          <cell r="V15">
            <v>99.9</v>
          </cell>
          <cell r="W15">
            <v>99.9</v>
          </cell>
          <cell r="X15">
            <v>100.1</v>
          </cell>
          <cell r="Y15">
            <v>100.2</v>
          </cell>
          <cell r="Z15">
            <v>100.2</v>
          </cell>
          <cell r="AA15">
            <v>100.2</v>
          </cell>
          <cell r="AB15">
            <v>100.3</v>
          </cell>
          <cell r="AC15">
            <v>100.4</v>
          </cell>
          <cell r="AD15">
            <v>101</v>
          </cell>
          <cell r="AE15">
            <v>101.6</v>
          </cell>
          <cell r="AF15">
            <v>101.9</v>
          </cell>
          <cell r="AG15">
            <v>102.1</v>
          </cell>
          <cell r="AH15">
            <v>102.1</v>
          </cell>
          <cell r="AI15">
            <v>102.2</v>
          </cell>
          <cell r="AJ15">
            <v>102.3</v>
          </cell>
          <cell r="AK15">
            <v>102.4</v>
          </cell>
          <cell r="AL15">
            <v>102.4</v>
          </cell>
          <cell r="AM15">
            <v>102.5</v>
          </cell>
          <cell r="AN15">
            <v>103.1</v>
          </cell>
          <cell r="AO15">
            <v>103.2</v>
          </cell>
          <cell r="AP15">
            <v>104.1</v>
          </cell>
          <cell r="AQ15">
            <v>104.5</v>
          </cell>
          <cell r="AR15">
            <v>104.6</v>
          </cell>
          <cell r="AS15">
            <v>104.8</v>
          </cell>
          <cell r="AT15">
            <v>104.8</v>
          </cell>
          <cell r="AU15">
            <v>104.7</v>
          </cell>
          <cell r="AV15">
            <v>104.7</v>
          </cell>
          <cell r="AW15">
            <v>104.7</v>
          </cell>
          <cell r="AX15">
            <v>104.8</v>
          </cell>
          <cell r="AY15">
            <v>104.8</v>
          </cell>
          <cell r="AZ15">
            <v>104.8</v>
          </cell>
          <cell r="BA15">
            <v>104.9</v>
          </cell>
          <cell r="BB15">
            <v>106</v>
          </cell>
          <cell r="BC15">
            <v>106.8</v>
          </cell>
          <cell r="BD15">
            <v>106.9</v>
          </cell>
          <cell r="BE15">
            <v>107</v>
          </cell>
          <cell r="BF15">
            <v>107.2</v>
          </cell>
          <cell r="BG15">
            <v>107.3</v>
          </cell>
          <cell r="BH15">
            <v>107.4</v>
          </cell>
          <cell r="BI15">
            <v>107.4</v>
          </cell>
          <cell r="BJ15">
            <v>107.5</v>
          </cell>
          <cell r="BK15">
            <v>107.5</v>
          </cell>
          <cell r="BL15">
            <v>107.8</v>
          </cell>
          <cell r="BM15">
            <v>107.9</v>
          </cell>
          <cell r="BN15">
            <v>108.8</v>
          </cell>
          <cell r="BO15">
            <v>109.3</v>
          </cell>
          <cell r="BP15">
            <v>109.4</v>
          </cell>
          <cell r="BQ15">
            <v>109.5</v>
          </cell>
          <cell r="BR15">
            <v>109.6</v>
          </cell>
          <cell r="BS15">
            <v>109.7</v>
          </cell>
          <cell r="BT15">
            <v>109.9</v>
          </cell>
          <cell r="BU15">
            <v>110.1</v>
          </cell>
          <cell r="BV15">
            <v>110.1</v>
          </cell>
          <cell r="BW15">
            <v>110.1</v>
          </cell>
          <cell r="BX15">
            <v>110.2</v>
          </cell>
          <cell r="BY15">
            <v>110.3</v>
          </cell>
          <cell r="BZ15">
            <v>98.843416370106794</v>
          </cell>
          <cell r="CA15">
            <v>99.377224199288193</v>
          </cell>
          <cell r="CB15">
            <v>99.466192170818502</v>
          </cell>
          <cell r="CC15">
            <v>100</v>
          </cell>
          <cell r="CD15">
            <v>99.911032028469705</v>
          </cell>
          <cell r="CE15">
            <v>100.08896797153</v>
          </cell>
          <cell r="CF15">
            <v>100.08896797153</v>
          </cell>
          <cell r="CG15">
            <v>100.35587188612099</v>
          </cell>
          <cell r="CH15">
            <v>100.35587188612099</v>
          </cell>
          <cell r="CI15">
            <v>100.35587188612099</v>
          </cell>
          <cell r="CJ15">
            <v>100.444839857651</v>
          </cell>
          <cell r="CK15">
            <v>100.711743772242</v>
          </cell>
          <cell r="CL15">
            <v>101.423487544484</v>
          </cell>
          <cell r="CM15">
            <v>101.86832740213499</v>
          </cell>
          <cell r="CN15">
            <v>102.046263345196</v>
          </cell>
          <cell r="CO15">
            <v>102.13523131672601</v>
          </cell>
          <cell r="CP15">
            <v>102.13523131672601</v>
          </cell>
          <cell r="CQ15">
            <v>102.224199288256</v>
          </cell>
          <cell r="CR15">
            <v>102.313167259786</v>
          </cell>
          <cell r="CS15">
            <v>102.313167259786</v>
          </cell>
          <cell r="CT15">
            <v>102.313167259786</v>
          </cell>
          <cell r="CU15">
            <v>102.313167259786</v>
          </cell>
          <cell r="CV15">
            <v>102.402135231317</v>
          </cell>
          <cell r="CW15">
            <v>102.402135231317</v>
          </cell>
          <cell r="CX15">
            <v>103.46975088968</v>
          </cell>
          <cell r="CY15">
            <v>103.64768683274001</v>
          </cell>
          <cell r="CZ15">
            <v>103.73665480427</v>
          </cell>
          <cell r="DA15">
            <v>103.82562277580099</v>
          </cell>
          <cell r="DB15">
            <v>103.82562277580099</v>
          </cell>
          <cell r="DC15">
            <v>103.914590747331</v>
          </cell>
          <cell r="DD15">
            <v>103.914590747331</v>
          </cell>
          <cell r="DE15">
            <v>103.914590747331</v>
          </cell>
          <cell r="DF15">
            <v>103.914590747331</v>
          </cell>
          <cell r="DG15">
            <v>103.914590747331</v>
          </cell>
          <cell r="DH15">
            <v>103.914590747331</v>
          </cell>
          <cell r="DI15">
            <v>104.092526690391</v>
          </cell>
          <cell r="DJ15">
            <v>104.715302491103</v>
          </cell>
          <cell r="DK15">
            <v>104.804270462633</v>
          </cell>
          <cell r="DL15">
            <v>104.893238434164</v>
          </cell>
          <cell r="DM15">
            <v>104.982206405694</v>
          </cell>
          <cell r="DN15">
            <v>105.071174377224</v>
          </cell>
          <cell r="DO15">
            <v>104.893238434164</v>
          </cell>
          <cell r="DP15">
            <v>104.982206405694</v>
          </cell>
          <cell r="DQ15">
            <v>105.071174377224</v>
          </cell>
          <cell r="DR15">
            <v>105.071174377224</v>
          </cell>
          <cell r="DS15">
            <v>105.071174377224</v>
          </cell>
          <cell r="DT15">
            <v>105.33807829181499</v>
          </cell>
          <cell r="DU15">
            <v>105.249110320285</v>
          </cell>
          <cell r="DV15">
            <v>105.693950177936</v>
          </cell>
          <cell r="DW15">
            <v>106.13879003558699</v>
          </cell>
          <cell r="DX15">
            <v>106.227758007117</v>
          </cell>
          <cell r="DY15">
            <v>106.227758007117</v>
          </cell>
          <cell r="DZ15">
            <v>106.31672597864799</v>
          </cell>
          <cell r="EA15">
            <v>106.31672597864799</v>
          </cell>
          <cell r="EB15">
            <v>106.40569395017801</v>
          </cell>
          <cell r="EC15">
            <v>106.494661921708</v>
          </cell>
          <cell r="ED15">
            <v>106.93950177935901</v>
          </cell>
          <cell r="EE15">
            <v>107.02846975089</v>
          </cell>
          <cell r="EF15">
            <v>107.02846975089</v>
          </cell>
          <cell r="EG15">
            <v>107.02846975089</v>
          </cell>
          <cell r="EH15">
            <v>107.473309608541</v>
          </cell>
          <cell r="EI15">
            <v>107.562277580071</v>
          </cell>
          <cell r="EJ15">
            <v>107.562277580071</v>
          </cell>
          <cell r="EK15">
            <v>107.473309608541</v>
          </cell>
          <cell r="EL15">
            <v>107.384341637011</v>
          </cell>
          <cell r="EM15">
            <v>107.20640569395</v>
          </cell>
          <cell r="EN15">
            <v>107.65124555160099</v>
          </cell>
          <cell r="EO15">
            <v>107.65124555160099</v>
          </cell>
          <cell r="EP15">
            <v>107.740213523132</v>
          </cell>
          <cell r="EQ15">
            <v>107.740213523132</v>
          </cell>
          <cell r="ER15">
            <v>107.65124555160099</v>
          </cell>
          <cell r="ES15">
            <v>107.65124555160099</v>
          </cell>
          <cell r="ET15">
            <v>107.65124555160142</v>
          </cell>
          <cell r="EU15">
            <v>107.65124555160142</v>
          </cell>
          <cell r="EV15">
            <v>107.56227758007117</v>
          </cell>
          <cell r="EW15">
            <v>107.74021352313166</v>
          </cell>
          <cell r="EX15">
            <v>107.74021352313166</v>
          </cell>
          <cell r="EY15">
            <v>107.74021352313166</v>
          </cell>
          <cell r="EZ15">
            <v>107.74021352313166</v>
          </cell>
          <cell r="FA15">
            <v>107.65124555160142</v>
          </cell>
          <cell r="FB15">
            <v>107.65124555160142</v>
          </cell>
          <cell r="FC15">
            <v>107.65124555160142</v>
          </cell>
          <cell r="FD15">
            <v>107.74021352313166</v>
          </cell>
          <cell r="FE15">
            <v>107.82918149466192</v>
          </cell>
          <cell r="FF15">
            <v>108.36298932384341</v>
          </cell>
          <cell r="FG15">
            <v>108.45195729537367</v>
          </cell>
          <cell r="FH15">
            <v>108.54092526690391</v>
          </cell>
          <cell r="FI15">
            <v>108.80782918149465</v>
          </cell>
          <cell r="FJ15">
            <v>108.80782918149465</v>
          </cell>
          <cell r="FK15">
            <v>108.89679715302492</v>
          </cell>
          <cell r="FL15">
            <v>108.98576512455516</v>
          </cell>
          <cell r="FM15">
            <v>108.98576512455516</v>
          </cell>
          <cell r="FN15">
            <v>109.0747330960854</v>
          </cell>
          <cell r="FO15">
            <v>109.163701067616</v>
          </cell>
          <cell r="FP15">
            <v>109.341637010676</v>
          </cell>
          <cell r="FQ15">
            <v>109.341637010676</v>
          </cell>
          <cell r="FR15">
            <v>109.786476868327</v>
          </cell>
          <cell r="FS15">
            <v>110.231316725979</v>
          </cell>
          <cell r="FT15">
            <v>110.40925266903901</v>
          </cell>
          <cell r="FU15">
            <v>110.58718861209964</v>
          </cell>
          <cell r="FV15">
            <v>110.85409252669038</v>
          </cell>
          <cell r="FW15">
            <v>110.94306049822065</v>
          </cell>
          <cell r="FX15">
            <v>111.12099644128112</v>
          </cell>
          <cell r="FY15">
            <v>111.29893238434163</v>
          </cell>
          <cell r="FZ15">
            <v>111.29893238434163</v>
          </cell>
          <cell r="GA15">
            <v>111.47686832740213</v>
          </cell>
          <cell r="GB15">
            <v>111.47686832740213</v>
          </cell>
          <cell r="GC15">
            <v>111.47686832740213</v>
          </cell>
          <cell r="GD15">
            <v>111.65480427046263</v>
          </cell>
          <cell r="GE15">
            <v>111.83274021352312</v>
          </cell>
          <cell r="GF15">
            <v>112.01067615658363</v>
          </cell>
          <cell r="GG15">
            <v>112.18861209964413</v>
          </cell>
          <cell r="GH15">
            <v>112.54448398576511</v>
          </cell>
        </row>
        <row r="16">
          <cell r="A16" t="str">
            <v>CPI11</v>
          </cell>
          <cell r="B16" t="str">
            <v>1.1.11</v>
          </cell>
          <cell r="C16" t="str">
            <v>11 (RESTAURANTS AND HOTELS)</v>
          </cell>
          <cell r="D16" t="str">
            <v>Point</v>
          </cell>
          <cell r="R16">
            <v>98.7</v>
          </cell>
          <cell r="S16">
            <v>98.9</v>
          </cell>
          <cell r="T16">
            <v>99.3</v>
          </cell>
          <cell r="U16">
            <v>99.5</v>
          </cell>
          <cell r="V16">
            <v>99.6</v>
          </cell>
          <cell r="W16">
            <v>99.8</v>
          </cell>
          <cell r="X16">
            <v>99.9</v>
          </cell>
          <cell r="Y16">
            <v>100.2</v>
          </cell>
          <cell r="Z16">
            <v>100.5</v>
          </cell>
          <cell r="AA16">
            <v>100.9</v>
          </cell>
          <cell r="AB16">
            <v>101.1</v>
          </cell>
          <cell r="AC16">
            <v>101.6</v>
          </cell>
          <cell r="AD16">
            <v>103.2</v>
          </cell>
          <cell r="AE16">
            <v>104.2</v>
          </cell>
          <cell r="AF16">
            <v>104.7</v>
          </cell>
          <cell r="AG16">
            <v>105.1</v>
          </cell>
          <cell r="AH16">
            <v>105.6</v>
          </cell>
          <cell r="AI16">
            <v>105.9</v>
          </cell>
          <cell r="AJ16">
            <v>106.4</v>
          </cell>
          <cell r="AK16">
            <v>106.5</v>
          </cell>
          <cell r="AL16">
            <v>106.8</v>
          </cell>
          <cell r="AM16">
            <v>107.1</v>
          </cell>
          <cell r="AN16">
            <v>107.4</v>
          </cell>
          <cell r="AO16">
            <v>107.5</v>
          </cell>
          <cell r="AP16">
            <v>107.8</v>
          </cell>
          <cell r="AQ16">
            <v>108.1</v>
          </cell>
          <cell r="AR16">
            <v>108.4</v>
          </cell>
          <cell r="AS16">
            <v>108.6</v>
          </cell>
          <cell r="AT16">
            <v>108.8</v>
          </cell>
          <cell r="AU16">
            <v>109</v>
          </cell>
          <cell r="AV16">
            <v>109.2</v>
          </cell>
          <cell r="AW16">
            <v>109.2</v>
          </cell>
          <cell r="AX16">
            <v>109.5</v>
          </cell>
          <cell r="AY16">
            <v>109.7</v>
          </cell>
          <cell r="AZ16">
            <v>109.9</v>
          </cell>
          <cell r="BA16">
            <v>109.9</v>
          </cell>
          <cell r="BB16">
            <v>110.1</v>
          </cell>
          <cell r="BC16">
            <v>110.5</v>
          </cell>
          <cell r="BD16">
            <v>110.9</v>
          </cell>
          <cell r="BE16">
            <v>111.1</v>
          </cell>
          <cell r="BF16">
            <v>111.3</v>
          </cell>
          <cell r="BG16">
            <v>111.4</v>
          </cell>
          <cell r="BH16">
            <v>111.5</v>
          </cell>
          <cell r="BI16">
            <v>111.8</v>
          </cell>
          <cell r="BJ16">
            <v>112.2</v>
          </cell>
          <cell r="BK16">
            <v>112.5</v>
          </cell>
          <cell r="BL16">
            <v>113.2</v>
          </cell>
          <cell r="BM16">
            <v>113.5</v>
          </cell>
          <cell r="BN16">
            <v>114.7</v>
          </cell>
          <cell r="BO16">
            <v>115.4</v>
          </cell>
          <cell r="BP16">
            <v>115.9</v>
          </cell>
          <cell r="BQ16">
            <v>116.4</v>
          </cell>
          <cell r="BR16">
            <v>116.7</v>
          </cell>
          <cell r="BS16">
            <v>116.9</v>
          </cell>
          <cell r="BT16">
            <v>117.1</v>
          </cell>
          <cell r="BU16">
            <v>117.5</v>
          </cell>
          <cell r="BV16">
            <v>117.6</v>
          </cell>
          <cell r="BW16">
            <v>117.7</v>
          </cell>
          <cell r="BX16">
            <v>118.1</v>
          </cell>
          <cell r="BY16">
            <v>118.2</v>
          </cell>
          <cell r="BZ16">
            <v>97.452752670501198</v>
          </cell>
          <cell r="CA16">
            <v>97.617091207888194</v>
          </cell>
          <cell r="CB16">
            <v>97.9457682826623</v>
          </cell>
          <cell r="CC16">
            <v>99.753492193919499</v>
          </cell>
          <cell r="CD16">
            <v>100.164338537387</v>
          </cell>
          <cell r="CE16">
            <v>100.41084634346799</v>
          </cell>
          <cell r="CF16">
            <v>100.657354149548</v>
          </cell>
          <cell r="CG16">
            <v>100.903861955629</v>
          </cell>
          <cell r="CH16">
            <v>101.06820049301599</v>
          </cell>
          <cell r="CI16">
            <v>101.232539030403</v>
          </cell>
          <cell r="CJ16">
            <v>101.47904683648299</v>
          </cell>
          <cell r="CK16">
            <v>101.72555464256401</v>
          </cell>
          <cell r="CL16">
            <v>101.807723911257</v>
          </cell>
          <cell r="CM16">
            <v>102.21857025472499</v>
          </cell>
          <cell r="CN16">
            <v>102.382908792112</v>
          </cell>
          <cell r="CO16">
            <v>102.465078060805</v>
          </cell>
          <cell r="CP16">
            <v>102.711585866886</v>
          </cell>
          <cell r="CQ16">
            <v>102.62941659819199</v>
          </cell>
          <cell r="CR16">
            <v>102.793755135579</v>
          </cell>
          <cell r="CS16">
            <v>103.04026294166</v>
          </cell>
          <cell r="CT16">
            <v>103.28677074773999</v>
          </cell>
          <cell r="CU16">
            <v>103.28677074773999</v>
          </cell>
          <cell r="CV16">
            <v>103.368940016434</v>
          </cell>
          <cell r="CW16">
            <v>103.615447822514</v>
          </cell>
          <cell r="CX16">
            <v>103.94412489728801</v>
          </cell>
          <cell r="CY16">
            <v>104.601479046836</v>
          </cell>
          <cell r="CZ16">
            <v>104.765817584223</v>
          </cell>
          <cell r="DA16">
            <v>104.93015612161101</v>
          </cell>
          <cell r="DB16">
            <v>105.094494658998</v>
          </cell>
          <cell r="DC16">
            <v>105.176663927691</v>
          </cell>
          <cell r="DD16">
            <v>105.42317173377199</v>
          </cell>
          <cell r="DE16">
            <v>105.916187345933</v>
          </cell>
          <cell r="DF16">
            <v>105.998356614626</v>
          </cell>
          <cell r="DG16">
            <v>106.08052588332001</v>
          </cell>
          <cell r="DH16">
            <v>106.244864420707</v>
          </cell>
          <cell r="DI16">
            <v>106.3270336894</v>
          </cell>
          <cell r="DJ16">
            <v>106.409202958094</v>
          </cell>
          <cell r="DK16">
            <v>106.49137222678701</v>
          </cell>
          <cell r="DL16">
            <v>106.820049301561</v>
          </cell>
          <cell r="DM16">
            <v>107.23089564502899</v>
          </cell>
          <cell r="DN16">
            <v>107.313064913722</v>
          </cell>
          <cell r="DO16">
            <v>106.49137222678701</v>
          </cell>
          <cell r="DP16">
            <v>106.49137222678701</v>
          </cell>
          <cell r="DQ16">
            <v>106.655710764174</v>
          </cell>
          <cell r="DR16">
            <v>107.14872637633501</v>
          </cell>
          <cell r="DS16">
            <v>107.313064913722</v>
          </cell>
          <cell r="DT16">
            <v>107.559572719803</v>
          </cell>
          <cell r="DU16">
            <v>107.72391125719</v>
          </cell>
          <cell r="DV16">
            <v>107.72391125719</v>
          </cell>
          <cell r="DW16">
            <v>107.88824979457701</v>
          </cell>
          <cell r="DX16">
            <v>107.88824979457701</v>
          </cell>
          <cell r="DY16">
            <v>108.134757600657</v>
          </cell>
          <cell r="DZ16">
            <v>107.97041906327</v>
          </cell>
          <cell r="EA16">
            <v>108.216926869351</v>
          </cell>
          <cell r="EB16">
            <v>108.29909613804401</v>
          </cell>
          <cell r="EC16">
            <v>108.463434675431</v>
          </cell>
          <cell r="ED16">
            <v>108.627773212818</v>
          </cell>
          <cell r="EE16">
            <v>108.627773212818</v>
          </cell>
          <cell r="EF16">
            <v>108.709942481512</v>
          </cell>
          <cell r="EG16">
            <v>108.874281018899</v>
          </cell>
          <cell r="EH16">
            <v>108.95645028759201</v>
          </cell>
          <cell r="EI16">
            <v>109.120788824979</v>
          </cell>
          <cell r="EJ16">
            <v>108.874281018899</v>
          </cell>
          <cell r="EK16">
            <v>108.874281018899</v>
          </cell>
          <cell r="EL16">
            <v>108.95645028759201</v>
          </cell>
          <cell r="EM16">
            <v>108.54560394412501</v>
          </cell>
          <cell r="EN16">
            <v>108.463434675431</v>
          </cell>
          <cell r="EO16">
            <v>108.54560394412501</v>
          </cell>
          <cell r="EP16">
            <v>108.709942481512</v>
          </cell>
          <cell r="EQ16">
            <v>108.709942481512</v>
          </cell>
          <cell r="ER16">
            <v>108.709942481512</v>
          </cell>
          <cell r="ES16">
            <v>108.709942481512</v>
          </cell>
          <cell r="ET16">
            <v>108.87428101889893</v>
          </cell>
          <cell r="EU16">
            <v>108.79211175020542</v>
          </cell>
          <cell r="EV16">
            <v>108.87428101889893</v>
          </cell>
          <cell r="EW16">
            <v>109.03861955628594</v>
          </cell>
          <cell r="EX16">
            <v>109.12078882497947</v>
          </cell>
          <cell r="EY16">
            <v>109.12078882497947</v>
          </cell>
          <cell r="EZ16">
            <v>109.20295809367298</v>
          </cell>
          <cell r="FA16">
            <v>109.20295809367298</v>
          </cell>
          <cell r="FB16">
            <v>109.03861955628594</v>
          </cell>
          <cell r="FC16">
            <v>109.36729663105997</v>
          </cell>
          <cell r="FD16">
            <v>109.69597370583402</v>
          </cell>
          <cell r="FE16">
            <v>110.10682004930158</v>
          </cell>
          <cell r="FF16">
            <v>111.17502054231718</v>
          </cell>
          <cell r="FG16">
            <v>111.58586688578471</v>
          </cell>
          <cell r="FH16">
            <v>112.07888249794577</v>
          </cell>
          <cell r="FI16">
            <v>112.48972884141331</v>
          </cell>
          <cell r="FJ16">
            <v>113.14708299096137</v>
          </cell>
          <cell r="FK16">
            <v>114.62612982744453</v>
          </cell>
          <cell r="FL16">
            <v>115.52999178307313</v>
          </cell>
          <cell r="FM16">
            <v>116.18734593262121</v>
          </cell>
          <cell r="FN16">
            <v>116.51602300739523</v>
          </cell>
          <cell r="FO16">
            <v>116.844700082169</v>
          </cell>
          <cell r="FP16">
            <v>117.419884963024</v>
          </cell>
          <cell r="FQ16">
            <v>118.241577649959</v>
          </cell>
          <cell r="FR16">
            <v>118.73459326212</v>
          </cell>
          <cell r="FS16">
            <v>119.80279375513599</v>
          </cell>
          <cell r="FT16">
            <v>120.13147082991</v>
          </cell>
          <cell r="FU16">
            <v>119.96713229252261</v>
          </cell>
          <cell r="FV16">
            <v>120.70665571076418</v>
          </cell>
          <cell r="FW16">
            <v>120.87099424815118</v>
          </cell>
          <cell r="FX16">
            <v>121.28184059161873</v>
          </cell>
          <cell r="FY16">
            <v>121.61051766639277</v>
          </cell>
          <cell r="FZ16">
            <v>121.69268693508629</v>
          </cell>
          <cell r="GA16">
            <v>122.26787181594085</v>
          </cell>
          <cell r="GB16">
            <v>122.43221035332785</v>
          </cell>
          <cell r="GC16">
            <v>122.59654889071486</v>
          </cell>
          <cell r="GD16">
            <v>122.51437962202137</v>
          </cell>
          <cell r="GE16">
            <v>123.25390304026294</v>
          </cell>
          <cell r="GF16">
            <v>123.74691865242397</v>
          </cell>
          <cell r="GG16">
            <v>124.15776499589153</v>
          </cell>
          <cell r="GH16">
            <v>124.56861133935908</v>
          </cell>
        </row>
        <row r="17">
          <cell r="C17" t="str">
            <v>12 (INSURANCE &amp; FINANCIAL SEVICES</v>
          </cell>
          <cell r="D17" t="str">
            <v>Point</v>
          </cell>
          <cell r="R17">
            <v>99.9</v>
          </cell>
          <cell r="S17">
            <v>99.6</v>
          </cell>
          <cell r="T17">
            <v>99.6</v>
          </cell>
          <cell r="U17">
            <v>99.5</v>
          </cell>
          <cell r="V17">
            <v>99.7</v>
          </cell>
          <cell r="W17">
            <v>99.9</v>
          </cell>
          <cell r="X17">
            <v>100</v>
          </cell>
          <cell r="Y17">
            <v>99.8</v>
          </cell>
          <cell r="Z17">
            <v>100.2</v>
          </cell>
          <cell r="AA17">
            <v>100.5</v>
          </cell>
          <cell r="AB17">
            <v>100.7</v>
          </cell>
          <cell r="AC17">
            <v>100.8</v>
          </cell>
          <cell r="AD17">
            <v>101.1</v>
          </cell>
          <cell r="AE17">
            <v>101</v>
          </cell>
          <cell r="AF17">
            <v>101.2</v>
          </cell>
          <cell r="AG17">
            <v>101.3</v>
          </cell>
          <cell r="AH17">
            <v>101.7</v>
          </cell>
          <cell r="AI17">
            <v>101.9</v>
          </cell>
          <cell r="AJ17">
            <v>102.4</v>
          </cell>
          <cell r="AK17">
            <v>103.2</v>
          </cell>
          <cell r="AL17">
            <v>103.9</v>
          </cell>
          <cell r="AM17">
            <v>103.5</v>
          </cell>
          <cell r="AN17">
            <v>103.9</v>
          </cell>
          <cell r="AO17">
            <v>103.9</v>
          </cell>
          <cell r="AP17">
            <v>103.8</v>
          </cell>
          <cell r="AQ17">
            <v>104.2</v>
          </cell>
          <cell r="AR17">
            <v>104.1</v>
          </cell>
          <cell r="AS17">
            <v>103.9</v>
          </cell>
          <cell r="AT17">
            <v>103.9</v>
          </cell>
          <cell r="AU17">
            <v>104.1</v>
          </cell>
          <cell r="AV17">
            <v>104.5</v>
          </cell>
          <cell r="AW17">
            <v>104.4</v>
          </cell>
          <cell r="AX17">
            <v>104.9</v>
          </cell>
          <cell r="AY17">
            <v>105</v>
          </cell>
          <cell r="AZ17">
            <v>105.1</v>
          </cell>
          <cell r="BA17">
            <v>104.9</v>
          </cell>
          <cell r="BB17">
            <v>105.6</v>
          </cell>
          <cell r="BC17">
            <v>105.4</v>
          </cell>
          <cell r="BD17">
            <v>105.3</v>
          </cell>
          <cell r="BE17">
            <v>104.9</v>
          </cell>
          <cell r="BF17">
            <v>104.3</v>
          </cell>
          <cell r="BG17">
            <v>104.1</v>
          </cell>
          <cell r="BH17">
            <v>103.9</v>
          </cell>
          <cell r="BI17">
            <v>104.7</v>
          </cell>
          <cell r="BJ17">
            <v>104.9</v>
          </cell>
          <cell r="BK17">
            <v>104.6</v>
          </cell>
          <cell r="BL17">
            <v>104.6</v>
          </cell>
          <cell r="BM17">
            <v>104.3</v>
          </cell>
          <cell r="BN17">
            <v>104.4</v>
          </cell>
          <cell r="BO17">
            <v>105</v>
          </cell>
          <cell r="BP17">
            <v>105.4</v>
          </cell>
          <cell r="BQ17">
            <v>105.4</v>
          </cell>
          <cell r="BR17">
            <v>105.4</v>
          </cell>
          <cell r="BS17">
            <v>105.4</v>
          </cell>
          <cell r="BT17">
            <v>105.4</v>
          </cell>
          <cell r="BU17">
            <v>105.6</v>
          </cell>
          <cell r="BV17">
            <v>105.6</v>
          </cell>
          <cell r="BW17">
            <v>105.3</v>
          </cell>
          <cell r="BX17">
            <v>105.5</v>
          </cell>
          <cell r="BY17">
            <v>105.8</v>
          </cell>
          <cell r="BZ17">
            <v>96.809480401093893</v>
          </cell>
          <cell r="CA17">
            <v>97.265268915223302</v>
          </cell>
          <cell r="CB17">
            <v>97.538742023701005</v>
          </cell>
          <cell r="CC17">
            <v>100</v>
          </cell>
          <cell r="CD17">
            <v>100.273473108478</v>
          </cell>
          <cell r="CE17">
            <v>100.455788514129</v>
          </cell>
          <cell r="CF17">
            <v>100.638103919781</v>
          </cell>
          <cell r="CG17">
            <v>100.638103919781</v>
          </cell>
          <cell r="CH17">
            <v>101.640838650866</v>
          </cell>
          <cell r="CI17">
            <v>101.54968094804001</v>
          </cell>
          <cell r="CJ17">
            <v>101.82315405651801</v>
          </cell>
          <cell r="CK17">
            <v>101.640838650866</v>
          </cell>
          <cell r="CL17">
            <v>102.096627164995</v>
          </cell>
          <cell r="CM17">
            <v>102.370100273473</v>
          </cell>
          <cell r="CN17">
            <v>102.552415679125</v>
          </cell>
          <cell r="CO17">
            <v>102.552415679125</v>
          </cell>
          <cell r="CP17">
            <v>102.734731084777</v>
          </cell>
          <cell r="CQ17">
            <v>102.734731084777</v>
          </cell>
          <cell r="CR17">
            <v>103.09936189608</v>
          </cell>
          <cell r="CS17">
            <v>103.19051959890599</v>
          </cell>
          <cell r="CT17">
            <v>103.19051959890599</v>
          </cell>
          <cell r="CU17">
            <v>103.09936189608</v>
          </cell>
          <cell r="CV17">
            <v>103.646308113036</v>
          </cell>
          <cell r="CW17">
            <v>103.46399270738399</v>
          </cell>
          <cell r="CX17">
            <v>103.55515041021</v>
          </cell>
          <cell r="CY17">
            <v>103.828623518687</v>
          </cell>
          <cell r="CZ17">
            <v>103.91978122151301</v>
          </cell>
          <cell r="DA17">
            <v>104.102096627165</v>
          </cell>
          <cell r="DB17">
            <v>104.102096627165</v>
          </cell>
          <cell r="DC17">
            <v>104.010938924339</v>
          </cell>
          <cell r="DD17">
            <v>104.284412032817</v>
          </cell>
          <cell r="DE17">
            <v>104.102096627165</v>
          </cell>
          <cell r="DF17">
            <v>104.284412032817</v>
          </cell>
          <cell r="DG17">
            <v>104.375569735643</v>
          </cell>
          <cell r="DH17">
            <v>104.375569735643</v>
          </cell>
          <cell r="DI17">
            <v>104.19325432999101</v>
          </cell>
          <cell r="DJ17">
            <v>104.46672743846899</v>
          </cell>
          <cell r="DK17">
            <v>104.19325432999101</v>
          </cell>
          <cell r="DL17">
            <v>104.375569735643</v>
          </cell>
          <cell r="DM17">
            <v>104.46672743846899</v>
          </cell>
          <cell r="DN17">
            <v>104.55788514129399</v>
          </cell>
          <cell r="DO17">
            <v>101.27620783956201</v>
          </cell>
          <cell r="DP17">
            <v>101.185050136737</v>
          </cell>
          <cell r="DQ17">
            <v>101.002734731085</v>
          </cell>
          <cell r="DR17">
            <v>101.185050136737</v>
          </cell>
          <cell r="DS17">
            <v>101.458523245214</v>
          </cell>
          <cell r="DT17">
            <v>101.640838650866</v>
          </cell>
          <cell r="DU17">
            <v>101.640838650866</v>
          </cell>
          <cell r="DV17">
            <v>102.00546946217</v>
          </cell>
          <cell r="DW17">
            <v>101.914311759344</v>
          </cell>
          <cell r="DX17">
            <v>102.278942570647</v>
          </cell>
          <cell r="DY17">
            <v>102.370100273473</v>
          </cell>
          <cell r="DZ17">
            <v>102.370100273473</v>
          </cell>
          <cell r="EA17">
            <v>102.643573381951</v>
          </cell>
          <cell r="EB17">
            <v>103.008204193254</v>
          </cell>
          <cell r="EC17">
            <v>103.55515041021</v>
          </cell>
          <cell r="ED17">
            <v>103.91978122151301</v>
          </cell>
          <cell r="EE17">
            <v>103.737465815861</v>
          </cell>
          <cell r="EF17">
            <v>104.19325432999101</v>
          </cell>
          <cell r="EG17">
            <v>104.102096627165</v>
          </cell>
          <cell r="EH17">
            <v>104.55788514129399</v>
          </cell>
          <cell r="EI17">
            <v>104.46672743846899</v>
          </cell>
          <cell r="EJ17">
            <v>104.922515952598</v>
          </cell>
          <cell r="EK17">
            <v>104.740200546946</v>
          </cell>
          <cell r="EL17">
            <v>105.287146763902</v>
          </cell>
          <cell r="EM17">
            <v>105.742935278031</v>
          </cell>
          <cell r="EN17">
            <v>106.016408386509</v>
          </cell>
          <cell r="EO17">
            <v>106.745670009116</v>
          </cell>
          <cell r="EP17">
            <v>106.745670009116</v>
          </cell>
          <cell r="EQ17">
            <v>106.65451230629</v>
          </cell>
          <cell r="ER17">
            <v>106.56335460346401</v>
          </cell>
          <cell r="ES17">
            <v>106.381039197812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105.2531041069723</v>
          </cell>
          <cell r="FS17">
            <v>105.34861509073544</v>
          </cell>
          <cell r="FT17">
            <v>105.34861509073544</v>
          </cell>
          <cell r="FU17">
            <v>105.34861509073544</v>
          </cell>
          <cell r="FV17">
            <v>105.34861509073544</v>
          </cell>
          <cell r="FW17">
            <v>105.34861509073544</v>
          </cell>
          <cell r="FX17">
            <v>105.2531041069723</v>
          </cell>
          <cell r="FY17">
            <v>105.2531041069723</v>
          </cell>
          <cell r="FZ17">
            <v>105.2531041069723</v>
          </cell>
          <cell r="GA17">
            <v>105.2531041069723</v>
          </cell>
          <cell r="GB17">
            <v>105.2531041069723</v>
          </cell>
          <cell r="GC17">
            <v>105.2531041069723</v>
          </cell>
          <cell r="GD17">
            <v>105.2531041069723</v>
          </cell>
          <cell r="GE17">
            <v>105.2531041069723</v>
          </cell>
          <cell r="GF17">
            <v>105.2531041069723</v>
          </cell>
          <cell r="GG17">
            <v>105.2531041069723</v>
          </cell>
          <cell r="GH17">
            <v>105.2531041069723</v>
          </cell>
        </row>
        <row r="18">
          <cell r="A18" t="str">
            <v>CPI12</v>
          </cell>
          <cell r="B18" t="str">
            <v>1.1.12</v>
          </cell>
          <cell r="C18" t="str">
            <v>13 (PERSONAL CARE, SOCIAL PROTECTION &amp; MISCELLANEOUS GOODS &amp; SERVICES)</v>
          </cell>
          <cell r="D18" t="str">
            <v>Point</v>
          </cell>
          <cell r="R18">
            <v>99.9</v>
          </cell>
          <cell r="S18">
            <v>99.6</v>
          </cell>
          <cell r="T18">
            <v>99.6</v>
          </cell>
          <cell r="U18">
            <v>99.5</v>
          </cell>
          <cell r="V18">
            <v>99.7</v>
          </cell>
          <cell r="W18">
            <v>99.9</v>
          </cell>
          <cell r="X18">
            <v>100</v>
          </cell>
          <cell r="Y18">
            <v>99.8</v>
          </cell>
          <cell r="Z18">
            <v>100.2</v>
          </cell>
          <cell r="AA18">
            <v>100.5</v>
          </cell>
          <cell r="AB18">
            <v>100.7</v>
          </cell>
          <cell r="AC18">
            <v>100.8</v>
          </cell>
          <cell r="AD18">
            <v>101.1</v>
          </cell>
          <cell r="AE18">
            <v>101</v>
          </cell>
          <cell r="AF18">
            <v>101.2</v>
          </cell>
          <cell r="AG18">
            <v>101.3</v>
          </cell>
          <cell r="AH18">
            <v>101.7</v>
          </cell>
          <cell r="AI18">
            <v>101.9</v>
          </cell>
          <cell r="AJ18">
            <v>102.4</v>
          </cell>
          <cell r="AK18">
            <v>103.2</v>
          </cell>
          <cell r="AL18">
            <v>103.9</v>
          </cell>
          <cell r="AM18">
            <v>103.5</v>
          </cell>
          <cell r="AN18">
            <v>103.9</v>
          </cell>
          <cell r="AO18">
            <v>103.9</v>
          </cell>
          <cell r="AP18">
            <v>103.8</v>
          </cell>
          <cell r="AQ18">
            <v>104.2</v>
          </cell>
          <cell r="AR18">
            <v>104.1</v>
          </cell>
          <cell r="AS18">
            <v>103.9</v>
          </cell>
          <cell r="AT18">
            <v>103.9</v>
          </cell>
          <cell r="AU18">
            <v>104.1</v>
          </cell>
          <cell r="AV18">
            <v>104.5</v>
          </cell>
          <cell r="AW18">
            <v>104.4</v>
          </cell>
          <cell r="AX18">
            <v>104.9</v>
          </cell>
          <cell r="AY18">
            <v>105</v>
          </cell>
          <cell r="AZ18">
            <v>105.1</v>
          </cell>
          <cell r="BA18">
            <v>104.9</v>
          </cell>
          <cell r="BB18">
            <v>105.6</v>
          </cell>
          <cell r="BC18">
            <v>105.4</v>
          </cell>
          <cell r="BD18">
            <v>105.3</v>
          </cell>
          <cell r="BE18">
            <v>104.9</v>
          </cell>
          <cell r="BF18">
            <v>104.3</v>
          </cell>
          <cell r="BG18">
            <v>104.1</v>
          </cell>
          <cell r="BH18">
            <v>103.9</v>
          </cell>
          <cell r="BI18">
            <v>104.7</v>
          </cell>
          <cell r="BJ18">
            <v>104.9</v>
          </cell>
          <cell r="BK18">
            <v>104.6</v>
          </cell>
          <cell r="BL18">
            <v>104.6</v>
          </cell>
          <cell r="BM18">
            <v>104.3</v>
          </cell>
          <cell r="BN18">
            <v>104.4</v>
          </cell>
          <cell r="BO18">
            <v>105</v>
          </cell>
          <cell r="BP18">
            <v>105.4</v>
          </cell>
          <cell r="BQ18">
            <v>105.4</v>
          </cell>
          <cell r="BR18">
            <v>105.4</v>
          </cell>
          <cell r="BS18">
            <v>105.4</v>
          </cell>
          <cell r="BT18">
            <v>105.4</v>
          </cell>
          <cell r="BU18">
            <v>105.6</v>
          </cell>
          <cell r="BV18">
            <v>105.6</v>
          </cell>
          <cell r="BW18">
            <v>105.3</v>
          </cell>
          <cell r="BX18">
            <v>105.5</v>
          </cell>
          <cell r="BY18">
            <v>105.8</v>
          </cell>
          <cell r="BZ18">
            <v>96.809480401093893</v>
          </cell>
          <cell r="CA18">
            <v>97.265268915223302</v>
          </cell>
          <cell r="CB18">
            <v>97.538742023701005</v>
          </cell>
          <cell r="CC18">
            <v>100</v>
          </cell>
          <cell r="CD18">
            <v>100.273473108478</v>
          </cell>
          <cell r="CE18">
            <v>100.455788514129</v>
          </cell>
          <cell r="CF18">
            <v>100.638103919781</v>
          </cell>
          <cell r="CG18">
            <v>100.638103919781</v>
          </cell>
          <cell r="CH18">
            <v>101.640838650866</v>
          </cell>
          <cell r="CI18">
            <v>101.54968094804001</v>
          </cell>
          <cell r="CJ18">
            <v>101.82315405651801</v>
          </cell>
          <cell r="CK18">
            <v>101.640838650866</v>
          </cell>
          <cell r="CL18">
            <v>102.096627164995</v>
          </cell>
          <cell r="CM18">
            <v>102.370100273473</v>
          </cell>
          <cell r="CN18">
            <v>102.552415679125</v>
          </cell>
          <cell r="CO18">
            <v>102.552415679125</v>
          </cell>
          <cell r="CP18">
            <v>102.734731084777</v>
          </cell>
          <cell r="CQ18">
            <v>102.734731084777</v>
          </cell>
          <cell r="CR18">
            <v>103.09936189608</v>
          </cell>
          <cell r="CS18">
            <v>103.19051959890599</v>
          </cell>
          <cell r="CT18">
            <v>103.19051959890599</v>
          </cell>
          <cell r="CU18">
            <v>103.09936189608</v>
          </cell>
          <cell r="CV18">
            <v>103.646308113036</v>
          </cell>
          <cell r="CW18">
            <v>103.46399270738399</v>
          </cell>
          <cell r="CX18">
            <v>103.55515041021</v>
          </cell>
          <cell r="CY18">
            <v>103.828623518687</v>
          </cell>
          <cell r="CZ18">
            <v>103.91978122151301</v>
          </cell>
          <cell r="DA18">
            <v>104.102096627165</v>
          </cell>
          <cell r="DB18">
            <v>104.102096627165</v>
          </cell>
          <cell r="DC18">
            <v>104.010938924339</v>
          </cell>
          <cell r="DD18">
            <v>104.284412032817</v>
          </cell>
          <cell r="DE18">
            <v>104.102096627165</v>
          </cell>
          <cell r="DF18">
            <v>104.284412032817</v>
          </cell>
          <cell r="DG18">
            <v>104.375569735643</v>
          </cell>
          <cell r="DH18">
            <v>104.375569735643</v>
          </cell>
          <cell r="DI18">
            <v>104.19325432999101</v>
          </cell>
          <cell r="DJ18">
            <v>104.46672743846899</v>
          </cell>
          <cell r="DK18">
            <v>104.19325432999101</v>
          </cell>
          <cell r="DL18">
            <v>104.375569735643</v>
          </cell>
          <cell r="DM18">
            <v>104.46672743846899</v>
          </cell>
          <cell r="DN18">
            <v>104.55788514129399</v>
          </cell>
          <cell r="DO18">
            <v>101.27620783956201</v>
          </cell>
          <cell r="DP18">
            <v>101.185050136737</v>
          </cell>
          <cell r="DQ18">
            <v>101.002734731085</v>
          </cell>
          <cell r="DR18">
            <v>101.185050136737</v>
          </cell>
          <cell r="DS18">
            <v>101.458523245214</v>
          </cell>
          <cell r="DT18">
            <v>101.640838650866</v>
          </cell>
          <cell r="DU18">
            <v>101.640838650866</v>
          </cell>
          <cell r="DV18">
            <v>102.00546946217</v>
          </cell>
          <cell r="DW18">
            <v>101.914311759344</v>
          </cell>
          <cell r="DX18">
            <v>102.278942570647</v>
          </cell>
          <cell r="DY18">
            <v>102.370100273473</v>
          </cell>
          <cell r="DZ18">
            <v>102.370100273473</v>
          </cell>
          <cell r="EA18">
            <v>102.643573381951</v>
          </cell>
          <cell r="EB18">
            <v>103.008204193254</v>
          </cell>
          <cell r="EC18">
            <v>103.55515041021</v>
          </cell>
          <cell r="ED18">
            <v>103.91978122151301</v>
          </cell>
          <cell r="EE18">
            <v>103.737465815861</v>
          </cell>
          <cell r="EF18">
            <v>104.19325432999101</v>
          </cell>
          <cell r="EG18">
            <v>104.102096627165</v>
          </cell>
          <cell r="EH18">
            <v>104.55788514129399</v>
          </cell>
          <cell r="EI18">
            <v>104.46672743846899</v>
          </cell>
          <cell r="EJ18">
            <v>104.922515952598</v>
          </cell>
          <cell r="EK18">
            <v>104.740200546946</v>
          </cell>
          <cell r="EL18">
            <v>105.287146763902</v>
          </cell>
          <cell r="EM18">
            <v>105.742935278031</v>
          </cell>
          <cell r="EN18">
            <v>106.016408386509</v>
          </cell>
          <cell r="EO18">
            <v>106.745670009116</v>
          </cell>
          <cell r="EP18">
            <v>106.745670009116</v>
          </cell>
          <cell r="EQ18">
            <v>106.65451230629</v>
          </cell>
          <cell r="ER18">
            <v>106.56335460346401</v>
          </cell>
          <cell r="ES18">
            <v>106.381039197812</v>
          </cell>
          <cell r="ET18">
            <v>106.4721969006381</v>
          </cell>
          <cell r="EU18">
            <v>106.10756608933455</v>
          </cell>
          <cell r="EV18">
            <v>105.92525068368278</v>
          </cell>
          <cell r="EW18">
            <v>106.01640838650866</v>
          </cell>
          <cell r="EX18">
            <v>106.01640838650866</v>
          </cell>
          <cell r="EY18">
            <v>106.10756608933455</v>
          </cell>
          <cell r="EZ18">
            <v>106.10756608933455</v>
          </cell>
          <cell r="FA18">
            <v>106.10756608933455</v>
          </cell>
          <cell r="FB18">
            <v>106.19872379216045</v>
          </cell>
          <cell r="FC18">
            <v>106.4721969006381</v>
          </cell>
          <cell r="FD18">
            <v>106.65451230628989</v>
          </cell>
          <cell r="FE18">
            <v>106.83682771194165</v>
          </cell>
          <cell r="FF18">
            <v>107.11030082041933</v>
          </cell>
          <cell r="FG18">
            <v>107.29261622607112</v>
          </cell>
          <cell r="FH18">
            <v>107.93072014585232</v>
          </cell>
          <cell r="FI18">
            <v>107.93072014585232</v>
          </cell>
          <cell r="FJ18">
            <v>108.0218778486782</v>
          </cell>
          <cell r="FK18">
            <v>108.47766636280764</v>
          </cell>
          <cell r="FL18">
            <v>108.38650865998176</v>
          </cell>
          <cell r="FM18">
            <v>108.65998176845943</v>
          </cell>
          <cell r="FN18">
            <v>108.75113947128531</v>
          </cell>
          <cell r="FO18">
            <v>109.024612579763</v>
          </cell>
          <cell r="FP18">
            <v>109.389243391067</v>
          </cell>
          <cell r="FQ18">
            <v>109.298085688241</v>
          </cell>
          <cell r="FR18">
            <v>109.57155879671832</v>
          </cell>
          <cell r="FS18">
            <v>109.93618960802188</v>
          </cell>
          <cell r="FT18">
            <v>110.20966271649955</v>
          </cell>
          <cell r="FU18">
            <v>110.66545123062899</v>
          </cell>
          <cell r="FV18">
            <v>111.12123974475843</v>
          </cell>
          <cell r="FW18">
            <v>111.30355515041019</v>
          </cell>
          <cell r="FX18">
            <v>111.21239744758431</v>
          </cell>
          <cell r="FY18">
            <v>111.30355515041019</v>
          </cell>
          <cell r="FZ18">
            <v>111.48587055606198</v>
          </cell>
          <cell r="GA18">
            <v>111.48587055606198</v>
          </cell>
          <cell r="GB18">
            <v>111.94165907019142</v>
          </cell>
          <cell r="GC18">
            <v>112.21513217866909</v>
          </cell>
          <cell r="GD18">
            <v>112.30628988149498</v>
          </cell>
          <cell r="GE18">
            <v>112.67092069279853</v>
          </cell>
          <cell r="GF18">
            <v>113.12670920692798</v>
          </cell>
          <cell r="GG18">
            <v>114.12944393801277</v>
          </cell>
          <cell r="GH18">
            <v>114.4940747493163</v>
          </cell>
        </row>
        <row r="19">
          <cell r="A19" t="str">
            <v>CPI13</v>
          </cell>
          <cell r="B19" t="str">
            <v>1.1.13</v>
          </cell>
          <cell r="C19" t="str">
            <v xml:space="preserve">CPI TOTAL </v>
          </cell>
          <cell r="D19" t="str">
            <v>Point</v>
          </cell>
          <cell r="R19">
            <v>99.4</v>
          </cell>
          <cell r="S19">
            <v>99.4</v>
          </cell>
          <cell r="T19">
            <v>99.4</v>
          </cell>
          <cell r="U19">
            <v>99.4</v>
          </cell>
          <cell r="V19">
            <v>99.6</v>
          </cell>
          <cell r="W19">
            <v>99.7</v>
          </cell>
          <cell r="X19">
            <v>100</v>
          </cell>
          <cell r="Y19">
            <v>100.3</v>
          </cell>
          <cell r="Z19">
            <v>100.4</v>
          </cell>
          <cell r="AA19">
            <v>100.6</v>
          </cell>
          <cell r="AB19">
            <v>100.8</v>
          </cell>
          <cell r="AC19">
            <v>101.2</v>
          </cell>
          <cell r="AD19">
            <v>101.8</v>
          </cell>
          <cell r="AE19">
            <v>102.3</v>
          </cell>
          <cell r="AF19">
            <v>102.4</v>
          </cell>
          <cell r="AG19">
            <v>102.6</v>
          </cell>
          <cell r="AH19">
            <v>102.9</v>
          </cell>
          <cell r="AI19">
            <v>103.2</v>
          </cell>
          <cell r="AJ19">
            <v>103.43</v>
          </cell>
          <cell r="AK19">
            <v>103.61</v>
          </cell>
          <cell r="AL19">
            <v>103.81</v>
          </cell>
          <cell r="AM19">
            <v>104</v>
          </cell>
          <cell r="AN19">
            <v>104.1</v>
          </cell>
          <cell r="AO19">
            <v>104.2</v>
          </cell>
          <cell r="AP19">
            <v>104.5</v>
          </cell>
          <cell r="AQ19">
            <v>104.5</v>
          </cell>
          <cell r="AR19">
            <v>104.5</v>
          </cell>
          <cell r="AS19">
            <v>104.5</v>
          </cell>
          <cell r="AT19">
            <v>104.7</v>
          </cell>
          <cell r="AU19">
            <v>104.8</v>
          </cell>
          <cell r="AV19">
            <v>104.8</v>
          </cell>
          <cell r="AW19">
            <v>105</v>
          </cell>
          <cell r="AX19">
            <v>105.2</v>
          </cell>
          <cell r="AY19">
            <v>105.4</v>
          </cell>
          <cell r="AZ19">
            <v>105.5</v>
          </cell>
          <cell r="BA19">
            <v>105.5</v>
          </cell>
          <cell r="BB19">
            <v>105.9</v>
          </cell>
          <cell r="BC19">
            <v>106.1</v>
          </cell>
          <cell r="BD19">
            <v>106.2</v>
          </cell>
          <cell r="BE19">
            <v>106.3</v>
          </cell>
          <cell r="BF19">
            <v>106.6</v>
          </cell>
          <cell r="BG19">
            <v>106.7</v>
          </cell>
          <cell r="BH19">
            <v>106.9</v>
          </cell>
          <cell r="BI19">
            <v>107</v>
          </cell>
          <cell r="BJ19">
            <v>107.9</v>
          </cell>
          <cell r="BK19">
            <v>108.3</v>
          </cell>
          <cell r="BL19">
            <v>108.6</v>
          </cell>
          <cell r="BM19">
            <v>108.9</v>
          </cell>
          <cell r="BN19">
            <v>109.5</v>
          </cell>
          <cell r="BO19">
            <v>109.8</v>
          </cell>
          <cell r="BP19">
            <v>109.87</v>
          </cell>
          <cell r="BQ19">
            <v>109.9</v>
          </cell>
          <cell r="BR19">
            <v>110</v>
          </cell>
          <cell r="BS19">
            <v>110.2</v>
          </cell>
          <cell r="BT19">
            <v>110.3</v>
          </cell>
          <cell r="BU19">
            <v>110.5</v>
          </cell>
          <cell r="BV19">
            <v>110.7</v>
          </cell>
          <cell r="BW19">
            <v>111.3</v>
          </cell>
          <cell r="BX19">
            <v>111.9</v>
          </cell>
          <cell r="BY19">
            <v>111.8</v>
          </cell>
          <cell r="BZ19">
            <v>98.049645390070907</v>
          </cell>
          <cell r="CA19">
            <v>97.429078014184398</v>
          </cell>
          <cell r="CB19">
            <v>98.315602836879407</v>
          </cell>
          <cell r="CC19">
            <v>99.202127659574501</v>
          </cell>
          <cell r="CD19">
            <v>99.556737588652496</v>
          </cell>
          <cell r="CE19">
            <v>100.177304964539</v>
          </cell>
          <cell r="CF19">
            <v>100.975177304965</v>
          </cell>
          <cell r="CG19">
            <v>100.975177304965</v>
          </cell>
          <cell r="CH19">
            <v>100.709219858156</v>
          </cell>
          <cell r="CI19">
            <v>101.15248226950401</v>
          </cell>
          <cell r="CJ19">
            <v>101.77304964539</v>
          </cell>
          <cell r="CK19">
            <v>101.77304964539</v>
          </cell>
          <cell r="CL19">
            <v>101.507092198582</v>
          </cell>
          <cell r="CM19">
            <v>101.507092198582</v>
          </cell>
          <cell r="CN19">
            <v>100.88652482269499</v>
          </cell>
          <cell r="CO19">
            <v>101.329787234043</v>
          </cell>
          <cell r="CP19">
            <v>101.595744680851</v>
          </cell>
          <cell r="CQ19">
            <v>101.77304964539</v>
          </cell>
          <cell r="CR19">
            <v>102.039007092199</v>
          </cell>
          <cell r="CS19">
            <v>102.48226950354599</v>
          </cell>
          <cell r="CT19">
            <v>102.216312056738</v>
          </cell>
          <cell r="CU19">
            <v>102.570921985816</v>
          </cell>
          <cell r="CV19">
            <v>103.54609929078001</v>
          </cell>
          <cell r="CW19">
            <v>103.54609929078001</v>
          </cell>
          <cell r="CX19">
            <v>104.698581560284</v>
          </cell>
          <cell r="CY19">
            <v>106.028368794326</v>
          </cell>
          <cell r="CZ19">
            <v>105.85106382978699</v>
          </cell>
          <cell r="DA19">
            <v>105.673758865248</v>
          </cell>
          <cell r="DB19">
            <v>105.496453900709</v>
          </cell>
          <cell r="DC19">
            <v>105.230496453901</v>
          </cell>
          <cell r="DD19">
            <v>105.230496453901</v>
          </cell>
          <cell r="DE19">
            <v>106.205673758865</v>
          </cell>
          <cell r="DF19">
            <v>106.471631205674</v>
          </cell>
          <cell r="DG19">
            <v>106.38297872340399</v>
          </cell>
          <cell r="DH19">
            <v>107.09219858156</v>
          </cell>
          <cell r="DI19">
            <v>107.18085106383</v>
          </cell>
          <cell r="DJ19">
            <v>107.535460992908</v>
          </cell>
          <cell r="DK19">
            <v>107.535460992908</v>
          </cell>
          <cell r="DL19">
            <v>107.18085106383</v>
          </cell>
          <cell r="DM19">
            <v>107.18085106383</v>
          </cell>
          <cell r="DN19">
            <v>107.358156028369</v>
          </cell>
          <cell r="DO19">
            <v>106.028368794326</v>
          </cell>
          <cell r="DP19">
            <v>106.205673758865</v>
          </cell>
          <cell r="DQ19">
            <v>106.38297872340399</v>
          </cell>
          <cell r="DR19">
            <v>106.826241134752</v>
          </cell>
          <cell r="DS19">
            <v>107.003546099291</v>
          </cell>
          <cell r="DT19">
            <v>107.269503546099</v>
          </cell>
          <cell r="DU19">
            <v>107.358156028369</v>
          </cell>
          <cell r="DV19">
            <v>106.826241134752</v>
          </cell>
          <cell r="DW19">
            <v>107.09219858156</v>
          </cell>
          <cell r="DX19">
            <v>107.358156028369</v>
          </cell>
          <cell r="DY19">
            <v>107.358156028369</v>
          </cell>
          <cell r="DZ19">
            <v>107.624113475177</v>
          </cell>
          <cell r="EA19">
            <v>107.624113475177</v>
          </cell>
          <cell r="EB19">
            <v>107.712765957447</v>
          </cell>
          <cell r="EC19">
            <v>107.97872340425501</v>
          </cell>
          <cell r="ED19">
            <v>107.97872340425501</v>
          </cell>
          <cell r="EE19">
            <v>108.156028368794</v>
          </cell>
          <cell r="EF19">
            <v>108.244680851064</v>
          </cell>
          <cell r="EG19">
            <v>108.42198581560299</v>
          </cell>
          <cell r="EH19">
            <v>108.51063829787201</v>
          </cell>
          <cell r="EI19">
            <v>108.51063829787201</v>
          </cell>
          <cell r="EJ19">
            <v>107.18085106383</v>
          </cell>
          <cell r="EK19">
            <v>104.255319148936</v>
          </cell>
          <cell r="EL19">
            <v>104.52127659574499</v>
          </cell>
          <cell r="EM19">
            <v>105.58510638297901</v>
          </cell>
          <cell r="EN19">
            <v>106.294326241135</v>
          </cell>
          <cell r="EO19">
            <v>106.471631205674</v>
          </cell>
          <cell r="EP19">
            <v>106.471631205674</v>
          </cell>
          <cell r="EQ19">
            <v>106.560283687943</v>
          </cell>
          <cell r="ER19">
            <v>106.38297872340399</v>
          </cell>
          <cell r="ES19">
            <v>106.91489361702099</v>
          </cell>
          <cell r="ET19">
            <v>108.24468085106382</v>
          </cell>
          <cell r="EU19">
            <v>108.59929078014186</v>
          </cell>
          <cell r="EV19">
            <v>108.95390070921987</v>
          </cell>
          <cell r="EW19">
            <v>109.13120567375887</v>
          </cell>
          <cell r="EX19">
            <v>109.13120567375887</v>
          </cell>
          <cell r="EY19">
            <v>109.21985815602837</v>
          </cell>
          <cell r="EZ19">
            <v>108.59929078014186</v>
          </cell>
          <cell r="FA19">
            <v>108.59929078014186</v>
          </cell>
          <cell r="FB19">
            <v>108.86524822695036</v>
          </cell>
          <cell r="FC19">
            <v>109.66312056737588</v>
          </cell>
          <cell r="FD19">
            <v>109.92907801418438</v>
          </cell>
          <cell r="FE19">
            <v>110.37234042553192</v>
          </cell>
          <cell r="FF19">
            <v>110.72695035460993</v>
          </cell>
          <cell r="FG19">
            <v>110.99290780141844</v>
          </cell>
          <cell r="FH19">
            <v>111.34751773049645</v>
          </cell>
          <cell r="FI19">
            <v>111.61347517730498</v>
          </cell>
          <cell r="FJ19">
            <v>112.2340425531915</v>
          </cell>
          <cell r="FK19">
            <v>112.94326241134753</v>
          </cell>
          <cell r="FL19">
            <v>113.38652482269505</v>
          </cell>
          <cell r="FM19">
            <v>113.65248226950354</v>
          </cell>
          <cell r="FN19">
            <v>113.74113475177306</v>
          </cell>
          <cell r="FO19">
            <v>114.007092198582</v>
          </cell>
          <cell r="FP19">
            <v>114.36170212766</v>
          </cell>
          <cell r="FQ19">
            <v>114.539007092199</v>
          </cell>
          <cell r="FR19">
            <v>114.804964539007</v>
          </cell>
          <cell r="FS19">
            <v>115.070921985816</v>
          </cell>
          <cell r="FT19">
            <v>115.159574468085</v>
          </cell>
          <cell r="FU19">
            <v>115.24822695035462</v>
          </cell>
          <cell r="FV19">
            <v>115.42553191489363</v>
          </cell>
          <cell r="FW19">
            <v>115.60283687943263</v>
          </cell>
          <cell r="FX19">
            <v>115.69148936170212</v>
          </cell>
          <cell r="FY19">
            <v>115.95744680851065</v>
          </cell>
          <cell r="FZ19">
            <v>115.95744680851065</v>
          </cell>
          <cell r="GA19">
            <v>116.04609929078016</v>
          </cell>
          <cell r="GB19">
            <v>116.04609929078016</v>
          </cell>
          <cell r="GC19">
            <v>116.31205673758865</v>
          </cell>
          <cell r="GD19">
            <v>116.48936170212767</v>
          </cell>
          <cell r="GE19">
            <v>117.10992907801419</v>
          </cell>
          <cell r="GF19">
            <v>117.19858156028369</v>
          </cell>
          <cell r="GG19">
            <v>117.37588652482269</v>
          </cell>
          <cell r="GH19">
            <v>117.73049645390073</v>
          </cell>
        </row>
        <row r="20">
          <cell r="C20" t="str">
            <v>PRICE INDICES : 2010=100</v>
          </cell>
        </row>
        <row r="21">
          <cell r="A21" t="str">
            <v>CPI14</v>
          </cell>
          <cell r="B21" t="str">
            <v>1.2.1</v>
          </cell>
          <cell r="C21" t="str">
            <v>01 (FOOD AND NON ALCOHOLIC BEVERAGES)</v>
          </cell>
          <cell r="D21" t="str">
            <v>Point</v>
          </cell>
          <cell r="DV21">
            <v>132.9</v>
          </cell>
          <cell r="DW21">
            <v>133.1</v>
          </cell>
          <cell r="DX21">
            <v>132.5</v>
          </cell>
          <cell r="DY21">
            <v>132.30000000000001</v>
          </cell>
          <cell r="DZ21">
            <v>132.69999999999999</v>
          </cell>
          <cell r="EA21">
            <v>132.80000000000001</v>
          </cell>
          <cell r="EB21">
            <v>133.19999999999999</v>
          </cell>
          <cell r="EC21">
            <v>133.5</v>
          </cell>
          <cell r="ED21">
            <v>133.19999999999999</v>
          </cell>
          <cell r="EE21">
            <v>133.30000000000001</v>
          </cell>
          <cell r="EF21">
            <v>133.30000000000001</v>
          </cell>
          <cell r="EG21">
            <v>133.9</v>
          </cell>
          <cell r="EH21">
            <v>134.1</v>
          </cell>
          <cell r="EI21">
            <v>134.19999999999999</v>
          </cell>
          <cell r="EJ21">
            <v>134.1</v>
          </cell>
          <cell r="EK21">
            <v>133.9</v>
          </cell>
          <cell r="EL21">
            <v>134.30000000000001</v>
          </cell>
          <cell r="EM21">
            <v>134.9</v>
          </cell>
          <cell r="EN21">
            <v>135</v>
          </cell>
          <cell r="EO21">
            <v>135.19999999999999</v>
          </cell>
          <cell r="EP21">
            <v>135.1</v>
          </cell>
          <cell r="EQ21">
            <v>135.30000000000001</v>
          </cell>
          <cell r="ER21">
            <v>135.1</v>
          </cell>
          <cell r="ES21">
            <v>135.80000000000001</v>
          </cell>
          <cell r="ET21">
            <v>136.1</v>
          </cell>
          <cell r="EU21">
            <v>136.1</v>
          </cell>
          <cell r="EV21">
            <v>136.1</v>
          </cell>
          <cell r="EW21">
            <v>136.5</v>
          </cell>
          <cell r="EX21">
            <v>136.30000000000001</v>
          </cell>
          <cell r="EY21">
            <v>136.69999999999999</v>
          </cell>
          <cell r="EZ21">
            <v>136.69999999999999</v>
          </cell>
          <cell r="FA21">
            <v>136.80000000000001</v>
          </cell>
          <cell r="FB21">
            <v>137.6</v>
          </cell>
          <cell r="FC21">
            <v>137.9</v>
          </cell>
          <cell r="FD21">
            <v>138.69999999999999</v>
          </cell>
          <cell r="FE21">
            <v>140.1</v>
          </cell>
          <cell r="FF21">
            <v>141</v>
          </cell>
          <cell r="FG21">
            <v>141.19999999999999</v>
          </cell>
          <cell r="FH21">
            <v>141.6</v>
          </cell>
          <cell r="FI21">
            <v>142.1</v>
          </cell>
          <cell r="FJ21">
            <v>143.4</v>
          </cell>
          <cell r="FK21">
            <v>145.1</v>
          </cell>
          <cell r="FL21">
            <v>146.1</v>
          </cell>
          <cell r="FM21">
            <v>146.6</v>
          </cell>
          <cell r="FN21">
            <v>147</v>
          </cell>
          <cell r="FO21">
            <v>147.69999999999999</v>
          </cell>
          <cell r="FP21">
            <v>148.80000000000001</v>
          </cell>
          <cell r="FQ21">
            <v>149.6</v>
          </cell>
          <cell r="FR21">
            <v>150.5</v>
          </cell>
          <cell r="FS21">
            <v>151.1</v>
          </cell>
          <cell r="FT21">
            <v>151.30000000000001</v>
          </cell>
          <cell r="FU21">
            <v>151.1</v>
          </cell>
          <cell r="FV21">
            <v>151.80000000000001</v>
          </cell>
          <cell r="FW21">
            <v>151.9</v>
          </cell>
          <cell r="FX21">
            <v>152.5</v>
          </cell>
          <cell r="FY21">
            <v>152.6</v>
          </cell>
          <cell r="FZ21">
            <v>152.80000000000001</v>
          </cell>
          <cell r="GA21">
            <v>153</v>
          </cell>
          <cell r="GB21">
            <v>152.6</v>
          </cell>
          <cell r="GC21">
            <v>153</v>
          </cell>
          <cell r="GD21">
            <v>153.5</v>
          </cell>
          <cell r="GE21">
            <v>153.9</v>
          </cell>
          <cell r="GF21">
            <v>153.9</v>
          </cell>
          <cell r="GG21">
            <v>154.1</v>
          </cell>
          <cell r="GH21">
            <v>154.5</v>
          </cell>
        </row>
        <row r="22">
          <cell r="A22" t="str">
            <v>CPI15</v>
          </cell>
          <cell r="B22" t="str">
            <v>1.2.2</v>
          </cell>
          <cell r="C22" t="str">
            <v xml:space="preserve">CPI TOTAL </v>
          </cell>
          <cell r="D22" t="str">
            <v>Point</v>
          </cell>
          <cell r="DV22">
            <v>120.5</v>
          </cell>
          <cell r="DW22">
            <v>120.8</v>
          </cell>
          <cell r="DX22">
            <v>121.1</v>
          </cell>
          <cell r="DY22">
            <v>121.1</v>
          </cell>
          <cell r="DZ22">
            <v>121.4</v>
          </cell>
          <cell r="EA22">
            <v>121.4</v>
          </cell>
          <cell r="EB22">
            <v>121.5</v>
          </cell>
          <cell r="EC22">
            <v>121.8</v>
          </cell>
          <cell r="ED22">
            <v>121.8</v>
          </cell>
          <cell r="EE22">
            <v>122</v>
          </cell>
          <cell r="EF22">
            <v>122.1</v>
          </cell>
          <cell r="EG22">
            <v>122.3</v>
          </cell>
          <cell r="EH22">
            <v>122.4</v>
          </cell>
          <cell r="EI22">
            <v>122.4</v>
          </cell>
          <cell r="EJ22">
            <v>120.9</v>
          </cell>
          <cell r="EK22">
            <v>117.6</v>
          </cell>
          <cell r="EL22">
            <v>117.9</v>
          </cell>
          <cell r="EM22">
            <v>119.1</v>
          </cell>
          <cell r="EN22">
            <v>119.9</v>
          </cell>
          <cell r="EO22">
            <v>120.1</v>
          </cell>
          <cell r="EP22">
            <v>120.1</v>
          </cell>
          <cell r="EQ22">
            <v>120.2</v>
          </cell>
          <cell r="ER22">
            <v>120</v>
          </cell>
          <cell r="ES22">
            <v>120.6</v>
          </cell>
          <cell r="ET22">
            <v>122.1</v>
          </cell>
          <cell r="EU22">
            <v>122.5</v>
          </cell>
          <cell r="EV22">
            <v>122.9</v>
          </cell>
          <cell r="EW22">
            <v>123.1</v>
          </cell>
          <cell r="EX22">
            <v>123.1</v>
          </cell>
          <cell r="EY22">
            <v>123.2</v>
          </cell>
          <cell r="EZ22">
            <v>122.5</v>
          </cell>
          <cell r="FA22">
            <v>122.5</v>
          </cell>
          <cell r="FB22">
            <v>122.8</v>
          </cell>
          <cell r="FC22">
            <v>123.7</v>
          </cell>
          <cell r="FD22">
            <v>124</v>
          </cell>
          <cell r="FE22">
            <v>124.5</v>
          </cell>
          <cell r="FF22">
            <v>124.9</v>
          </cell>
          <cell r="FG22">
            <v>125.2</v>
          </cell>
          <cell r="FH22">
            <v>125.6</v>
          </cell>
          <cell r="FI22">
            <v>125.9</v>
          </cell>
          <cell r="FJ22">
            <v>126.6</v>
          </cell>
          <cell r="FK22">
            <v>127.4</v>
          </cell>
          <cell r="FL22">
            <v>127.9</v>
          </cell>
          <cell r="FM22">
            <v>128.19999999999999</v>
          </cell>
          <cell r="FN22">
            <v>128.30000000000001</v>
          </cell>
          <cell r="FO22">
            <v>128.6</v>
          </cell>
          <cell r="FP22">
            <v>129</v>
          </cell>
          <cell r="FQ22">
            <v>129.19999999999999</v>
          </cell>
          <cell r="FR22">
            <v>129.5</v>
          </cell>
          <cell r="FS22">
            <v>129.80000000000001</v>
          </cell>
          <cell r="FT22">
            <v>129.9</v>
          </cell>
          <cell r="FU22">
            <v>130</v>
          </cell>
          <cell r="FV22">
            <v>130.19999999999999</v>
          </cell>
          <cell r="FW22">
            <v>130.4</v>
          </cell>
          <cell r="FX22">
            <v>130.5</v>
          </cell>
          <cell r="FY22">
            <v>130.80000000000001</v>
          </cell>
          <cell r="FZ22">
            <v>130.80000000000001</v>
          </cell>
          <cell r="GA22">
            <v>130.9</v>
          </cell>
          <cell r="GB22">
            <v>130.9</v>
          </cell>
          <cell r="GC22">
            <v>131.19999999999999</v>
          </cell>
          <cell r="GD22">
            <v>131.4</v>
          </cell>
          <cell r="GE22">
            <v>132.1</v>
          </cell>
          <cell r="GF22">
            <v>132.19999999999999</v>
          </cell>
          <cell r="GG22">
            <v>132.4</v>
          </cell>
          <cell r="GH22">
            <v>132.80000000000001</v>
          </cell>
        </row>
        <row r="23">
          <cell r="A23" t="str">
            <v>CPI16</v>
          </cell>
          <cell r="B23" t="str">
            <v>1.2.3</v>
          </cell>
          <cell r="C23" t="str">
            <v xml:space="preserve">Core Index </v>
          </cell>
          <cell r="D23" t="str">
            <v>Point</v>
          </cell>
          <cell r="DV23">
            <v>118.3</v>
          </cell>
          <cell r="DW23">
            <v>118.6</v>
          </cell>
          <cell r="DX23">
            <v>118.9</v>
          </cell>
          <cell r="DY23">
            <v>119</v>
          </cell>
          <cell r="DZ23">
            <v>119.1</v>
          </cell>
          <cell r="EA23">
            <v>119.1</v>
          </cell>
          <cell r="EB23">
            <v>119.2</v>
          </cell>
          <cell r="EC23">
            <v>119.5</v>
          </cell>
          <cell r="ED23">
            <v>119.7</v>
          </cell>
          <cell r="EE23">
            <v>119.8</v>
          </cell>
          <cell r="EF23">
            <v>120.1</v>
          </cell>
          <cell r="EG23">
            <v>120.1</v>
          </cell>
          <cell r="EH23">
            <v>120.2</v>
          </cell>
          <cell r="EI23">
            <v>120.1</v>
          </cell>
          <cell r="EJ23">
            <v>120.4</v>
          </cell>
          <cell r="EK23">
            <v>120.5</v>
          </cell>
          <cell r="EL23">
            <v>120.4</v>
          </cell>
          <cell r="EM23">
            <v>120.5</v>
          </cell>
          <cell r="EN23">
            <v>120.5</v>
          </cell>
          <cell r="EO23">
            <v>120.8</v>
          </cell>
          <cell r="EP23">
            <v>120.9</v>
          </cell>
          <cell r="EQ23">
            <v>120.8</v>
          </cell>
          <cell r="ER23">
            <v>120.9</v>
          </cell>
          <cell r="ES23">
            <v>120.9</v>
          </cell>
          <cell r="ET23">
            <v>121</v>
          </cell>
          <cell r="EU23">
            <v>121</v>
          </cell>
          <cell r="EV23">
            <v>121.2</v>
          </cell>
          <cell r="EW23">
            <v>121.3</v>
          </cell>
          <cell r="EX23">
            <v>121.4</v>
          </cell>
          <cell r="EY23">
            <v>121.4</v>
          </cell>
          <cell r="EZ23">
            <v>121.3</v>
          </cell>
          <cell r="FA23">
            <v>121.5</v>
          </cell>
          <cell r="FB23">
            <v>121.6</v>
          </cell>
          <cell r="FC23">
            <v>121.6</v>
          </cell>
          <cell r="FD23">
            <v>122</v>
          </cell>
          <cell r="FE23">
            <v>122.2</v>
          </cell>
          <cell r="FF23">
            <v>122.9</v>
          </cell>
          <cell r="FG23">
            <v>123.2</v>
          </cell>
          <cell r="FH23">
            <v>123.60000000000001</v>
          </cell>
          <cell r="FI23">
            <v>123.8</v>
          </cell>
          <cell r="FJ23">
            <v>124.3</v>
          </cell>
          <cell r="FK23">
            <v>125</v>
          </cell>
          <cell r="FL23">
            <v>125.39999999999999</v>
          </cell>
          <cell r="FM23">
            <v>126.1</v>
          </cell>
          <cell r="FN23">
            <v>126.5</v>
          </cell>
          <cell r="FO23">
            <v>126.6</v>
          </cell>
          <cell r="FP23">
            <v>127.1</v>
          </cell>
          <cell r="FQ23">
            <v>127.2</v>
          </cell>
          <cell r="FR23">
            <v>127.7</v>
          </cell>
          <cell r="FS23">
            <v>128</v>
          </cell>
          <cell r="FT23">
            <v>128.30000000000001</v>
          </cell>
          <cell r="FU23">
            <v>128.30000000000001</v>
          </cell>
          <cell r="FV23">
            <v>128.69999999999999</v>
          </cell>
          <cell r="FW23">
            <v>128.9</v>
          </cell>
          <cell r="FX23">
            <v>128.89999999999998</v>
          </cell>
          <cell r="FY23">
            <v>129.19999999999999</v>
          </cell>
          <cell r="FZ23">
            <v>129.6</v>
          </cell>
          <cell r="GA23">
            <v>129.6</v>
          </cell>
          <cell r="GB23">
            <v>129.6</v>
          </cell>
          <cell r="GC23">
            <v>129.6</v>
          </cell>
          <cell r="GD23">
            <v>129.98582999999999</v>
          </cell>
          <cell r="GE23">
            <v>130.30000000000001</v>
          </cell>
          <cell r="GF23">
            <v>130.5</v>
          </cell>
          <cell r="GG23">
            <v>130.69999999999999</v>
          </cell>
          <cell r="GH23">
            <v>131.19999999999999</v>
          </cell>
        </row>
        <row r="25">
          <cell r="C25" t="str">
            <v>PPI : BPAN 2015=100</v>
          </cell>
          <cell r="E25" t="str">
            <v>WAN ZARINA WAN MAT</v>
          </cell>
        </row>
        <row r="26">
          <cell r="A26" t="str">
            <v>PPI01</v>
          </cell>
          <cell r="B26" t="str">
            <v>1.3.1</v>
          </cell>
          <cell r="C26" t="str">
            <v>LOCAL</v>
          </cell>
          <cell r="D26" t="str">
            <v>Point</v>
          </cell>
          <cell r="R26">
            <v>98.4</v>
          </cell>
          <cell r="S26">
            <v>98.4</v>
          </cell>
          <cell r="T26">
            <v>99.9</v>
          </cell>
          <cell r="U26">
            <v>99.8</v>
          </cell>
          <cell r="V26">
            <v>98.6</v>
          </cell>
          <cell r="W26">
            <v>99</v>
          </cell>
          <cell r="X26">
            <v>98.5</v>
          </cell>
          <cell r="Y26">
            <v>99</v>
          </cell>
          <cell r="Z26">
            <v>98.8</v>
          </cell>
          <cell r="AA26">
            <v>100.9</v>
          </cell>
          <cell r="AB26">
            <v>102.9</v>
          </cell>
          <cell r="AC26">
            <v>105.9</v>
          </cell>
          <cell r="AD26">
            <v>108.3</v>
          </cell>
          <cell r="AE26">
            <v>109.4</v>
          </cell>
          <cell r="AF26">
            <v>111.8</v>
          </cell>
          <cell r="AG26">
            <v>113.2</v>
          </cell>
          <cell r="AH26">
            <v>113.2</v>
          </cell>
          <cell r="AI26">
            <v>113.5</v>
          </cell>
          <cell r="AJ26">
            <v>113.3</v>
          </cell>
          <cell r="AK26">
            <v>113.5</v>
          </cell>
          <cell r="AL26">
            <v>113.2</v>
          </cell>
          <cell r="AM26">
            <v>112.9</v>
          </cell>
          <cell r="AN26">
            <v>112.2</v>
          </cell>
          <cell r="AO26">
            <v>113.4</v>
          </cell>
          <cell r="AP26">
            <v>113.4</v>
          </cell>
          <cell r="AQ26">
            <v>114</v>
          </cell>
          <cell r="AR26">
            <v>115.3</v>
          </cell>
          <cell r="AS26">
            <v>115.8</v>
          </cell>
          <cell r="AT26">
            <v>114.1</v>
          </cell>
          <cell r="AU26">
            <v>111.5</v>
          </cell>
          <cell r="AV26">
            <v>112.4</v>
          </cell>
          <cell r="AW26">
            <v>112.8</v>
          </cell>
          <cell r="AX26">
            <v>110.8</v>
          </cell>
          <cell r="AY26">
            <v>108.5</v>
          </cell>
          <cell r="AZ26">
            <v>107</v>
          </cell>
          <cell r="BA26">
            <v>106</v>
          </cell>
          <cell r="BB26">
            <v>107.9</v>
          </cell>
          <cell r="BC26">
            <v>109.6</v>
          </cell>
          <cell r="BD26">
            <v>108.2</v>
          </cell>
          <cell r="BE26">
            <v>107.3</v>
          </cell>
          <cell r="BF26">
            <v>106.6</v>
          </cell>
          <cell r="BG26">
            <v>107.6</v>
          </cell>
          <cell r="BH26">
            <v>108.2</v>
          </cell>
          <cell r="BI26">
            <v>108.8</v>
          </cell>
          <cell r="BJ26">
            <v>109.4</v>
          </cell>
          <cell r="BK26">
            <v>109.4</v>
          </cell>
          <cell r="BL26">
            <v>110.2</v>
          </cell>
          <cell r="BM26">
            <v>112.2</v>
          </cell>
          <cell r="BN26">
            <v>111.9</v>
          </cell>
          <cell r="BO26">
            <v>113.4</v>
          </cell>
          <cell r="BP26">
            <v>113.9</v>
          </cell>
          <cell r="BQ26">
            <v>113.1</v>
          </cell>
          <cell r="BR26">
            <v>112.2</v>
          </cell>
          <cell r="BS26">
            <v>111.4</v>
          </cell>
          <cell r="BT26">
            <v>111</v>
          </cell>
          <cell r="BU26">
            <v>109.6</v>
          </cell>
          <cell r="BV26">
            <v>109.2</v>
          </cell>
          <cell r="BW26">
            <v>107.8</v>
          </cell>
          <cell r="BX26">
            <v>107.3</v>
          </cell>
          <cell r="BY26">
            <v>104.5</v>
          </cell>
          <cell r="BZ26">
            <v>101.85909980430527</v>
          </cell>
          <cell r="CA26">
            <v>102.34833659491194</v>
          </cell>
          <cell r="CB26">
            <v>101.56555772994129</v>
          </cell>
          <cell r="CC26">
            <v>100.88062622309198</v>
          </cell>
          <cell r="CD26">
            <v>99.412915851272004</v>
          </cell>
          <cell r="CE26">
            <v>99.021526418786692</v>
          </cell>
          <cell r="CF26">
            <v>98.92367906066535</v>
          </cell>
          <cell r="CG26">
            <v>98.140900195694712</v>
          </cell>
          <cell r="CH26">
            <v>99.412915851272004</v>
          </cell>
          <cell r="CI26">
            <v>100.39138943248531</v>
          </cell>
          <cell r="CJ26">
            <v>99.412915851272004</v>
          </cell>
          <cell r="CK26">
            <v>98.727984344422708</v>
          </cell>
          <cell r="CL26">
            <v>97.358121330724074</v>
          </cell>
          <cell r="CM26">
            <v>97.455968688845402</v>
          </cell>
          <cell r="CN26">
            <v>97.55381604696673</v>
          </cell>
          <cell r="CO26">
            <v>98.043052837573384</v>
          </cell>
          <cell r="CP26">
            <v>97.358121330724074</v>
          </cell>
          <cell r="CQ26">
            <v>97.749510763209386</v>
          </cell>
          <cell r="CR26">
            <v>96.868884540117421</v>
          </cell>
          <cell r="CS26">
            <v>98.043052837573384</v>
          </cell>
          <cell r="CT26">
            <v>99.80430528375733</v>
          </cell>
          <cell r="CU26">
            <v>100.48923679060667</v>
          </cell>
          <cell r="CV26">
            <v>101.56555772994129</v>
          </cell>
          <cell r="CW26">
            <v>105.18590998043054</v>
          </cell>
          <cell r="CX26">
            <v>107.24070450097847</v>
          </cell>
          <cell r="CY26">
            <v>108.02348336594912</v>
          </cell>
          <cell r="CZ26">
            <v>106.36007827788649</v>
          </cell>
          <cell r="DA26">
            <v>105.38160469667319</v>
          </cell>
          <cell r="DB26">
            <v>105.18590998043054</v>
          </cell>
          <cell r="DC26">
            <v>104.01174168297456</v>
          </cell>
          <cell r="DD26">
            <v>103.71819960861058</v>
          </cell>
          <cell r="DE26">
            <v>104.59882583170254</v>
          </cell>
          <cell r="DF26">
            <v>105.7729941291585</v>
          </cell>
          <cell r="DG26">
            <v>105.18590998043054</v>
          </cell>
          <cell r="DH26">
            <v>105.96868884540116</v>
          </cell>
          <cell r="DI26">
            <v>105.47945205479452</v>
          </cell>
          <cell r="DJ26">
            <v>105.96868884540116</v>
          </cell>
          <cell r="DK26">
            <v>104.40313111545989</v>
          </cell>
          <cell r="DL26">
            <v>104.01174168297456</v>
          </cell>
          <cell r="DM26">
            <v>104.50097847358121</v>
          </cell>
          <cell r="DN26">
            <v>104.7945205479452</v>
          </cell>
          <cell r="DO26">
            <v>104.10958904109589</v>
          </cell>
          <cell r="DP26">
            <v>104.40313111545989</v>
          </cell>
          <cell r="DQ26">
            <v>104.30528375733854</v>
          </cell>
          <cell r="DR26">
            <v>105.57729941291585</v>
          </cell>
          <cell r="DS26">
            <v>105.87084148727985</v>
          </cell>
          <cell r="DT26">
            <v>102.93542074363992</v>
          </cell>
          <cell r="DU26">
            <v>101.56555772994129</v>
          </cell>
          <cell r="DV26">
            <v>102.15264187866929</v>
          </cell>
          <cell r="DW26">
            <v>102.73972602739725</v>
          </cell>
          <cell r="DX26">
            <v>102.44618395303327</v>
          </cell>
          <cell r="DY26">
            <v>103.03326810176125</v>
          </cell>
          <cell r="DZ26">
            <v>103.22896281800391</v>
          </cell>
          <cell r="EA26">
            <v>102.25048923679061</v>
          </cell>
          <cell r="EB26">
            <v>102.15264187866929</v>
          </cell>
          <cell r="EC26">
            <v>102.34833659491194</v>
          </cell>
          <cell r="ED26">
            <v>103.03326810176125</v>
          </cell>
          <cell r="EE26">
            <v>102.83757338551858</v>
          </cell>
          <cell r="EF26">
            <v>104.20743639921722</v>
          </cell>
          <cell r="EG26">
            <v>105.08806262230921</v>
          </cell>
          <cell r="EH26">
            <v>104.99021526418785</v>
          </cell>
          <cell r="EI26">
            <v>103.62035225048925</v>
          </cell>
          <cell r="EJ26">
            <v>100.48923679060667</v>
          </cell>
          <cell r="EK26">
            <v>97.749510763209386</v>
          </cell>
          <cell r="EL26">
            <v>97.55381604696673</v>
          </cell>
          <cell r="EM26">
            <v>98.140900195694712</v>
          </cell>
          <cell r="EN26">
            <v>98.532289628180038</v>
          </cell>
          <cell r="EO26">
            <v>99.510763209393346</v>
          </cell>
          <cell r="EP26">
            <v>99.021526418786692</v>
          </cell>
          <cell r="EQ26">
            <v>99.11937377690802</v>
          </cell>
          <cell r="ER26">
            <v>101.07632093933464</v>
          </cell>
          <cell r="ES26">
            <v>102.83757338551858</v>
          </cell>
          <cell r="ET26">
            <v>104.89236790606653</v>
          </cell>
          <cell r="EU26">
            <v>106.45792563600781</v>
          </cell>
          <cell r="EV26">
            <v>107.24070450097847</v>
          </cell>
          <cell r="EW26">
            <v>108.12133072407045</v>
          </cell>
          <cell r="EX26">
            <v>109.19765166340507</v>
          </cell>
          <cell r="EY26">
            <v>109.39334637964775</v>
          </cell>
          <cell r="EZ26">
            <v>110.07827788649706</v>
          </cell>
          <cell r="FA26">
            <v>110.76320939334639</v>
          </cell>
          <cell r="FB26">
            <v>111.1545988258317</v>
          </cell>
          <cell r="FC26">
            <v>112.23091976516635</v>
          </cell>
          <cell r="FD26">
            <v>113.79647749510762</v>
          </cell>
          <cell r="FE26">
            <v>113.1115459882583</v>
          </cell>
          <cell r="FF26">
            <v>114.57925636007826</v>
          </cell>
          <cell r="FG26">
            <v>116.82974559686889</v>
          </cell>
          <cell r="FH26">
            <v>119.66731898238747</v>
          </cell>
          <cell r="FI26">
            <v>119.96086105675145</v>
          </cell>
          <cell r="FJ26">
            <v>121.42857142857142</v>
          </cell>
          <cell r="FK26">
            <v>121.33072407045009</v>
          </cell>
          <cell r="FL26">
            <v>118.49315068493149</v>
          </cell>
          <cell r="FM26">
            <v>118.29745596868887</v>
          </cell>
          <cell r="FN26">
            <v>116.63405088062622</v>
          </cell>
          <cell r="FO26">
            <v>116.73189823874755</v>
          </cell>
          <cell r="FP26">
            <v>117.41682974559686</v>
          </cell>
          <cell r="FQ26">
            <v>117.02544031311153</v>
          </cell>
          <cell r="FR26">
            <v>116.04696673189822</v>
          </cell>
          <cell r="FS26">
            <v>115.85127201565557</v>
          </cell>
          <cell r="FT26">
            <v>116.14481409001958</v>
          </cell>
          <cell r="FU26">
            <v>116.34050880626224</v>
          </cell>
          <cell r="FV26">
            <v>115.85127201565557</v>
          </cell>
          <cell r="FW26">
            <v>115.55772994129158</v>
          </cell>
          <cell r="FX26">
            <v>115.75342465753424</v>
          </cell>
          <cell r="FY26">
            <v>115.75342465753424</v>
          </cell>
          <cell r="FZ26">
            <v>116.82974559686889</v>
          </cell>
          <cell r="GA26">
            <v>116.43835616438356</v>
          </cell>
          <cell r="GB26">
            <v>115.65557729941291</v>
          </cell>
          <cell r="GC26">
            <v>115.45988258317026</v>
          </cell>
          <cell r="GD26">
            <v>115.36203522504893</v>
          </cell>
          <cell r="GE26">
            <v>116.14481409001958</v>
          </cell>
          <cell r="GF26">
            <v>118.00391389432485</v>
          </cell>
          <cell r="GG26">
            <v>118.59099804305285</v>
          </cell>
          <cell r="GH26">
            <v>117.51467710371818</v>
          </cell>
        </row>
        <row r="27">
          <cell r="A27" t="str">
            <v>PPI02</v>
          </cell>
          <cell r="B27" t="str">
            <v>1.3.2</v>
          </cell>
          <cell r="C27" t="str">
            <v>DOMESTIC</v>
          </cell>
          <cell r="D27" t="str">
            <v>Point</v>
          </cell>
          <cell r="R27">
            <v>98.6</v>
          </cell>
          <cell r="S27">
            <v>98.7</v>
          </cell>
          <cell r="T27">
            <v>99.8</v>
          </cell>
          <cell r="U27">
            <v>99.6</v>
          </cell>
          <cell r="V27">
            <v>98.8</v>
          </cell>
          <cell r="W27">
            <v>99.2</v>
          </cell>
          <cell r="X27">
            <v>99</v>
          </cell>
          <cell r="Y27">
            <v>99.3</v>
          </cell>
          <cell r="Z27">
            <v>99.3</v>
          </cell>
          <cell r="AA27">
            <v>100.8</v>
          </cell>
          <cell r="AB27">
            <v>102.3</v>
          </cell>
          <cell r="AC27">
            <v>104.6</v>
          </cell>
          <cell r="AD27">
            <v>106.4</v>
          </cell>
          <cell r="AE27">
            <v>107.2</v>
          </cell>
          <cell r="AF27">
            <v>109</v>
          </cell>
          <cell r="AG27">
            <v>110</v>
          </cell>
          <cell r="AH27">
            <v>110.2</v>
          </cell>
          <cell r="AI27">
            <v>110.4</v>
          </cell>
          <cell r="AJ27">
            <v>110.4</v>
          </cell>
          <cell r="AK27">
            <v>110.5</v>
          </cell>
          <cell r="AL27">
            <v>110.4</v>
          </cell>
          <cell r="AM27">
            <v>110.3</v>
          </cell>
          <cell r="AN27">
            <v>109.7</v>
          </cell>
          <cell r="AO27">
            <v>110.4</v>
          </cell>
          <cell r="AP27">
            <v>110.5</v>
          </cell>
          <cell r="AQ27">
            <v>110.9</v>
          </cell>
          <cell r="AR27">
            <v>111.7</v>
          </cell>
          <cell r="AS27">
            <v>112.3</v>
          </cell>
          <cell r="AT27">
            <v>111.2</v>
          </cell>
          <cell r="AU27">
            <v>109.6</v>
          </cell>
          <cell r="AV27">
            <v>110.3</v>
          </cell>
          <cell r="AW27">
            <v>110.5</v>
          </cell>
          <cell r="AX27">
            <v>109.1</v>
          </cell>
          <cell r="AY27">
            <v>107.5</v>
          </cell>
          <cell r="AZ27">
            <v>106.4</v>
          </cell>
          <cell r="BA27">
            <v>105.9</v>
          </cell>
          <cell r="BB27">
            <v>107</v>
          </cell>
          <cell r="BC27">
            <v>108.3</v>
          </cell>
          <cell r="BD27">
            <v>107.4</v>
          </cell>
          <cell r="BE27">
            <v>106.7</v>
          </cell>
          <cell r="BF27">
            <v>106.1</v>
          </cell>
          <cell r="BG27">
            <v>106.7</v>
          </cell>
          <cell r="BH27">
            <v>107.3</v>
          </cell>
          <cell r="BI27">
            <v>107.9</v>
          </cell>
          <cell r="BJ27">
            <v>108.4</v>
          </cell>
          <cell r="BK27">
            <v>108.3</v>
          </cell>
          <cell r="BL27">
            <v>109</v>
          </cell>
          <cell r="BM27">
            <v>110.4</v>
          </cell>
          <cell r="BN27">
            <v>110.2</v>
          </cell>
          <cell r="BO27">
            <v>111.3</v>
          </cell>
          <cell r="BP27">
            <v>111.6</v>
          </cell>
          <cell r="BQ27">
            <v>111</v>
          </cell>
          <cell r="BR27">
            <v>110.4</v>
          </cell>
          <cell r="BS27">
            <v>109.9</v>
          </cell>
          <cell r="BT27">
            <v>109.6</v>
          </cell>
          <cell r="BU27">
            <v>108.7</v>
          </cell>
          <cell r="BV27">
            <v>108.4</v>
          </cell>
          <cell r="BW27">
            <v>107.5</v>
          </cell>
          <cell r="BX27">
            <v>107.3</v>
          </cell>
          <cell r="BY27">
            <v>105.3</v>
          </cell>
          <cell r="BZ27">
            <v>100.86538461538461</v>
          </cell>
          <cell r="CA27">
            <v>101.25</v>
          </cell>
          <cell r="CB27">
            <v>100.76923076923077</v>
          </cell>
          <cell r="CC27">
            <v>100.38461538461539</v>
          </cell>
          <cell r="CD27">
            <v>99.519230769230774</v>
          </cell>
          <cell r="CE27">
            <v>99.32692307692308</v>
          </cell>
          <cell r="CF27">
            <v>99.42307692307692</v>
          </cell>
          <cell r="CG27">
            <v>98.84615384615384</v>
          </cell>
          <cell r="CH27">
            <v>98.942307692307693</v>
          </cell>
          <cell r="CI27">
            <v>100.67307692307692</v>
          </cell>
          <cell r="CJ27">
            <v>100.09615384615384</v>
          </cell>
          <cell r="CK27">
            <v>99.615384615384599</v>
          </cell>
          <cell r="CL27">
            <v>98.461538461538467</v>
          </cell>
          <cell r="CM27">
            <v>98.461538461538467</v>
          </cell>
          <cell r="CN27">
            <v>98.365384615384613</v>
          </cell>
          <cell r="CO27">
            <v>98.269230769230774</v>
          </cell>
          <cell r="CP27">
            <v>98.17307692307692</v>
          </cell>
          <cell r="CQ27">
            <v>98.653846153846146</v>
          </cell>
          <cell r="CR27">
            <v>98.269230769230774</v>
          </cell>
          <cell r="CS27">
            <v>99.038461538461547</v>
          </cell>
          <cell r="CT27">
            <v>100.48076923076923</v>
          </cell>
          <cell r="CU27">
            <v>101.25</v>
          </cell>
          <cell r="CV27">
            <v>102.59615384615385</v>
          </cell>
          <cell r="CW27">
            <v>105.57692307692308</v>
          </cell>
          <cell r="CX27">
            <v>107.5</v>
          </cell>
          <cell r="CY27">
            <v>108.17307692307692</v>
          </cell>
          <cell r="CZ27">
            <v>107.21153846153845</v>
          </cell>
          <cell r="DA27">
            <v>106.63461538461539</v>
          </cell>
          <cell r="DB27">
            <v>106.15384615384616</v>
          </cell>
          <cell r="DC27">
            <v>105.09615384615385</v>
          </cell>
          <cell r="DD27">
            <v>104.90384615384616</v>
          </cell>
          <cell r="DE27">
            <v>105.57692307692308</v>
          </cell>
          <cell r="DF27">
            <v>106.53846153846153</v>
          </cell>
          <cell r="DG27">
            <v>106.34615384615384</v>
          </cell>
          <cell r="DH27">
            <v>107.01923076923077</v>
          </cell>
          <cell r="DI27">
            <v>106.44230769230769</v>
          </cell>
          <cell r="DJ27">
            <v>106.82692307692308</v>
          </cell>
          <cell r="DK27">
            <v>105.67307692307692</v>
          </cell>
          <cell r="DL27">
            <v>105.38461538461539</v>
          </cell>
          <cell r="DM27">
            <v>105.67307692307692</v>
          </cell>
          <cell r="DN27">
            <v>106.25</v>
          </cell>
          <cell r="DO27">
            <v>106.15384615384616</v>
          </cell>
          <cell r="DP27">
            <v>106.34615384615384</v>
          </cell>
          <cell r="DQ27">
            <v>106.44230769230769</v>
          </cell>
          <cell r="DR27">
            <v>107.69230769230769</v>
          </cell>
          <cell r="DS27">
            <v>107.98076923076923</v>
          </cell>
          <cell r="DT27">
            <v>105.76923076923077</v>
          </cell>
          <cell r="DU27">
            <v>104.13461538461539</v>
          </cell>
          <cell r="DV27">
            <v>104.13461538461539</v>
          </cell>
          <cell r="DW27">
            <v>104.51923076923077</v>
          </cell>
          <cell r="DX27">
            <v>104.51923076923077</v>
          </cell>
          <cell r="DY27">
            <v>105.28846153846155</v>
          </cell>
          <cell r="DZ27">
            <v>105.67307692307692</v>
          </cell>
          <cell r="EA27">
            <v>104.71153846153847</v>
          </cell>
          <cell r="EB27">
            <v>104.51923076923077</v>
          </cell>
          <cell r="EC27">
            <v>104.61538461538463</v>
          </cell>
          <cell r="ED27">
            <v>105.09615384615385</v>
          </cell>
          <cell r="EE27">
            <v>104.90384615384616</v>
          </cell>
          <cell r="EF27">
            <v>105.86538461538461</v>
          </cell>
          <cell r="EG27">
            <v>106.63461538461539</v>
          </cell>
          <cell r="EH27">
            <v>106.44230769230801</v>
          </cell>
          <cell r="EI27">
            <v>105.288461538462</v>
          </cell>
          <cell r="EJ27">
            <v>102.884615384615</v>
          </cell>
          <cell r="EK27">
            <v>100.67307692307701</v>
          </cell>
          <cell r="EL27">
            <v>100</v>
          </cell>
          <cell r="EM27">
            <v>100.288461538462</v>
          </cell>
          <cell r="EN27">
            <v>100.769230769231</v>
          </cell>
          <cell r="EO27">
            <v>101.538461538462</v>
          </cell>
          <cell r="EP27">
            <v>100.961538461538</v>
          </cell>
          <cell r="EQ27">
            <v>100.961538461538</v>
          </cell>
          <cell r="ER27">
            <v>102.30769230769199</v>
          </cell>
          <cell r="ES27">
            <v>103.75</v>
          </cell>
          <cell r="ET27">
            <v>105.38461538461539</v>
          </cell>
          <cell r="EU27">
            <v>106.82692307692308</v>
          </cell>
          <cell r="EV27">
            <v>107.59615384615384</v>
          </cell>
          <cell r="EW27">
            <v>108.46153846153845</v>
          </cell>
          <cell r="EX27">
            <v>109.23076923076923</v>
          </cell>
          <cell r="EY27">
            <v>109.61538461538463</v>
          </cell>
          <cell r="EZ27">
            <v>110.67307692307691</v>
          </cell>
          <cell r="FA27">
            <v>111.44230769230769</v>
          </cell>
          <cell r="FB27">
            <v>111.63461538461539</v>
          </cell>
          <cell r="FC27">
            <v>112.59615384615384</v>
          </cell>
          <cell r="FD27">
            <v>113.94230769230769</v>
          </cell>
          <cell r="FE27">
            <v>113.55769230769231</v>
          </cell>
          <cell r="FF27">
            <v>114.42307692307692</v>
          </cell>
          <cell r="FG27">
            <v>116.44230769230768</v>
          </cell>
          <cell r="FH27">
            <v>119.23076923076923</v>
          </cell>
          <cell r="FI27">
            <v>120.28846153846153</v>
          </cell>
          <cell r="FJ27">
            <v>122.21153846153845</v>
          </cell>
          <cell r="FK27">
            <v>122.78846153846155</v>
          </cell>
          <cell r="FL27">
            <v>120.86538461538461</v>
          </cell>
          <cell r="FM27">
            <v>120</v>
          </cell>
          <cell r="FN27">
            <v>118.75</v>
          </cell>
          <cell r="FO27">
            <v>119.03846153846153</v>
          </cell>
          <cell r="FP27">
            <v>119.51923076923077</v>
          </cell>
          <cell r="FQ27">
            <v>118.36538461538461</v>
          </cell>
          <cell r="FR27">
            <v>117.30769230769231</v>
          </cell>
          <cell r="FS27">
            <v>117.21153846153847</v>
          </cell>
          <cell r="FT27">
            <v>117.59615384615385</v>
          </cell>
          <cell r="FU27">
            <v>117.01923076923077</v>
          </cell>
          <cell r="FV27">
            <v>117.01923076923077</v>
          </cell>
          <cell r="FW27">
            <v>117.01923076923077</v>
          </cell>
          <cell r="FX27">
            <v>116.82692307692308</v>
          </cell>
          <cell r="FY27">
            <v>117.21153846153847</v>
          </cell>
          <cell r="FZ27">
            <v>118.46153846153847</v>
          </cell>
          <cell r="GA27">
            <v>118.36538461538461</v>
          </cell>
          <cell r="GB27">
            <v>117.5</v>
          </cell>
          <cell r="GC27">
            <v>117.11538461538463</v>
          </cell>
          <cell r="GD27">
            <v>117.01923076923077</v>
          </cell>
          <cell r="GE27">
            <v>117.88461538461539</v>
          </cell>
          <cell r="GF27">
            <v>119.32692307692308</v>
          </cell>
          <cell r="GG27">
            <v>119.90384615384615</v>
          </cell>
          <cell r="GH27">
            <v>119.23076923076923</v>
          </cell>
        </row>
        <row r="28">
          <cell r="C28" t="str">
            <v>IMPORT</v>
          </cell>
          <cell r="D28" t="str">
            <v>Point</v>
          </cell>
          <cell r="R28">
            <v>99.1</v>
          </cell>
          <cell r="S28">
            <v>99.3</v>
          </cell>
          <cell r="T28">
            <v>99.5</v>
          </cell>
          <cell r="U28">
            <v>99.2</v>
          </cell>
          <cell r="V28">
            <v>99.2</v>
          </cell>
          <cell r="W28">
            <v>99.6</v>
          </cell>
          <cell r="X28">
            <v>100</v>
          </cell>
          <cell r="Y28">
            <v>100.1</v>
          </cell>
          <cell r="Z28">
            <v>100.3</v>
          </cell>
          <cell r="AA28">
            <v>100.7</v>
          </cell>
          <cell r="AB28">
            <v>101.2</v>
          </cell>
          <cell r="AC28">
            <v>101.9</v>
          </cell>
          <cell r="AD28">
            <v>102.5</v>
          </cell>
          <cell r="AE28">
            <v>102.9</v>
          </cell>
          <cell r="AF28">
            <v>103.5</v>
          </cell>
          <cell r="AG28">
            <v>103.5</v>
          </cell>
          <cell r="AH28">
            <v>104</v>
          </cell>
          <cell r="AI28">
            <v>104.2</v>
          </cell>
          <cell r="AJ28">
            <v>104.6</v>
          </cell>
          <cell r="AK28">
            <v>104.2</v>
          </cell>
          <cell r="AL28">
            <v>104.8</v>
          </cell>
          <cell r="AM28">
            <v>105.1</v>
          </cell>
          <cell r="AN28">
            <v>104.8</v>
          </cell>
          <cell r="AO28">
            <v>104.5</v>
          </cell>
          <cell r="AP28">
            <v>104.6</v>
          </cell>
          <cell r="AQ28">
            <v>104.6</v>
          </cell>
          <cell r="AR28">
            <v>104.3</v>
          </cell>
          <cell r="AS28">
            <v>105.4</v>
          </cell>
          <cell r="AT28">
            <v>105.2</v>
          </cell>
          <cell r="AU28">
            <v>105.8</v>
          </cell>
          <cell r="AV28">
            <v>105.9</v>
          </cell>
          <cell r="AW28">
            <v>105.8</v>
          </cell>
          <cell r="AX28">
            <v>105.6</v>
          </cell>
          <cell r="AY28">
            <v>105.4</v>
          </cell>
          <cell r="AZ28">
            <v>105.4</v>
          </cell>
          <cell r="BA28">
            <v>105.6</v>
          </cell>
          <cell r="BB28">
            <v>105.3</v>
          </cell>
          <cell r="BC28">
            <v>105.6</v>
          </cell>
          <cell r="BD28">
            <v>105.9</v>
          </cell>
          <cell r="BE28">
            <v>105.5</v>
          </cell>
          <cell r="BF28">
            <v>105</v>
          </cell>
          <cell r="BG28">
            <v>104.9</v>
          </cell>
          <cell r="BH28">
            <v>105.5</v>
          </cell>
          <cell r="BI28">
            <v>106</v>
          </cell>
          <cell r="BJ28">
            <v>106.4</v>
          </cell>
          <cell r="BK28">
            <v>106.3</v>
          </cell>
          <cell r="BL28">
            <v>106.4</v>
          </cell>
          <cell r="BM28">
            <v>106.6</v>
          </cell>
          <cell r="BN28">
            <v>106.7</v>
          </cell>
          <cell r="BO28">
            <v>107</v>
          </cell>
          <cell r="BP28">
            <v>107.1</v>
          </cell>
          <cell r="BQ28">
            <v>106.7</v>
          </cell>
          <cell r="BR28">
            <v>106.9</v>
          </cell>
          <cell r="BS28">
            <v>107</v>
          </cell>
          <cell r="BT28">
            <v>106.9</v>
          </cell>
          <cell r="BU28">
            <v>107</v>
          </cell>
          <cell r="BV28">
            <v>106.9</v>
          </cell>
          <cell r="BW28">
            <v>107</v>
          </cell>
          <cell r="BX28">
            <v>107.1</v>
          </cell>
          <cell r="BY28">
            <v>106.9</v>
          </cell>
          <cell r="BZ28">
            <v>106.5</v>
          </cell>
          <cell r="CA28">
            <v>106.6</v>
          </cell>
          <cell r="CB28" t="str">
            <v>106.7</v>
          </cell>
          <cell r="CC28" t="str">
            <v>107.1</v>
          </cell>
          <cell r="CD28" t="str">
            <v>107.2</v>
          </cell>
          <cell r="CE28" t="str">
            <v>107.6</v>
          </cell>
          <cell r="CF28" t="str">
            <v>108.0</v>
          </cell>
          <cell r="CG28">
            <v>107.9</v>
          </cell>
          <cell r="CH28">
            <v>108.14</v>
          </cell>
          <cell r="CI28">
            <v>108.9</v>
          </cell>
          <cell r="CJ28">
            <v>109</v>
          </cell>
          <cell r="CK28">
            <v>109.1</v>
          </cell>
          <cell r="CL28" t="str">
            <v>n.a</v>
          </cell>
          <cell r="CM28" t="str">
            <v>n.a</v>
          </cell>
          <cell r="CN28" t="str">
            <v>n.a</v>
          </cell>
          <cell r="CO28" t="str">
            <v>n.a</v>
          </cell>
          <cell r="CP28" t="str">
            <v>n.a</v>
          </cell>
          <cell r="CQ28" t="str">
            <v>n.a</v>
          </cell>
          <cell r="CR28" t="str">
            <v>n.a</v>
          </cell>
          <cell r="CS28" t="str">
            <v>n.a</v>
          </cell>
          <cell r="CT28" t="str">
            <v>n.a</v>
          </cell>
          <cell r="CU28" t="str">
            <v>n.a</v>
          </cell>
          <cell r="CV28" t="str">
            <v>n.a</v>
          </cell>
          <cell r="CW28" t="str">
            <v>n.a</v>
          </cell>
          <cell r="CX28" t="str">
            <v>n.a</v>
          </cell>
          <cell r="CY28" t="str">
            <v>n.a</v>
          </cell>
          <cell r="CZ28" t="str">
            <v>n.a</v>
          </cell>
          <cell r="DA28" t="str">
            <v>n.a</v>
          </cell>
          <cell r="DB28" t="str">
            <v>n.a</v>
          </cell>
          <cell r="DC28" t="str">
            <v>n.a</v>
          </cell>
          <cell r="DD28" t="str">
            <v>n.a</v>
          </cell>
          <cell r="DE28" t="str">
            <v>n.a</v>
          </cell>
          <cell r="DF28" t="str">
            <v>n.a</v>
          </cell>
          <cell r="DG28" t="str">
            <v>n.a</v>
          </cell>
          <cell r="DH28" t="str">
            <v>n.a</v>
          </cell>
          <cell r="DI28" t="str">
            <v>n.a</v>
          </cell>
          <cell r="DJ28" t="str">
            <v>n.a</v>
          </cell>
          <cell r="DK28" t="str">
            <v>n.a</v>
          </cell>
          <cell r="DL28" t="str">
            <v>n.a</v>
          </cell>
          <cell r="DM28" t="str">
            <v>n.a</v>
          </cell>
          <cell r="DN28" t="str">
            <v>n.a</v>
          </cell>
          <cell r="DO28" t="str">
            <v>n.a</v>
          </cell>
          <cell r="DP28" t="str">
            <v>n.a</v>
          </cell>
          <cell r="DQ28" t="str">
            <v>n.a</v>
          </cell>
          <cell r="DR28" t="str">
            <v>n.a</v>
          </cell>
          <cell r="DS28" t="str">
            <v>n.a</v>
          </cell>
          <cell r="DT28" t="str">
            <v>n.a</v>
          </cell>
          <cell r="DU28" t="str">
            <v>n.a</v>
          </cell>
          <cell r="DV28" t="str">
            <v>n.a</v>
          </cell>
          <cell r="DW28" t="str">
            <v>n.a</v>
          </cell>
          <cell r="DX28" t="str">
            <v>n.a</v>
          </cell>
          <cell r="DY28" t="str">
            <v>n.a</v>
          </cell>
          <cell r="DZ28" t="str">
            <v>n.a</v>
          </cell>
          <cell r="EA28" t="str">
            <v>n.a</v>
          </cell>
          <cell r="EB28" t="str">
            <v>n.a</v>
          </cell>
          <cell r="EC28" t="str">
            <v>n.a</v>
          </cell>
          <cell r="ED28" t="str">
            <v>n.a</v>
          </cell>
          <cell r="EE28" t="str">
            <v>n.a</v>
          </cell>
          <cell r="EF28" t="str">
            <v>n.a</v>
          </cell>
          <cell r="EG28" t="str">
            <v>n.a</v>
          </cell>
          <cell r="EH28" t="str">
            <v>n.a</v>
          </cell>
          <cell r="EI28" t="str">
            <v>n.a</v>
          </cell>
          <cell r="EJ28" t="str">
            <v>n.a</v>
          </cell>
          <cell r="EK28" t="str">
            <v>n.a</v>
          </cell>
          <cell r="EL28" t="str">
            <v>n.a</v>
          </cell>
          <cell r="EM28" t="str">
            <v>n.a</v>
          </cell>
          <cell r="EN28" t="str">
            <v>n.a</v>
          </cell>
          <cell r="EO28" t="str">
            <v>n.a</v>
          </cell>
          <cell r="EP28" t="str">
            <v>n.a</v>
          </cell>
          <cell r="EQ28" t="str">
            <v>n.a</v>
          </cell>
          <cell r="ER28" t="str">
            <v>n.a</v>
          </cell>
          <cell r="ES28" t="str">
            <v>n.a</v>
          </cell>
        </row>
        <row r="29">
          <cell r="C29" t="str">
            <v>EKSPORT</v>
          </cell>
          <cell r="D29" t="str">
            <v>Point</v>
          </cell>
          <cell r="R29">
            <v>98.3</v>
          </cell>
          <cell r="S29">
            <v>97.9</v>
          </cell>
          <cell r="T29">
            <v>99.1</v>
          </cell>
          <cell r="U29">
            <v>99.2</v>
          </cell>
          <cell r="V29">
            <v>97.6</v>
          </cell>
          <cell r="W29">
            <v>98.6</v>
          </cell>
          <cell r="X29">
            <v>98.8</v>
          </cell>
          <cell r="Y29">
            <v>99.6</v>
          </cell>
          <cell r="Z29">
            <v>100.1</v>
          </cell>
          <cell r="AA29">
            <v>101.8</v>
          </cell>
          <cell r="AB29">
            <v>103</v>
          </cell>
          <cell r="AC29">
            <v>106</v>
          </cell>
          <cell r="AD29">
            <v>106.3</v>
          </cell>
          <cell r="AE29">
            <v>107.5</v>
          </cell>
          <cell r="AF29">
            <v>108.3</v>
          </cell>
          <cell r="AG29">
            <v>108.9</v>
          </cell>
          <cell r="AH29">
            <v>108.4</v>
          </cell>
          <cell r="AI29">
            <v>108.2</v>
          </cell>
          <cell r="AJ29">
            <v>108.2</v>
          </cell>
          <cell r="AK29">
            <v>107.5</v>
          </cell>
          <cell r="AL29">
            <v>107.5</v>
          </cell>
          <cell r="AM29">
            <v>108.1</v>
          </cell>
          <cell r="AN29">
            <v>108.2</v>
          </cell>
          <cell r="AO29">
            <v>108.1</v>
          </cell>
          <cell r="AP29">
            <v>108.1</v>
          </cell>
          <cell r="AQ29">
            <v>107.8</v>
          </cell>
          <cell r="AR29">
            <v>109.4</v>
          </cell>
          <cell r="AS29">
            <v>111.3</v>
          </cell>
          <cell r="AT29">
            <v>110</v>
          </cell>
          <cell r="AU29">
            <v>109</v>
          </cell>
          <cell r="AV29">
            <v>110.6</v>
          </cell>
          <cell r="AW29">
            <v>110.4</v>
          </cell>
          <cell r="AX29">
            <v>109.8</v>
          </cell>
          <cell r="AY29">
            <v>108</v>
          </cell>
          <cell r="AZ29">
            <v>107.5</v>
          </cell>
          <cell r="BA29">
            <v>106.7</v>
          </cell>
          <cell r="BB29">
            <v>107.6</v>
          </cell>
          <cell r="BC29">
            <v>108.9</v>
          </cell>
          <cell r="BD29">
            <v>107.7</v>
          </cell>
          <cell r="BE29">
            <v>106.8</v>
          </cell>
          <cell r="BF29">
            <v>106.3</v>
          </cell>
          <cell r="BG29">
            <v>106.6</v>
          </cell>
          <cell r="BH29">
            <v>107.6</v>
          </cell>
          <cell r="BI29">
            <v>108.6</v>
          </cell>
          <cell r="BJ29">
            <v>109.2</v>
          </cell>
          <cell r="BK29">
            <v>108.7</v>
          </cell>
          <cell r="BL29">
            <v>108.9</v>
          </cell>
          <cell r="BM29">
            <v>109</v>
          </cell>
          <cell r="BN29">
            <v>109</v>
          </cell>
          <cell r="BO29">
            <v>109.8</v>
          </cell>
          <cell r="BP29">
            <v>110</v>
          </cell>
          <cell r="BQ29">
            <v>109.2</v>
          </cell>
          <cell r="BR29">
            <v>109.3</v>
          </cell>
          <cell r="BS29">
            <v>108.8</v>
          </cell>
          <cell r="BT29">
            <v>108.4</v>
          </cell>
          <cell r="BU29">
            <v>107.6</v>
          </cell>
          <cell r="BV29">
            <v>106.8</v>
          </cell>
          <cell r="BW29">
            <v>106.6</v>
          </cell>
          <cell r="BX29">
            <v>106.5</v>
          </cell>
          <cell r="BY29">
            <v>105.5</v>
          </cell>
          <cell r="BZ29">
            <v>105.4</v>
          </cell>
          <cell r="CA29">
            <v>105.8</v>
          </cell>
          <cell r="CB29" t="str">
            <v>106.1</v>
          </cell>
          <cell r="CC29" t="str">
            <v>106.2</v>
          </cell>
          <cell r="CD29" t="str">
            <v>106.4</v>
          </cell>
          <cell r="CE29" t="str">
            <v>107.4</v>
          </cell>
          <cell r="CF29" t="str">
            <v>107.5</v>
          </cell>
          <cell r="CG29">
            <v>107.1</v>
          </cell>
          <cell r="CH29">
            <v>108</v>
          </cell>
          <cell r="CI29">
            <v>108.6</v>
          </cell>
          <cell r="CJ29">
            <v>108.7</v>
          </cell>
          <cell r="CK29">
            <v>108.9</v>
          </cell>
          <cell r="CL29" t="str">
            <v>n.a</v>
          </cell>
          <cell r="CM29" t="str">
            <v>n.a</v>
          </cell>
          <cell r="CN29" t="str">
            <v>n.a</v>
          </cell>
          <cell r="CO29" t="str">
            <v>n.a</v>
          </cell>
          <cell r="CP29" t="str">
            <v>n.a</v>
          </cell>
          <cell r="CQ29" t="str">
            <v>n.a</v>
          </cell>
          <cell r="CR29" t="str">
            <v>n.a</v>
          </cell>
          <cell r="CS29" t="str">
            <v>n.a</v>
          </cell>
          <cell r="CT29" t="str">
            <v>n.a</v>
          </cell>
          <cell r="CU29" t="str">
            <v>n.a</v>
          </cell>
          <cell r="CV29" t="str">
            <v>n.a</v>
          </cell>
          <cell r="CW29" t="str">
            <v>n.a</v>
          </cell>
          <cell r="CX29" t="str">
            <v>n.a</v>
          </cell>
          <cell r="CY29" t="str">
            <v>n.a</v>
          </cell>
          <cell r="CZ29" t="str">
            <v>n.a</v>
          </cell>
          <cell r="DA29" t="str">
            <v>n.a</v>
          </cell>
          <cell r="DB29" t="str">
            <v>n.a</v>
          </cell>
          <cell r="DC29" t="str">
            <v>n.a</v>
          </cell>
          <cell r="DD29" t="str">
            <v>n.a</v>
          </cell>
          <cell r="DE29" t="str">
            <v>n.a</v>
          </cell>
          <cell r="DF29" t="str">
            <v>n.a</v>
          </cell>
          <cell r="DG29" t="str">
            <v>n.a</v>
          </cell>
          <cell r="DH29" t="str">
            <v>n.a</v>
          </cell>
          <cell r="DI29" t="str">
            <v>n.a</v>
          </cell>
          <cell r="DJ29" t="str">
            <v>n.a</v>
          </cell>
          <cell r="DK29" t="str">
            <v>n.a</v>
          </cell>
          <cell r="DL29" t="str">
            <v>n.a</v>
          </cell>
          <cell r="DM29" t="str">
            <v>n.a</v>
          </cell>
          <cell r="DN29" t="str">
            <v>n.a</v>
          </cell>
          <cell r="DO29" t="str">
            <v>n.a</v>
          </cell>
          <cell r="DP29" t="str">
            <v>n.a</v>
          </cell>
          <cell r="DQ29" t="str">
            <v>n.a</v>
          </cell>
          <cell r="DR29" t="str">
            <v>n.a</v>
          </cell>
          <cell r="DS29" t="str">
            <v>n.a</v>
          </cell>
          <cell r="DT29" t="str">
            <v>n.a</v>
          </cell>
          <cell r="DU29" t="str">
            <v>n.a</v>
          </cell>
          <cell r="DV29" t="str">
            <v>n.a</v>
          </cell>
          <cell r="DW29" t="str">
            <v>n.a</v>
          </cell>
          <cell r="DX29" t="str">
            <v>n.a</v>
          </cell>
          <cell r="DY29" t="str">
            <v>n.a</v>
          </cell>
          <cell r="DZ29" t="str">
            <v>n.a</v>
          </cell>
          <cell r="EA29" t="str">
            <v>n.a</v>
          </cell>
          <cell r="EB29" t="str">
            <v>n.a</v>
          </cell>
          <cell r="EC29" t="str">
            <v>n.a</v>
          </cell>
          <cell r="ED29" t="str">
            <v>n.a</v>
          </cell>
          <cell r="EE29" t="str">
            <v>n.a</v>
          </cell>
          <cell r="EF29" t="str">
            <v>n.a</v>
          </cell>
          <cell r="EG29" t="str">
            <v>n.a</v>
          </cell>
          <cell r="EH29" t="str">
            <v>n.a</v>
          </cell>
          <cell r="EI29" t="str">
            <v>n.a</v>
          </cell>
          <cell r="EJ29" t="str">
            <v>n.a</v>
          </cell>
          <cell r="EK29" t="str">
            <v>n.a</v>
          </cell>
          <cell r="EL29" t="str">
            <v>n.a</v>
          </cell>
          <cell r="EM29" t="str">
            <v>n.a</v>
          </cell>
          <cell r="EN29" t="str">
            <v>n.a</v>
          </cell>
          <cell r="EO29" t="str">
            <v>n.a</v>
          </cell>
          <cell r="EP29" t="str">
            <v>n.a</v>
          </cell>
          <cell r="EQ29" t="str">
            <v>n.a</v>
          </cell>
          <cell r="ER29" t="str">
            <v>n.a</v>
          </cell>
          <cell r="ES29" t="str">
            <v>n.a</v>
          </cell>
        </row>
        <row r="31">
          <cell r="C31" t="str">
            <v>PRICE INDICES : 2010=100</v>
          </cell>
        </row>
        <row r="32">
          <cell r="A32" t="str">
            <v>PPI03</v>
          </cell>
          <cell r="B32" t="str">
            <v>1.4.1</v>
          </cell>
          <cell r="C32" t="str">
            <v>LOCAL</v>
          </cell>
          <cell r="D32" t="str">
            <v>Point</v>
          </cell>
          <cell r="DV32">
            <v>104.4</v>
          </cell>
          <cell r="DW32">
            <v>105</v>
          </cell>
          <cell r="DX32">
            <v>104.7</v>
          </cell>
          <cell r="DY32">
            <v>105.3</v>
          </cell>
          <cell r="DZ32">
            <v>105.5</v>
          </cell>
          <cell r="EA32">
            <v>104.5</v>
          </cell>
          <cell r="EB32">
            <v>104.4</v>
          </cell>
          <cell r="EC32">
            <v>104.6</v>
          </cell>
          <cell r="ED32">
            <v>105.3</v>
          </cell>
          <cell r="EE32">
            <v>105.1</v>
          </cell>
          <cell r="EF32">
            <v>106.5</v>
          </cell>
          <cell r="EG32">
            <v>107.4</v>
          </cell>
          <cell r="EH32">
            <v>107.3</v>
          </cell>
          <cell r="EI32">
            <v>105.9</v>
          </cell>
          <cell r="EJ32">
            <v>102.7</v>
          </cell>
          <cell r="EK32">
            <v>99.9</v>
          </cell>
          <cell r="EL32">
            <v>99.7</v>
          </cell>
          <cell r="EM32">
            <v>100.3</v>
          </cell>
          <cell r="EN32">
            <v>100.7</v>
          </cell>
          <cell r="EO32">
            <v>101.7</v>
          </cell>
          <cell r="EP32">
            <v>101.2</v>
          </cell>
          <cell r="EQ32">
            <v>101.3</v>
          </cell>
          <cell r="ER32">
            <v>103.3</v>
          </cell>
          <cell r="ES32">
            <v>105.1</v>
          </cell>
          <cell r="ET32">
            <v>107.2</v>
          </cell>
          <cell r="EU32">
            <v>108.8</v>
          </cell>
          <cell r="EV32">
            <v>109.6</v>
          </cell>
          <cell r="EW32">
            <v>110.5</v>
          </cell>
          <cell r="EX32">
            <v>111.6</v>
          </cell>
          <cell r="EY32">
            <v>111.8</v>
          </cell>
          <cell r="EZ32">
            <v>112.5</v>
          </cell>
          <cell r="FA32">
            <v>113.2</v>
          </cell>
          <cell r="FB32">
            <v>113.6</v>
          </cell>
          <cell r="FC32">
            <v>114.7</v>
          </cell>
          <cell r="FD32">
            <v>116.3</v>
          </cell>
          <cell r="FE32">
            <v>115.6</v>
          </cell>
          <cell r="FF32">
            <v>117.1</v>
          </cell>
          <cell r="FG32">
            <v>119.4</v>
          </cell>
          <cell r="FH32">
            <v>122.3</v>
          </cell>
          <cell r="FI32">
            <v>122.6</v>
          </cell>
          <cell r="FJ32">
            <v>124.1</v>
          </cell>
          <cell r="FK32">
            <v>124</v>
          </cell>
          <cell r="FL32">
            <v>121.1</v>
          </cell>
          <cell r="FM32">
            <v>120.9</v>
          </cell>
          <cell r="FN32">
            <v>119.2</v>
          </cell>
          <cell r="FO32">
            <v>119.3</v>
          </cell>
          <cell r="FP32">
            <v>120</v>
          </cell>
          <cell r="FQ32">
            <v>119.6</v>
          </cell>
          <cell r="FR32">
            <v>118.6</v>
          </cell>
          <cell r="FS32">
            <v>118.4</v>
          </cell>
          <cell r="FT32">
            <v>118.7</v>
          </cell>
          <cell r="FU32">
            <v>118.9</v>
          </cell>
          <cell r="FV32">
            <v>118.4</v>
          </cell>
          <cell r="FW32">
            <v>118.1</v>
          </cell>
          <cell r="FX32">
            <v>118.3</v>
          </cell>
          <cell r="FY32">
            <v>118.3</v>
          </cell>
          <cell r="FZ32">
            <v>119.4</v>
          </cell>
          <cell r="GA32">
            <v>119</v>
          </cell>
          <cell r="GB32">
            <v>118.2</v>
          </cell>
          <cell r="GC32">
            <v>118</v>
          </cell>
          <cell r="GD32">
            <v>117.9</v>
          </cell>
          <cell r="GE32">
            <v>118.7</v>
          </cell>
          <cell r="GF32">
            <v>120.6</v>
          </cell>
          <cell r="GG32">
            <v>121.2</v>
          </cell>
          <cell r="GH32">
            <v>120.1</v>
          </cell>
        </row>
        <row r="33">
          <cell r="A33" t="str">
            <v>PPI04</v>
          </cell>
          <cell r="B33" t="str">
            <v>1.4.2</v>
          </cell>
          <cell r="C33" t="str">
            <v>DOMESTIC</v>
          </cell>
          <cell r="D33" t="str">
            <v>Point</v>
          </cell>
          <cell r="DV33">
            <v>108.3</v>
          </cell>
          <cell r="DW33">
            <v>108.7</v>
          </cell>
          <cell r="DX33">
            <v>108.7</v>
          </cell>
          <cell r="DY33">
            <v>109.5</v>
          </cell>
          <cell r="DZ33">
            <v>109.9</v>
          </cell>
          <cell r="EA33">
            <v>108.9</v>
          </cell>
          <cell r="EB33">
            <v>108.7</v>
          </cell>
          <cell r="EC33">
            <v>108.8</v>
          </cell>
          <cell r="ED33">
            <v>109.3</v>
          </cell>
          <cell r="EE33">
            <v>109.1</v>
          </cell>
          <cell r="EF33">
            <v>110.1</v>
          </cell>
          <cell r="EG33">
            <v>110.9</v>
          </cell>
          <cell r="EH33">
            <v>110.7</v>
          </cell>
          <cell r="EI33">
            <v>109.5</v>
          </cell>
          <cell r="EJ33">
            <v>107</v>
          </cell>
          <cell r="EK33">
            <v>104.7</v>
          </cell>
          <cell r="EL33">
            <v>104</v>
          </cell>
          <cell r="EM33">
            <v>104.3</v>
          </cell>
          <cell r="EN33">
            <v>104.8</v>
          </cell>
          <cell r="EO33">
            <v>105.6</v>
          </cell>
          <cell r="EP33">
            <v>105</v>
          </cell>
          <cell r="EQ33">
            <v>105</v>
          </cell>
          <cell r="ER33">
            <v>106.4</v>
          </cell>
          <cell r="ES33">
            <v>107.9</v>
          </cell>
          <cell r="ET33">
            <v>109.6</v>
          </cell>
          <cell r="EU33">
            <v>111.1</v>
          </cell>
          <cell r="EV33">
            <v>111.9</v>
          </cell>
          <cell r="EW33">
            <v>112.8</v>
          </cell>
          <cell r="EX33">
            <v>113.6</v>
          </cell>
          <cell r="EY33">
            <v>114</v>
          </cell>
          <cell r="EZ33">
            <v>115.1</v>
          </cell>
          <cell r="FA33">
            <v>115.9</v>
          </cell>
          <cell r="FB33">
            <v>116.1</v>
          </cell>
          <cell r="FC33">
            <v>117.1</v>
          </cell>
          <cell r="FD33">
            <v>118.5</v>
          </cell>
          <cell r="FE33">
            <v>118.1</v>
          </cell>
          <cell r="FF33">
            <v>119</v>
          </cell>
          <cell r="FG33">
            <v>121.1</v>
          </cell>
          <cell r="FH33">
            <v>124</v>
          </cell>
          <cell r="FI33">
            <v>125.1</v>
          </cell>
          <cell r="FJ33">
            <v>127.1</v>
          </cell>
          <cell r="FK33">
            <v>127.7</v>
          </cell>
          <cell r="FL33">
            <v>125.7</v>
          </cell>
          <cell r="FM33">
            <v>124.8</v>
          </cell>
          <cell r="FN33">
            <v>123.5</v>
          </cell>
          <cell r="FO33">
            <v>123.8</v>
          </cell>
          <cell r="FP33">
            <v>124.3</v>
          </cell>
          <cell r="FQ33">
            <v>123.1</v>
          </cell>
          <cell r="FR33">
            <v>122</v>
          </cell>
          <cell r="FS33">
            <v>121.9</v>
          </cell>
          <cell r="FT33">
            <v>122.3</v>
          </cell>
          <cell r="FU33">
            <v>121.7</v>
          </cell>
          <cell r="FV33">
            <v>121.7</v>
          </cell>
          <cell r="FW33">
            <v>121.7</v>
          </cell>
          <cell r="FX33">
            <v>121.5</v>
          </cell>
          <cell r="FY33">
            <v>121.9</v>
          </cell>
          <cell r="FZ33">
            <v>123.2</v>
          </cell>
          <cell r="GA33">
            <v>123.1</v>
          </cell>
          <cell r="GB33">
            <v>122.2</v>
          </cell>
          <cell r="GC33">
            <v>121.8</v>
          </cell>
          <cell r="GD33">
            <v>121.7</v>
          </cell>
          <cell r="GE33">
            <v>122.6</v>
          </cell>
          <cell r="GF33">
            <v>124.1</v>
          </cell>
          <cell r="GG33">
            <v>124.7</v>
          </cell>
          <cell r="GH33">
            <v>124</v>
          </cell>
        </row>
        <row r="35">
          <cell r="C35" t="str">
            <v>II. SUPPLY SIDE INDICATORS</v>
          </cell>
        </row>
        <row r="36">
          <cell r="C36" t="str">
            <v>AGRICULTURE</v>
          </cell>
          <cell r="E36" t="str">
            <v xml:space="preserve">NUR KHAIRUNNIZA BINTI HARUN </v>
          </cell>
        </row>
        <row r="37">
          <cell r="C37" t="str">
            <v>Rubber</v>
          </cell>
        </row>
        <row r="38">
          <cell r="A38" t="str">
            <v>AGR01</v>
          </cell>
          <cell r="B38" t="str">
            <v>2.1.1</v>
          </cell>
          <cell r="C38" t="str">
            <v xml:space="preserve">Production : Natural Rubber        </v>
          </cell>
          <cell r="D38" t="str">
            <v>Tonne</v>
          </cell>
          <cell r="F38">
            <v>73368.058999999994</v>
          </cell>
          <cell r="G38">
            <v>72352.914000000004</v>
          </cell>
          <cell r="H38">
            <v>47380</v>
          </cell>
          <cell r="I38">
            <v>50063.307000000001</v>
          </cell>
          <cell r="J38">
            <v>59733.269</v>
          </cell>
          <cell r="K38">
            <v>80699.11</v>
          </cell>
          <cell r="L38">
            <v>82904.429999999993</v>
          </cell>
          <cell r="M38">
            <v>75509</v>
          </cell>
          <cell r="N38">
            <v>77203.205000000002</v>
          </cell>
          <cell r="O38">
            <v>77620</v>
          </cell>
          <cell r="P38">
            <v>63184</v>
          </cell>
          <cell r="Q38">
            <v>97002</v>
          </cell>
          <cell r="R38">
            <v>108512.499</v>
          </cell>
          <cell r="S38">
            <v>81031.225000000006</v>
          </cell>
          <cell r="T38">
            <v>70318.225999999995</v>
          </cell>
          <cell r="U38">
            <v>55271.678</v>
          </cell>
          <cell r="V38">
            <v>64512.25</v>
          </cell>
          <cell r="W38">
            <v>70744.982999999993</v>
          </cell>
          <cell r="X38">
            <v>81082.667000000001</v>
          </cell>
          <cell r="Y38">
            <v>80642.98</v>
          </cell>
          <cell r="Z38">
            <v>74749.77</v>
          </cell>
          <cell r="AA38">
            <v>94043.574999999997</v>
          </cell>
          <cell r="AB38">
            <v>73100.353000000003</v>
          </cell>
          <cell r="AC38">
            <v>85230.025999999998</v>
          </cell>
          <cell r="AD38">
            <v>108715.988</v>
          </cell>
          <cell r="AE38">
            <v>91579.630999999994</v>
          </cell>
          <cell r="AF38">
            <v>65988.010999999999</v>
          </cell>
          <cell r="AG38">
            <v>65456.966</v>
          </cell>
          <cell r="AH38">
            <v>71656.910999999993</v>
          </cell>
          <cell r="AI38">
            <v>85385.938999999998</v>
          </cell>
          <cell r="AJ38">
            <v>100280.666</v>
          </cell>
          <cell r="AK38">
            <v>95731.394</v>
          </cell>
          <cell r="AL38">
            <v>77727.698999999993</v>
          </cell>
          <cell r="AM38">
            <v>85799.516000000003</v>
          </cell>
          <cell r="AN38">
            <v>68161.451000000001</v>
          </cell>
          <cell r="AO38">
            <v>79726.164999999994</v>
          </cell>
          <cell r="AP38">
            <v>85159</v>
          </cell>
          <cell r="AQ38">
            <v>88077</v>
          </cell>
          <cell r="AR38">
            <v>67375.967999999993</v>
          </cell>
          <cell r="AS38">
            <v>61326.345000000001</v>
          </cell>
          <cell r="AT38">
            <v>69873.044999999998</v>
          </cell>
          <cell r="AU38">
            <v>85866.346000000005</v>
          </cell>
          <cell r="AV38">
            <v>85135.116999999998</v>
          </cell>
          <cell r="AW38">
            <v>72060.676000000007</v>
          </cell>
          <cell r="AX38">
            <v>72845.824999999997</v>
          </cell>
          <cell r="AY38">
            <v>83591.266000000003</v>
          </cell>
          <cell r="AZ38">
            <v>75224.054000000004</v>
          </cell>
          <cell r="BA38">
            <v>76263.114000000001</v>
          </cell>
          <cell r="BB38">
            <v>88466.039000000004</v>
          </cell>
          <cell r="BC38">
            <v>76004.808000000005</v>
          </cell>
          <cell r="BD38">
            <v>71926.616999999998</v>
          </cell>
          <cell r="BE38">
            <v>42881.347000000002</v>
          </cell>
          <cell r="BF38">
            <v>50016.177000000003</v>
          </cell>
          <cell r="BG38">
            <v>66582.714999999997</v>
          </cell>
          <cell r="BH38">
            <v>82863.361000000004</v>
          </cell>
          <cell r="BI38">
            <v>70110.595000000001</v>
          </cell>
          <cell r="BJ38">
            <v>72295.899000000005</v>
          </cell>
          <cell r="BK38">
            <v>61488.857000000004</v>
          </cell>
          <cell r="BL38">
            <v>67302.141000000003</v>
          </cell>
          <cell r="BM38">
            <v>76482.047000000006</v>
          </cell>
          <cell r="BN38">
            <v>92217.203999999998</v>
          </cell>
          <cell r="BO38">
            <v>73427.599000000002</v>
          </cell>
          <cell r="BP38">
            <v>41965.601999999999</v>
          </cell>
          <cell r="BQ38">
            <v>36353.469044365796</v>
          </cell>
          <cell r="BR38">
            <v>43899.180711329798</v>
          </cell>
          <cell r="BS38">
            <v>55574.243585191201</v>
          </cell>
          <cell r="BT38">
            <v>60331.063408153299</v>
          </cell>
          <cell r="BU38">
            <v>50535.451307936302</v>
          </cell>
          <cell r="BV38">
            <v>60326.555098262303</v>
          </cell>
          <cell r="BW38">
            <v>48051.8170774256</v>
          </cell>
          <cell r="BX38">
            <v>52733.383767596097</v>
          </cell>
          <cell r="BY38">
            <v>53197.9170146088</v>
          </cell>
          <cell r="BZ38">
            <v>81754.494000000006</v>
          </cell>
          <cell r="CA38">
            <v>74469.005999999994</v>
          </cell>
          <cell r="CB38">
            <v>60510.739000000001</v>
          </cell>
          <cell r="CC38">
            <v>35849.906999999999</v>
          </cell>
          <cell r="CD38">
            <v>39079.697</v>
          </cell>
          <cell r="CE38">
            <v>54100.42</v>
          </cell>
          <cell r="CF38">
            <v>54823.283985547001</v>
          </cell>
          <cell r="CG38">
            <v>57366.2836939935</v>
          </cell>
          <cell r="CH38">
            <v>68259.902049412005</v>
          </cell>
          <cell r="CI38">
            <v>71384.311000000002</v>
          </cell>
          <cell r="CJ38">
            <v>50940.044999999998</v>
          </cell>
          <cell r="CK38">
            <v>73583.808902496705</v>
          </cell>
          <cell r="CL38">
            <v>75447.663</v>
          </cell>
          <cell r="CM38">
            <v>54564.29</v>
          </cell>
          <cell r="CN38">
            <v>57694.652999999998</v>
          </cell>
          <cell r="CO38">
            <v>41753.451000000001</v>
          </cell>
          <cell r="CP38">
            <v>33558.231</v>
          </cell>
          <cell r="CQ38">
            <v>47187.701000000001</v>
          </cell>
          <cell r="CR38">
            <v>45623.014999999999</v>
          </cell>
          <cell r="CS38">
            <v>59673.171000000002</v>
          </cell>
          <cell r="CT38">
            <v>60057.928</v>
          </cell>
          <cell r="CU38">
            <v>62225.175000000003</v>
          </cell>
          <cell r="CV38">
            <v>66293.206000000006</v>
          </cell>
          <cell r="CW38">
            <v>69434.843999999997</v>
          </cell>
          <cell r="CX38">
            <v>64871.135999999999</v>
          </cell>
          <cell r="CY38">
            <v>88697.726999999999</v>
          </cell>
          <cell r="CZ38">
            <v>81386.78</v>
          </cell>
          <cell r="DA38">
            <v>49143.580999999998</v>
          </cell>
          <cell r="DB38">
            <v>43962.47</v>
          </cell>
          <cell r="DC38">
            <v>50614.086000000003</v>
          </cell>
          <cell r="DD38">
            <v>55235.966</v>
          </cell>
          <cell r="DE38">
            <v>61072.99</v>
          </cell>
          <cell r="DF38">
            <v>52194.394999999997</v>
          </cell>
          <cell r="DG38">
            <v>67200.653000000006</v>
          </cell>
          <cell r="DH38">
            <v>58657.076999999997</v>
          </cell>
          <cell r="DI38">
            <v>67100.660999999993</v>
          </cell>
          <cell r="DJ38">
            <v>55039.417000000001</v>
          </cell>
          <cell r="DK38">
            <v>63245.584999999999</v>
          </cell>
          <cell r="DL38">
            <v>46380.677000000003</v>
          </cell>
          <cell r="DM38">
            <v>35726.298000000003</v>
          </cell>
          <cell r="DN38">
            <v>35761.455000000002</v>
          </cell>
          <cell r="DO38">
            <v>41363.536999999997</v>
          </cell>
          <cell r="DP38">
            <v>56454.267999999996</v>
          </cell>
          <cell r="DQ38">
            <v>62862.271000000001</v>
          </cell>
          <cell r="DR38">
            <v>48075.860999999997</v>
          </cell>
          <cell r="DS38">
            <v>51209.131000000001</v>
          </cell>
          <cell r="DT38">
            <v>52174.101000000002</v>
          </cell>
          <cell r="DU38">
            <v>55036.703999999998</v>
          </cell>
          <cell r="DV38">
            <v>76104.108000000007</v>
          </cell>
          <cell r="DW38">
            <v>59016.563000000002</v>
          </cell>
          <cell r="DX38">
            <v>50108.853999999999</v>
          </cell>
          <cell r="DY38">
            <v>33922.512999999999</v>
          </cell>
          <cell r="DZ38">
            <v>44479.136999999995</v>
          </cell>
          <cell r="EA38">
            <v>36796.057999999997</v>
          </cell>
          <cell r="EB38">
            <v>60088.455999999998</v>
          </cell>
          <cell r="EC38">
            <v>57599.074999999997</v>
          </cell>
          <cell r="ED38">
            <v>61731.131000000001</v>
          </cell>
          <cell r="EE38">
            <v>48528.05</v>
          </cell>
          <cell r="EF38">
            <v>53019.156999999999</v>
          </cell>
          <cell r="EG38">
            <v>58437.123999999996</v>
          </cell>
          <cell r="EH38">
            <v>66259.201000000001</v>
          </cell>
          <cell r="EI38">
            <v>49894.281000000003</v>
          </cell>
          <cell r="EJ38">
            <v>34505.546000000002</v>
          </cell>
          <cell r="EK38">
            <v>34615.506999999998</v>
          </cell>
          <cell r="EL38">
            <v>21043.734</v>
          </cell>
          <cell r="EM38">
            <v>33530.612000000001</v>
          </cell>
          <cell r="EN38">
            <v>41801.173000000003</v>
          </cell>
          <cell r="EO38">
            <v>44542.997000000003</v>
          </cell>
          <cell r="EP38">
            <v>46187.078999999998</v>
          </cell>
          <cell r="EQ38">
            <v>49942.881999999998</v>
          </cell>
          <cell r="ER38">
            <v>42553.862999999998</v>
          </cell>
          <cell r="ES38">
            <v>49825.241000000002</v>
          </cell>
          <cell r="ET38">
            <v>45734.741576355249</v>
          </cell>
          <cell r="EU38">
            <v>49840.02328255403</v>
          </cell>
          <cell r="EV38">
            <v>36068.296986937326</v>
          </cell>
          <cell r="EW38">
            <v>23012.877035203499</v>
          </cell>
          <cell r="EX38">
            <v>28164.216300072869</v>
          </cell>
          <cell r="EY38">
            <v>38807.427651471509</v>
          </cell>
          <cell r="EZ38">
            <v>48609.866084919129</v>
          </cell>
          <cell r="FA38">
            <v>42942.103011949308</v>
          </cell>
          <cell r="FB38">
            <v>41179.618153831143</v>
          </cell>
          <cell r="FC38">
            <v>43126.596797299644</v>
          </cell>
          <cell r="FD38">
            <v>30493.33074686243</v>
          </cell>
          <cell r="FE38">
            <v>41689.733900493695</v>
          </cell>
          <cell r="FF38">
            <v>48545.851170681315</v>
          </cell>
          <cell r="FG38">
            <v>27950.127873463745</v>
          </cell>
          <cell r="FH38">
            <v>24548.890935073741</v>
          </cell>
          <cell r="FI38">
            <v>22694.615832942072</v>
          </cell>
          <cell r="FJ38">
            <v>20856.827589848392</v>
          </cell>
          <cell r="FK38">
            <v>31083.147728213873</v>
          </cell>
          <cell r="FL38">
            <v>37842.995341106369</v>
          </cell>
          <cell r="FM38">
            <v>37665.766157220743</v>
          </cell>
          <cell r="FN38">
            <v>35460.033006174708</v>
          </cell>
          <cell r="FO38">
            <v>31795.165436198105</v>
          </cell>
          <cell r="FP38">
            <v>28047.532175439206</v>
          </cell>
          <cell r="FQ38">
            <v>30555.916507980324</v>
          </cell>
          <cell r="FR38">
            <v>29450.846745453979</v>
          </cell>
          <cell r="FS38">
            <v>27208.591511139482</v>
          </cell>
          <cell r="FT38">
            <v>27188.481312334134</v>
          </cell>
          <cell r="FU38">
            <v>23460.155170986684</v>
          </cell>
          <cell r="FV38">
            <v>24126.061275027412</v>
          </cell>
          <cell r="FW38">
            <v>29867.02677540854</v>
          </cell>
          <cell r="FX38">
            <v>28532.734275455976</v>
          </cell>
          <cell r="FY38">
            <v>31309.129412065617</v>
          </cell>
          <cell r="FZ38">
            <v>32757.170056617924</v>
          </cell>
          <cell r="GA38">
            <v>32943.881820625647</v>
          </cell>
          <cell r="GB38">
            <v>30669.388303096297</v>
          </cell>
          <cell r="GC38">
            <v>30342.316412641896</v>
          </cell>
          <cell r="GD38">
            <v>30287.355548107374</v>
          </cell>
          <cell r="GE38">
            <v>29690.796966330032</v>
          </cell>
          <cell r="GF38">
            <v>26965.574488185932</v>
          </cell>
          <cell r="GG38">
            <v>21325.141221368634</v>
          </cell>
          <cell r="GH38">
            <v>25608.314947648607</v>
          </cell>
        </row>
        <row r="39">
          <cell r="A39" t="str">
            <v>AGR02</v>
          </cell>
          <cell r="B39" t="str">
            <v>2.1.2</v>
          </cell>
          <cell r="C39" t="str">
            <v>Price: SMR 20</v>
          </cell>
          <cell r="D39" t="str">
            <v>RM/Kg</v>
          </cell>
          <cell r="F39">
            <v>5.0088999999999997</v>
          </cell>
          <cell r="G39">
            <v>4.9413999999999998</v>
          </cell>
          <cell r="H39">
            <v>5.0389999999999997</v>
          </cell>
          <cell r="I39">
            <v>5.5171000000000001</v>
          </cell>
          <cell r="J39">
            <v>5.6242999999999999</v>
          </cell>
          <cell r="K39">
            <v>5.6020000000000003</v>
          </cell>
          <cell r="L39">
            <v>5.8280000000000003</v>
          </cell>
          <cell r="M39">
            <v>6.6063000000000001</v>
          </cell>
          <cell r="N39">
            <v>7.1162999999999998</v>
          </cell>
          <cell r="O39">
            <v>7.5674999999999999</v>
          </cell>
          <cell r="P39">
            <v>8.1649999999999991</v>
          </cell>
          <cell r="Q39">
            <v>9.2612000000000005</v>
          </cell>
          <cell r="R39">
            <v>10.38</v>
          </cell>
          <cell r="S39">
            <v>10.1013</v>
          </cell>
          <cell r="T39">
            <v>9.9437999999999995</v>
          </cell>
          <cell r="U39">
            <v>10.455500000000001</v>
          </cell>
          <cell r="V39">
            <v>9.1959999999999997</v>
          </cell>
          <cell r="W39">
            <v>9.3245000000000005</v>
          </cell>
          <cell r="X39">
            <v>9.15</v>
          </cell>
          <cell r="Y39">
            <v>9.5540000000000003</v>
          </cell>
          <cell r="Z39">
            <v>10.3384</v>
          </cell>
          <cell r="AA39">
            <v>11.554500000000001</v>
          </cell>
          <cell r="AB39">
            <v>12.8355</v>
          </cell>
          <cell r="AC39">
            <v>14.1569</v>
          </cell>
          <cell r="AD39">
            <v>15.8033</v>
          </cell>
          <cell r="AE39">
            <v>16.725000000000001</v>
          </cell>
          <cell r="AF39">
            <v>14.292199999999999</v>
          </cell>
          <cell r="AG39">
            <v>14.9038</v>
          </cell>
          <cell r="AH39">
            <v>13.343299999999999</v>
          </cell>
          <cell r="AI39">
            <v>13.5357</v>
          </cell>
          <cell r="AJ39">
            <v>13.4131</v>
          </cell>
          <cell r="AK39">
            <v>13.5283</v>
          </cell>
          <cell r="AL39">
            <v>13.644</v>
          </cell>
          <cell r="AM39">
            <v>12.6195</v>
          </cell>
          <cell r="AN39">
            <v>10.472799999999999</v>
          </cell>
          <cell r="AO39">
            <v>10.3621</v>
          </cell>
          <cell r="AP39">
            <v>10.565799999999999</v>
          </cell>
          <cell r="AQ39">
            <v>11.095000000000001</v>
          </cell>
          <cell r="AR39">
            <v>11.202500000000001</v>
          </cell>
          <cell r="AS39">
            <v>11.0047</v>
          </cell>
          <cell r="AT39">
            <v>10.304500000000001</v>
          </cell>
          <cell r="AU39">
            <v>8.9880999999999993</v>
          </cell>
          <cell r="AV39">
            <v>9.0193181818181802</v>
          </cell>
          <cell r="AW39">
            <v>7.992</v>
          </cell>
          <cell r="AX39">
            <v>8.2913157894736802</v>
          </cell>
          <cell r="AY39">
            <v>8.8740909090909099</v>
          </cell>
          <cell r="AZ39">
            <v>8.4034999999999993</v>
          </cell>
          <cell r="BA39">
            <v>8.6772500000000008</v>
          </cell>
          <cell r="BB39">
            <v>9.0998000000000001</v>
          </cell>
          <cell r="BC39">
            <v>9.2637999999999998</v>
          </cell>
          <cell r="BD39">
            <v>8.5719999999999992</v>
          </cell>
          <cell r="BE39">
            <v>7.4909090909090903</v>
          </cell>
          <cell r="BF39">
            <v>7.44880952380952</v>
          </cell>
          <cell r="BG39">
            <v>7.1509999999999998</v>
          </cell>
          <cell r="BH39">
            <v>6.9720000000000004</v>
          </cell>
          <cell r="BI39">
            <v>7.63</v>
          </cell>
          <cell r="BJ39">
            <v>7.7667999999999999</v>
          </cell>
          <cell r="BK39">
            <v>7.3404999999999996</v>
          </cell>
          <cell r="BL39">
            <v>7.2397999999999998</v>
          </cell>
          <cell r="BM39">
            <v>7.4273999999999996</v>
          </cell>
          <cell r="BN39">
            <v>7.0316000000000001</v>
          </cell>
          <cell r="BO39">
            <v>6.2332000000000001</v>
          </cell>
          <cell r="BP39">
            <v>6.2355</v>
          </cell>
          <cell r="BQ39">
            <v>5.7820999999999998</v>
          </cell>
          <cell r="BR39">
            <v>5.4413</v>
          </cell>
          <cell r="BS39">
            <v>5.4387999999999996</v>
          </cell>
          <cell r="BT39">
            <v>5.3434999999999997</v>
          </cell>
          <cell r="BU39">
            <v>5.2325999999999997</v>
          </cell>
          <cell r="BV39">
            <v>4.8564999999999996</v>
          </cell>
          <cell r="BW39">
            <v>4.8574000000000002</v>
          </cell>
          <cell r="BX39">
            <v>5.0354999999999999</v>
          </cell>
          <cell r="BY39">
            <v>5.0526999999999997</v>
          </cell>
          <cell r="BZ39">
            <v>5.0364000000000004</v>
          </cell>
          <cell r="CA39">
            <v>4.9980000000000002</v>
          </cell>
          <cell r="CB39">
            <v>5.1292999999999997</v>
          </cell>
          <cell r="CC39">
            <v>5.0033000000000003</v>
          </cell>
          <cell r="CD39">
            <v>5.4050000000000002</v>
          </cell>
          <cell r="CE39">
            <v>5.8052000000000001</v>
          </cell>
          <cell r="CF39">
            <v>5.4057000000000004</v>
          </cell>
          <cell r="CG39">
            <v>5.2298</v>
          </cell>
          <cell r="CH39">
            <v>5.3208000000000002</v>
          </cell>
          <cell r="CI39">
            <v>5.2907000000000002</v>
          </cell>
          <cell r="CJ39">
            <v>5.0015000000000001</v>
          </cell>
          <cell r="CK39">
            <v>4.9188000000000001</v>
          </cell>
          <cell r="CL39">
            <v>4.6689473684210503</v>
          </cell>
          <cell r="CM39">
            <v>4.5402777777777796</v>
          </cell>
          <cell r="CN39">
            <v>5.1697727272727301</v>
          </cell>
          <cell r="CO39">
            <v>5.7242857142857098</v>
          </cell>
          <cell r="CP39">
            <v>5.4297619047619001</v>
          </cell>
          <cell r="CQ39">
            <v>5.1061904761904797</v>
          </cell>
          <cell r="CR39">
            <v>5.0777777777777802</v>
          </cell>
          <cell r="CS39">
            <v>5.15</v>
          </cell>
          <cell r="CT39">
            <v>5.5097500000000004</v>
          </cell>
          <cell r="CU39">
            <v>6.0947500000000003</v>
          </cell>
          <cell r="CV39">
            <v>7.1215909090909104</v>
          </cell>
          <cell r="CW39">
            <v>8.3955000000000002</v>
          </cell>
          <cell r="CX39">
            <v>9.5722500000000004</v>
          </cell>
          <cell r="CY39">
            <v>9.6694444444444407</v>
          </cell>
          <cell r="CZ39">
            <v>8.63065217391304</v>
          </cell>
          <cell r="DA39">
            <v>7.1924999999999999</v>
          </cell>
          <cell r="DB39">
            <v>6.5004761904761903</v>
          </cell>
          <cell r="DC39">
            <v>6.0270999999999999</v>
          </cell>
          <cell r="DD39">
            <v>6.3524000000000003</v>
          </cell>
          <cell r="DE39">
            <v>6.4424999999999999</v>
          </cell>
          <cell r="DF39">
            <v>6.6050000000000004</v>
          </cell>
          <cell r="DG39">
            <v>6.0121000000000002</v>
          </cell>
          <cell r="DH39">
            <v>5.8120000000000003</v>
          </cell>
          <cell r="DI39">
            <v>5.8079000000000001</v>
          </cell>
          <cell r="DJ39">
            <v>5.8769047619047603</v>
          </cell>
          <cell r="DK39">
            <v>5.6313888888888899</v>
          </cell>
          <cell r="DL39">
            <v>5.5457142857142898</v>
          </cell>
          <cell r="DM39">
            <v>5.2890476190476203</v>
          </cell>
          <cell r="DN39">
            <v>5.6111111111111098</v>
          </cell>
          <cell r="DO39">
            <v>5.452</v>
          </cell>
          <cell r="DP39">
            <v>5.2779545454545396</v>
          </cell>
          <cell r="DQ39">
            <v>5.4297619047619001</v>
          </cell>
          <cell r="DR39">
            <v>5.4429411764705904</v>
          </cell>
          <cell r="DS39">
            <v>5.4295652173912998</v>
          </cell>
          <cell r="DT39">
            <v>5.0934999999999997</v>
          </cell>
          <cell r="DU39">
            <v>5.1817500000000001</v>
          </cell>
          <cell r="DV39">
            <v>5.4847619047619096</v>
          </cell>
          <cell r="DW39">
            <v>5.5808823529411802</v>
          </cell>
          <cell r="DX39">
            <v>5.92619047619048</v>
          </cell>
          <cell r="DY39">
            <v>6.1385714285714297</v>
          </cell>
          <cell r="DZ39">
            <v>6.2565</v>
          </cell>
          <cell r="EA39">
            <v>6.2391666666666703</v>
          </cell>
          <cell r="EB39">
            <v>5.8081818181818203</v>
          </cell>
          <cell r="EC39">
            <v>5.4247619047619002</v>
          </cell>
          <cell r="ED39">
            <v>5.5138888888888902</v>
          </cell>
          <cell r="EE39">
            <v>5.3650000000000002</v>
          </cell>
          <cell r="EF39">
            <v>5.6611904761904803</v>
          </cell>
          <cell r="EG39">
            <v>5.9550000000000001</v>
          </cell>
          <cell r="EH39">
            <v>5.9037499999999996</v>
          </cell>
          <cell r="EI39">
            <v>5.4967499999999996</v>
          </cell>
          <cell r="EJ39">
            <v>5.1745454500000001</v>
          </cell>
          <cell r="EK39">
            <v>4.7264285700000004</v>
          </cell>
          <cell r="EL39">
            <v>4.7012499999999999</v>
          </cell>
          <cell r="EM39">
            <v>4.8433333300000001</v>
          </cell>
          <cell r="EN39">
            <v>4.9786363600000003</v>
          </cell>
          <cell r="EO39">
            <v>5.3868421099999999</v>
          </cell>
          <cell r="EP39">
            <v>5.585</v>
          </cell>
          <cell r="EQ39">
            <v>6.2176190499999997</v>
          </cell>
          <cell r="ER39">
            <v>6.3273809500000002</v>
          </cell>
          <cell r="ES39">
            <v>6.2873999999999999</v>
          </cell>
          <cell r="ET39">
            <v>6.2857894736842104</v>
          </cell>
          <cell r="EU39">
            <v>6.7267647058823528</v>
          </cell>
          <cell r="EV39">
            <v>7.078913043478261</v>
          </cell>
          <cell r="EW39">
            <v>6.6785000000000005</v>
          </cell>
          <cell r="EX39">
            <v>6.860882352941176</v>
          </cell>
          <cell r="EY39">
            <v>6.6885714285714286</v>
          </cell>
          <cell r="EZ39">
            <v>6.7869047619047613</v>
          </cell>
          <cell r="FA39">
            <v>7.1764999999999999</v>
          </cell>
          <cell r="FB39">
            <v>6.6897619047619052</v>
          </cell>
          <cell r="FC39">
            <v>7.1407500000000006</v>
          </cell>
          <cell r="FD39">
            <v>7.218809523809524</v>
          </cell>
          <cell r="FE39">
            <v>7.13</v>
          </cell>
          <cell r="FF39">
            <v>7.3405263157894725</v>
          </cell>
          <cell r="FG39">
            <v>7.4047222222222215</v>
          </cell>
          <cell r="FH39">
            <v>7.2358695652173921</v>
          </cell>
          <cell r="FI39">
            <v>7.1802631578947373</v>
          </cell>
          <cell r="FJ39">
            <v>7.0186111111111105</v>
          </cell>
          <cell r="FK39">
            <v>7.1028571428571432</v>
          </cell>
          <cell r="FL39">
            <v>6.9325000000000001</v>
          </cell>
          <cell r="FM39">
            <v>6.5761363636363637</v>
          </cell>
          <cell r="FN39">
            <v>5.9919047619047614</v>
          </cell>
          <cell r="FO39">
            <v>6.0268421052631584</v>
          </cell>
          <cell r="FP39">
            <v>5.7952499999999993</v>
          </cell>
          <cell r="FQ39">
            <v>5.8580952380952382</v>
          </cell>
          <cell r="FR39">
            <v>5.9618421052631581</v>
          </cell>
          <cell r="FS39">
            <v>6.0247222222222216</v>
          </cell>
          <cell r="FT39">
            <v>5.9341304347826087</v>
          </cell>
          <cell r="FU39">
            <v>5.9261764705882349</v>
          </cell>
          <cell r="FV39">
            <v>6.0576190476190472</v>
          </cell>
          <cell r="FW39">
            <v>6.0837500000000002</v>
          </cell>
          <cell r="FX39">
            <v>5.9442499999999994</v>
          </cell>
          <cell r="FY39">
            <v>5.9013636363636364</v>
          </cell>
          <cell r="FZ39">
            <v>6.57</v>
          </cell>
          <cell r="GA39">
            <v>6.7868181818181821</v>
          </cell>
          <cell r="GB39">
            <v>6.8514285714285714</v>
          </cell>
          <cell r="GC39">
            <v>6.7082500000000005</v>
          </cell>
          <cell r="GD39">
            <v>7.1045000000000007</v>
          </cell>
          <cell r="GE39">
            <v>7.36</v>
          </cell>
          <cell r="GF39">
            <v>7.6747000000000005</v>
          </cell>
          <cell r="GG39">
            <v>7.6520999999999999</v>
          </cell>
          <cell r="GH39">
            <v>7.8955000000000002</v>
          </cell>
        </row>
        <row r="40">
          <cell r="A40" t="str">
            <v>AGR03</v>
          </cell>
          <cell r="B40" t="str">
            <v>2.1.3</v>
          </cell>
          <cell r="C40" t="str">
            <v xml:space="preserve">Price: Scrap </v>
          </cell>
          <cell r="D40" t="str">
            <v>RM/Kg</v>
          </cell>
          <cell r="F40">
            <v>3.4338000000000002</v>
          </cell>
          <cell r="G40">
            <v>3.6762000000000001</v>
          </cell>
          <cell r="H40">
            <v>3.7725</v>
          </cell>
          <cell r="I40">
            <v>4.1879999999999997</v>
          </cell>
          <cell r="J40">
            <v>4.4260000000000002</v>
          </cell>
          <cell r="K40">
            <v>4.4194000000000004</v>
          </cell>
          <cell r="L40">
            <v>4.6307</v>
          </cell>
          <cell r="M40">
            <v>5.6064999999999996</v>
          </cell>
          <cell r="N40">
            <v>6.0452000000000004</v>
          </cell>
          <cell r="O40">
            <v>6.4116999999999997</v>
          </cell>
          <cell r="P40">
            <v>7.1566999999999998</v>
          </cell>
          <cell r="Q40">
            <v>8.0709</v>
          </cell>
          <cell r="R40">
            <v>9.0726999999999993</v>
          </cell>
          <cell r="S40">
            <v>8.8239000000000001</v>
          </cell>
          <cell r="T40">
            <v>8.7126999999999999</v>
          </cell>
          <cell r="U40">
            <v>9.2045999999999992</v>
          </cell>
          <cell r="V40">
            <v>7.8730000000000002</v>
          </cell>
          <cell r="W40">
            <v>8.1049000000000007</v>
          </cell>
          <cell r="X40">
            <v>8.0579999999999998</v>
          </cell>
          <cell r="Y40">
            <v>8.2543000000000006</v>
          </cell>
          <cell r="Z40">
            <v>8.8430999999999997</v>
          </cell>
          <cell r="AA40">
            <v>10.0616</v>
          </cell>
          <cell r="AB40">
            <v>11.1099</v>
          </cell>
          <cell r="AC40">
            <v>12.232799999999999</v>
          </cell>
          <cell r="AD40">
            <v>13.5781867699621</v>
          </cell>
          <cell r="AE40">
            <v>13.931319297586301</v>
          </cell>
          <cell r="AF40">
            <v>11.4109680939704</v>
          </cell>
          <cell r="AG40">
            <v>12.1249</v>
          </cell>
          <cell r="AH40">
            <v>10.9657</v>
          </cell>
          <cell r="AI40">
            <v>11.292899999999999</v>
          </cell>
          <cell r="AJ40">
            <v>11.3239</v>
          </cell>
          <cell r="AK40">
            <v>11.220599999999999</v>
          </cell>
          <cell r="AL40">
            <v>11.078900000000001</v>
          </cell>
          <cell r="AM40">
            <v>10.3444</v>
          </cell>
          <cell r="AN40">
            <v>8.6842000000000006</v>
          </cell>
          <cell r="AO40">
            <v>8.2927</v>
          </cell>
          <cell r="AP40">
            <v>8.3267000000000007</v>
          </cell>
          <cell r="AQ40">
            <v>9.0250000000000004</v>
          </cell>
          <cell r="AR40">
            <v>9.3388000000000009</v>
          </cell>
          <cell r="AS40">
            <v>9.2196999999999996</v>
          </cell>
          <cell r="AT40">
            <v>8.8779000000000003</v>
          </cell>
          <cell r="AU40">
            <v>7.4029999999999996</v>
          </cell>
          <cell r="AV40">
            <v>7.4492689038490703</v>
          </cell>
          <cell r="AW40">
            <v>7.2267687825417797</v>
          </cell>
          <cell r="AX40">
            <v>6.7452896422016799</v>
          </cell>
          <cell r="AY40">
            <v>7.2890843988813296</v>
          </cell>
          <cell r="AZ40">
            <v>6.9070047498932601</v>
          </cell>
          <cell r="BA40">
            <v>7.1412000000000004</v>
          </cell>
          <cell r="BB40">
            <v>7.4212050506953</v>
          </cell>
          <cell r="BC40">
            <v>7.5669437289073302</v>
          </cell>
          <cell r="BD40">
            <v>7.1623909106119301</v>
          </cell>
          <cell r="BE40">
            <v>6.1708517175694899</v>
          </cell>
          <cell r="BF40">
            <v>6.1236794910693098</v>
          </cell>
          <cell r="BG40">
            <v>5.7128932329079101</v>
          </cell>
          <cell r="BH40">
            <v>5.6362556421543601</v>
          </cell>
          <cell r="BI40">
            <v>5.96077417987558</v>
          </cell>
          <cell r="BJ40">
            <v>6.4582441650817</v>
          </cell>
          <cell r="BK40">
            <v>5.9462691266872998</v>
          </cell>
          <cell r="BL40">
            <v>5.9073757077343299</v>
          </cell>
          <cell r="BM40">
            <v>6.0225326160517003</v>
          </cell>
          <cell r="BN40">
            <v>5.6723728592148701</v>
          </cell>
          <cell r="BO40">
            <v>4.8608480692367797</v>
          </cell>
          <cell r="BP40">
            <v>4.8980692459686104</v>
          </cell>
          <cell r="BQ40">
            <v>4.4756194067493498</v>
          </cell>
          <cell r="BR40">
            <v>4.0242681367761302</v>
          </cell>
          <cell r="BS40">
            <v>4.1210445236378996</v>
          </cell>
          <cell r="BT40">
            <v>4.0328101107836503</v>
          </cell>
          <cell r="BU40">
            <v>3.8842076576593199</v>
          </cell>
          <cell r="BV40">
            <v>3.59492443708826</v>
          </cell>
          <cell r="BW40">
            <v>3.5246341597958999</v>
          </cell>
          <cell r="BX40">
            <v>4.3010000000000002</v>
          </cell>
          <cell r="BY40">
            <v>3.7901225132154801</v>
          </cell>
          <cell r="BZ40">
            <v>3.77965057362738</v>
          </cell>
          <cell r="CA40">
            <v>3.77296551589412</v>
          </cell>
          <cell r="CB40">
            <v>3.9078121507376302</v>
          </cell>
          <cell r="CC40">
            <v>3.8594106923334399</v>
          </cell>
          <cell r="CD40">
            <v>4.1304999999999996</v>
          </cell>
          <cell r="CE40">
            <v>4.5584439051390904</v>
          </cell>
          <cell r="CF40">
            <v>4.2003000000000004</v>
          </cell>
          <cell r="CG40">
            <v>4.0522</v>
          </cell>
          <cell r="CH40">
            <v>4.1544999999999996</v>
          </cell>
          <cell r="CI40">
            <v>4.1223999999999998</v>
          </cell>
          <cell r="CJ40">
            <v>3.8607</v>
          </cell>
          <cell r="CK40">
            <v>3.7663000000000002</v>
          </cell>
          <cell r="CL40">
            <v>3.5396000000000001</v>
          </cell>
          <cell r="CM40">
            <v>3.3588</v>
          </cell>
          <cell r="CN40">
            <v>3.9083000000000001</v>
          </cell>
          <cell r="CO40">
            <v>4.4436999999999998</v>
          </cell>
          <cell r="CP40">
            <v>4.2713000000000001</v>
          </cell>
          <cell r="CQ40">
            <v>3.8744000000000001</v>
          </cell>
          <cell r="CR40">
            <v>3.8028</v>
          </cell>
          <cell r="CS40">
            <v>3.8942999999999999</v>
          </cell>
          <cell r="CT40">
            <v>4.1952999999999996</v>
          </cell>
          <cell r="CU40">
            <v>4.8625999999999996</v>
          </cell>
          <cell r="CV40">
            <v>5.8177000000000003</v>
          </cell>
          <cell r="CW40">
            <v>7.056</v>
          </cell>
          <cell r="CX40">
            <v>7.9180999999999999</v>
          </cell>
          <cell r="CY40">
            <v>8.0757999999999992</v>
          </cell>
          <cell r="CZ40">
            <v>7.0016999999999996</v>
          </cell>
          <cell r="DA40">
            <v>5.4782000000000002</v>
          </cell>
          <cell r="DB40">
            <v>4.8520000000000003</v>
          </cell>
          <cell r="DC40">
            <v>4.3346</v>
          </cell>
          <cell r="DD40">
            <v>4.7309999999999999</v>
          </cell>
          <cell r="DE40">
            <v>4.8696999999999999</v>
          </cell>
          <cell r="DF40">
            <v>5.13</v>
          </cell>
          <cell r="DG40">
            <v>4.5907999999999998</v>
          </cell>
          <cell r="DH40">
            <v>4.3775000000000004</v>
          </cell>
          <cell r="DI40">
            <v>4.3502000000000001</v>
          </cell>
          <cell r="DJ40">
            <v>4.4279999999999999</v>
          </cell>
          <cell r="DK40">
            <v>4.2370999999999999</v>
          </cell>
          <cell r="DL40">
            <v>4.1020000000000003</v>
          </cell>
          <cell r="DM40">
            <v>3.8803000000000001</v>
          </cell>
          <cell r="DN40">
            <v>4.1055000000000001</v>
          </cell>
          <cell r="DO40">
            <v>4.032</v>
          </cell>
          <cell r="DP40">
            <v>3.8925000000000001</v>
          </cell>
          <cell r="DQ40">
            <v>4.0015000000000001</v>
          </cell>
          <cell r="DR40">
            <v>4.0289999999999999</v>
          </cell>
          <cell r="DS40">
            <v>4.0411999999999999</v>
          </cell>
          <cell r="DT40">
            <v>3.6678000000000002</v>
          </cell>
          <cell r="DU40">
            <v>3.6814</v>
          </cell>
          <cell r="DV40">
            <v>4.0164</v>
          </cell>
          <cell r="DW40">
            <v>4.1147</v>
          </cell>
          <cell r="DX40">
            <v>4.524</v>
          </cell>
          <cell r="DY40">
            <v>4.6635</v>
          </cell>
          <cell r="DZ40">
            <v>4.7755999999999998</v>
          </cell>
          <cell r="EA40">
            <v>4.8144999999999998</v>
          </cell>
          <cell r="EB40">
            <v>4.5113000000000003</v>
          </cell>
          <cell r="EC40">
            <v>4.1047000000000002</v>
          </cell>
          <cell r="ED40">
            <v>4.1223000000000001</v>
          </cell>
          <cell r="EE40">
            <v>3.996</v>
          </cell>
          <cell r="EF40">
            <v>4.2126999999999999</v>
          </cell>
          <cell r="EG40">
            <v>4.5243000000000002</v>
          </cell>
          <cell r="EH40">
            <v>4.5125999999999999</v>
          </cell>
          <cell r="EI40">
            <v>4.1515000000000004</v>
          </cell>
          <cell r="EJ40">
            <v>3.8786</v>
          </cell>
          <cell r="EK40">
            <v>3.2911000000000001</v>
          </cell>
          <cell r="EL40">
            <v>3.2742</v>
          </cell>
          <cell r="EM40">
            <v>3.4087999999999998</v>
          </cell>
          <cell r="EN40">
            <v>3.5484</v>
          </cell>
          <cell r="EO40">
            <v>3.9601000000000002</v>
          </cell>
          <cell r="EP40">
            <v>4.1988000000000003</v>
          </cell>
          <cell r="EQ40">
            <v>4.7706</v>
          </cell>
          <cell r="ER40">
            <v>4.9275000000000002</v>
          </cell>
          <cell r="ES40">
            <v>4.9169</v>
          </cell>
          <cell r="ET40">
            <v>4.8707000000000003</v>
          </cell>
          <cell r="EU40">
            <v>5.2234000000000007</v>
          </cell>
          <cell r="EV40">
            <v>5.8315000000000001</v>
          </cell>
          <cell r="EW40">
            <v>5.3578000000000001</v>
          </cell>
          <cell r="EX40">
            <v>5.5964999999999998</v>
          </cell>
          <cell r="EY40">
            <v>5.4785000000000004</v>
          </cell>
          <cell r="EZ40">
            <v>5.4824999999999999</v>
          </cell>
          <cell r="FA40">
            <v>5.9041999999999994</v>
          </cell>
          <cell r="FB40">
            <v>5.3808000000000007</v>
          </cell>
          <cell r="FC40">
            <v>5.7851999999999997</v>
          </cell>
          <cell r="FD40">
            <v>5.8610000000000007</v>
          </cell>
          <cell r="FE40">
            <v>5.8407000000000009</v>
          </cell>
          <cell r="FF40">
            <v>6.0305</v>
          </cell>
          <cell r="FG40">
            <v>6.0640999999999998</v>
          </cell>
          <cell r="FH40">
            <v>5.9101999999999997</v>
          </cell>
          <cell r="FI40">
            <v>5.8664999999999994</v>
          </cell>
          <cell r="FJ40">
            <v>5.6584000000000003</v>
          </cell>
          <cell r="FK40">
            <v>5.8221000000000007</v>
          </cell>
          <cell r="FL40">
            <v>5.6612999999999998</v>
          </cell>
          <cell r="FM40">
            <v>5.3328999999999995</v>
          </cell>
          <cell r="FN40">
            <v>4.6585999999999999</v>
          </cell>
          <cell r="FO40">
            <v>4.7129000000000003</v>
          </cell>
          <cell r="FP40">
            <v>4.4336000000000002</v>
          </cell>
          <cell r="FQ40">
            <v>4.6120000000000001</v>
          </cell>
          <cell r="FR40">
            <v>4.6383999999999999</v>
          </cell>
          <cell r="FS40">
            <v>4.7450000000000001</v>
          </cell>
          <cell r="FT40">
            <v>4.6867999999999999</v>
          </cell>
          <cell r="FU40">
            <v>4.6520999999999999</v>
          </cell>
          <cell r="FV40">
            <v>4.7801999999999998</v>
          </cell>
          <cell r="FW40">
            <v>4.8191000000000006</v>
          </cell>
          <cell r="FX40">
            <v>4.7114000000000003</v>
          </cell>
          <cell r="FY40">
            <v>4.6204999999999998</v>
          </cell>
          <cell r="FZ40">
            <v>5.2559000000000005</v>
          </cell>
          <cell r="GA40">
            <v>5.4884000000000004</v>
          </cell>
          <cell r="GB40">
            <v>5.6223999999999998</v>
          </cell>
          <cell r="GC40">
            <v>5.4288999999999996</v>
          </cell>
          <cell r="GD40">
            <v>5.8328999999999995</v>
          </cell>
          <cell r="GE40">
            <v>6.0459000000000005</v>
          </cell>
          <cell r="GF40">
            <v>6.4053999999999993</v>
          </cell>
          <cell r="GG40">
            <v>6.3962000000000003</v>
          </cell>
          <cell r="GH40">
            <v>6.5716000000000001</v>
          </cell>
        </row>
        <row r="41">
          <cell r="A41" t="str">
            <v>AGR04</v>
          </cell>
          <cell r="B41" t="str">
            <v>2.1.4</v>
          </cell>
          <cell r="C41" t="str">
            <v xml:space="preserve">Price: Field Latex </v>
          </cell>
          <cell r="D41" t="str">
            <v>RM/Kg</v>
          </cell>
          <cell r="F41">
            <v>4.0648</v>
          </cell>
          <cell r="G41">
            <v>4.4189999999999996</v>
          </cell>
          <cell r="H41">
            <v>4.7362000000000002</v>
          </cell>
          <cell r="I41">
            <v>4.8310000000000004</v>
          </cell>
          <cell r="J41">
            <v>4.7253999999999996</v>
          </cell>
          <cell r="K41">
            <v>4.4157999999999999</v>
          </cell>
          <cell r="L41">
            <v>4.3090999999999999</v>
          </cell>
          <cell r="M41">
            <v>5.0221999999999998</v>
          </cell>
          <cell r="N41">
            <v>5.3621999999999996</v>
          </cell>
          <cell r="O41">
            <v>5.6276000000000002</v>
          </cell>
          <cell r="P41">
            <v>6.2549000000000001</v>
          </cell>
          <cell r="Q41">
            <v>6.9195000000000002</v>
          </cell>
          <cell r="R41">
            <v>9.1462000000000003</v>
          </cell>
          <cell r="S41">
            <v>8.7917000000000005</v>
          </cell>
          <cell r="T41">
            <v>8.1417000000000002</v>
          </cell>
          <cell r="U41">
            <v>9.7463999999999995</v>
          </cell>
          <cell r="V41">
            <v>9.4276999999999997</v>
          </cell>
          <cell r="W41">
            <v>9.2940000000000005</v>
          </cell>
          <cell r="X41">
            <v>9.2239000000000004</v>
          </cell>
          <cell r="Y41">
            <v>9.1964000000000006</v>
          </cell>
          <cell r="Z41">
            <v>9.3440999999999992</v>
          </cell>
          <cell r="AA41">
            <v>9.9350000000000005</v>
          </cell>
          <cell r="AB41">
            <v>10.922800000000001</v>
          </cell>
          <cell r="AC41">
            <v>11.8536</v>
          </cell>
          <cell r="AD41">
            <v>13.2781134259259</v>
          </cell>
          <cell r="AE41">
            <v>13.579554398148201</v>
          </cell>
          <cell r="AF41">
            <v>12.680912037037</v>
          </cell>
          <cell r="AG41">
            <v>13.0176</v>
          </cell>
          <cell r="AH41">
            <v>12.5832</v>
          </cell>
          <cell r="AI41">
            <v>12.574999999999999</v>
          </cell>
          <cell r="AJ41">
            <v>12.554</v>
          </cell>
          <cell r="AK41">
            <v>11.7204</v>
          </cell>
          <cell r="AL41">
            <v>11.5297</v>
          </cell>
          <cell r="AM41">
            <v>8.06</v>
          </cell>
          <cell r="AN41">
            <v>6.9238</v>
          </cell>
          <cell r="AO41">
            <v>6.6825999999999999</v>
          </cell>
          <cell r="AP41">
            <v>8.5789000000000009</v>
          </cell>
          <cell r="AQ41">
            <v>9.3170999999999999</v>
          </cell>
          <cell r="AR41">
            <v>9.5744000000000007</v>
          </cell>
          <cell r="AS41">
            <v>9.5681999999999992</v>
          </cell>
          <cell r="AT41">
            <v>9.2835999999999999</v>
          </cell>
          <cell r="AU41">
            <v>8.6819000000000006</v>
          </cell>
          <cell r="AV41">
            <v>8.1444541666666694</v>
          </cell>
          <cell r="AW41">
            <v>7.4291999999999998</v>
          </cell>
          <cell r="AX41">
            <v>7.0357513888888903</v>
          </cell>
          <cell r="AY41">
            <v>7.6213460648148201</v>
          </cell>
          <cell r="AZ41">
            <v>7.00942824074074</v>
          </cell>
          <cell r="BA41">
            <v>6.9534799999999999</v>
          </cell>
          <cell r="BB41">
            <v>7.4531319444444399</v>
          </cell>
          <cell r="BC41">
            <v>7.5274097222222203</v>
          </cell>
          <cell r="BD41">
            <v>7.3851374999999999</v>
          </cell>
          <cell r="BE41">
            <v>7.13634722222222</v>
          </cell>
          <cell r="BF41">
            <v>7.0090916666666701</v>
          </cell>
          <cell r="BG41">
            <v>6.74331365740741</v>
          </cell>
          <cell r="BH41">
            <v>6.5649097222222199</v>
          </cell>
          <cell r="BI41">
            <v>6.6616388888888904</v>
          </cell>
          <cell r="BJ41">
            <v>6.9193749999999996</v>
          </cell>
          <cell r="BK41">
            <v>6.4983854166666699</v>
          </cell>
          <cell r="BL41">
            <v>6.5115590277777802</v>
          </cell>
          <cell r="BM41">
            <v>6.5562118055555603</v>
          </cell>
          <cell r="BN41">
            <v>5.8698222222222203</v>
          </cell>
          <cell r="BO41">
            <v>5.3217870370370397</v>
          </cell>
          <cell r="BP41">
            <v>5.1628993055555599</v>
          </cell>
          <cell r="BQ41">
            <v>5.1798333333333302</v>
          </cell>
          <cell r="BR41">
            <v>5.0084166666666698</v>
          </cell>
          <cell r="BS41">
            <v>5.0485138888888903</v>
          </cell>
          <cell r="BT41">
            <v>4.9502777777777798</v>
          </cell>
          <cell r="BU41">
            <v>4.7069791666666703</v>
          </cell>
          <cell r="BV41">
            <v>4.2862962962962996</v>
          </cell>
          <cell r="BW41">
            <v>3.9037999999999999</v>
          </cell>
          <cell r="BX41">
            <v>4.1913999999999998</v>
          </cell>
          <cell r="BY41">
            <v>3.84</v>
          </cell>
          <cell r="BZ41">
            <v>3.9277777777777798</v>
          </cell>
          <cell r="CA41">
            <v>3.88467013888889</v>
          </cell>
          <cell r="CB41">
            <v>4.1252083333333296</v>
          </cell>
          <cell r="CC41">
            <v>4.0890468750000002</v>
          </cell>
          <cell r="CD41">
            <v>4.4495370370370404</v>
          </cell>
          <cell r="CE41">
            <v>5.2145138888888898</v>
          </cell>
          <cell r="CF41">
            <v>4.7039999999999997</v>
          </cell>
          <cell r="CG41">
            <v>4.3735999999999997</v>
          </cell>
          <cell r="CH41">
            <v>4.3990999999999998</v>
          </cell>
          <cell r="CI41">
            <v>4.3567</v>
          </cell>
          <cell r="CJ41">
            <v>3.9232</v>
          </cell>
          <cell r="CK41">
            <v>3.7850000000000001</v>
          </cell>
          <cell r="CL41">
            <v>3.8746999999999998</v>
          </cell>
          <cell r="CM41">
            <v>3.8843999999999999</v>
          </cell>
          <cell r="CN41">
            <v>4.2701000000000002</v>
          </cell>
          <cell r="CO41">
            <v>5.0759999999999996</v>
          </cell>
          <cell r="CP41">
            <v>5.9390000000000001</v>
          </cell>
          <cell r="CQ41">
            <v>5.3659999999999997</v>
          </cell>
          <cell r="CR41">
            <v>5.0396999999999998</v>
          </cell>
          <cell r="CS41">
            <v>5.1658999999999997</v>
          </cell>
          <cell r="CT41">
            <v>5.3140000000000001</v>
          </cell>
          <cell r="CU41">
            <v>5.8041999999999998</v>
          </cell>
          <cell r="CV41">
            <v>6.5265000000000004</v>
          </cell>
          <cell r="CW41">
            <v>7.4272</v>
          </cell>
          <cell r="CX41">
            <v>8.2279999999999998</v>
          </cell>
          <cell r="CY41">
            <v>9.5372000000000003</v>
          </cell>
          <cell r="CZ41">
            <v>8.7273999999999994</v>
          </cell>
          <cell r="DA41">
            <v>7.4383999999999997</v>
          </cell>
          <cell r="DB41">
            <v>7.0221999999999998</v>
          </cell>
          <cell r="DC41">
            <v>6.5883000000000003</v>
          </cell>
          <cell r="DD41">
            <v>5.7572000000000001</v>
          </cell>
          <cell r="DE41">
            <v>5.8845000000000001</v>
          </cell>
          <cell r="DF41">
            <v>6.1664000000000003</v>
          </cell>
          <cell r="DG41">
            <v>5.3415999999999997</v>
          </cell>
          <cell r="DH41">
            <v>4.9208999999999996</v>
          </cell>
          <cell r="DI41">
            <v>4.8109000000000002</v>
          </cell>
          <cell r="DJ41">
            <v>4.8768000000000002</v>
          </cell>
          <cell r="DK41">
            <v>4.7351000000000001</v>
          </cell>
          <cell r="DL41">
            <v>4.8383000000000003</v>
          </cell>
          <cell r="DM41">
            <v>4.5125999999999999</v>
          </cell>
          <cell r="DN41">
            <v>4.8937999999999997</v>
          </cell>
          <cell r="DO41">
            <v>4.609</v>
          </cell>
          <cell r="DP41">
            <v>4.3479000000000001</v>
          </cell>
          <cell r="DQ41">
            <v>4.2426000000000004</v>
          </cell>
          <cell r="DR41">
            <v>4.2676999999999996</v>
          </cell>
          <cell r="DS41">
            <v>4.1836000000000002</v>
          </cell>
          <cell r="DT41">
            <v>3.8948999999999998</v>
          </cell>
          <cell r="DU41">
            <v>3.7414000000000001</v>
          </cell>
          <cell r="DV41">
            <v>4.0571000000000002</v>
          </cell>
          <cell r="DW41">
            <v>4.1978</v>
          </cell>
          <cell r="DX41">
            <v>4.9031000000000002</v>
          </cell>
          <cell r="DY41">
            <v>5.5237999999999996</v>
          </cell>
          <cell r="DZ41">
            <v>5.2176999999999998</v>
          </cell>
          <cell r="EA41">
            <v>5.3234000000000004</v>
          </cell>
          <cell r="EB41">
            <v>5.0731000000000002</v>
          </cell>
          <cell r="EC41">
            <v>4.7256999999999998</v>
          </cell>
          <cell r="ED41">
            <v>4.6059999999999999</v>
          </cell>
          <cell r="EE41">
            <v>4.3895999999999997</v>
          </cell>
          <cell r="EF41">
            <v>4.601</v>
          </cell>
          <cell r="EG41">
            <v>4.843</v>
          </cell>
          <cell r="EH41">
            <v>4.9592999999999998</v>
          </cell>
          <cell r="EI41">
            <v>4.7609000000000004</v>
          </cell>
          <cell r="EJ41">
            <v>4.6388999999999996</v>
          </cell>
          <cell r="EK41">
            <v>4.3338000000000001</v>
          </cell>
          <cell r="EL41">
            <v>4.2804000000000002</v>
          </cell>
          <cell r="EM41">
            <v>4.8273000000000001</v>
          </cell>
          <cell r="EN41">
            <v>4.9234</v>
          </cell>
          <cell r="EO41">
            <v>4.8674999999999997</v>
          </cell>
          <cell r="EP41">
            <v>5.0568</v>
          </cell>
          <cell r="EQ41">
            <v>6.0439999999999996</v>
          </cell>
          <cell r="ER41">
            <v>7.1916000000000002</v>
          </cell>
          <cell r="ES41">
            <v>6.6492000000000004</v>
          </cell>
          <cell r="ET41">
            <v>6.3324999999999996</v>
          </cell>
          <cell r="EU41">
            <v>6.4398999999999997</v>
          </cell>
          <cell r="EV41">
            <v>7.3014999999999999</v>
          </cell>
          <cell r="EW41">
            <v>7.1597</v>
          </cell>
          <cell r="EX41">
            <v>7.2216999999999993</v>
          </cell>
          <cell r="EY41">
            <v>6.7147000000000006</v>
          </cell>
          <cell r="EZ41">
            <v>5.4694000000000003</v>
          </cell>
          <cell r="FA41">
            <v>5.8092999999999995</v>
          </cell>
          <cell r="FB41">
            <v>5.5987</v>
          </cell>
          <cell r="FC41">
            <v>5.7301000000000002</v>
          </cell>
          <cell r="FD41">
            <v>6.0853999999999999</v>
          </cell>
          <cell r="FE41">
            <v>6.1087999999999996</v>
          </cell>
          <cell r="FF41">
            <v>6.2771000000000008</v>
          </cell>
          <cell r="FG41">
            <v>6.9582000000000006</v>
          </cell>
          <cell r="FH41">
            <v>7.6437999999999997</v>
          </cell>
          <cell r="FI41">
            <v>7.6513999999999998</v>
          </cell>
          <cell r="FJ41">
            <v>7.4963999999999995</v>
          </cell>
          <cell r="FK41">
            <v>7.3147000000000002</v>
          </cell>
          <cell r="FL41">
            <v>6.0049000000000001</v>
          </cell>
          <cell r="FM41">
            <v>5.6678999999999995</v>
          </cell>
          <cell r="FN41">
            <v>5.1564999999999994</v>
          </cell>
          <cell r="FO41">
            <v>5.0312000000000001</v>
          </cell>
          <cell r="FP41">
            <v>5.0529000000000002</v>
          </cell>
          <cell r="FQ41">
            <v>4.8216999999999999</v>
          </cell>
          <cell r="FR41">
            <v>5.0369000000000002</v>
          </cell>
          <cell r="FS41">
            <v>5.3291999999999993</v>
          </cell>
          <cell r="FT41">
            <v>5.5209000000000001</v>
          </cell>
          <cell r="FU41">
            <v>5.3902999999999999</v>
          </cell>
          <cell r="FV41">
            <v>5.2298999999999998</v>
          </cell>
          <cell r="FW41">
            <v>5.2440999999999995</v>
          </cell>
          <cell r="FX41">
            <v>5.2098000000000004</v>
          </cell>
          <cell r="FY41">
            <v>5.0167000000000002</v>
          </cell>
          <cell r="FZ41">
            <v>5.0458999999999996</v>
          </cell>
          <cell r="GA41">
            <v>5.5195000000000007</v>
          </cell>
          <cell r="GB41">
            <v>5.9470000000000001</v>
          </cell>
          <cell r="GC41">
            <v>5.7958000000000007</v>
          </cell>
          <cell r="GD41">
            <v>6.2559000000000005</v>
          </cell>
          <cell r="GE41">
            <v>7.1853999999999996</v>
          </cell>
          <cell r="GF41">
            <v>7.7401999999999997</v>
          </cell>
          <cell r="GG41">
            <v>8.1502999999999997</v>
          </cell>
          <cell r="GH41">
            <v>8.7925000000000004</v>
          </cell>
        </row>
        <row r="42">
          <cell r="A42" t="str">
            <v>AGR05</v>
          </cell>
          <cell r="B42" t="str">
            <v>2.1.5</v>
          </cell>
          <cell r="C42" t="str">
            <v>Price: Latex Concentrate</v>
          </cell>
          <cell r="D42" t="str">
            <v>RM/Kg</v>
          </cell>
          <cell r="DV42">
            <v>3.9328571428571428</v>
          </cell>
          <cell r="DW42">
            <v>4.1050000000000004</v>
          </cell>
          <cell r="DX42">
            <v>4.7419047619047623</v>
          </cell>
          <cell r="DY42">
            <v>4.9552380952380952</v>
          </cell>
          <cell r="DZ42">
            <v>4.843</v>
          </cell>
          <cell r="EA42">
            <v>4.9661111111111111</v>
          </cell>
          <cell r="EB42">
            <v>4.7622727272727277</v>
          </cell>
          <cell r="EC42">
            <v>4.3919047619047618</v>
          </cell>
          <cell r="ED42">
            <v>4.3827777777777781</v>
          </cell>
          <cell r="EE42">
            <v>4.2561363636363634</v>
          </cell>
          <cell r="EF42">
            <v>4.4054761904761905</v>
          </cell>
          <cell r="EG42">
            <v>4.5516666666666659</v>
          </cell>
          <cell r="EH42">
            <v>4.5960000000000001</v>
          </cell>
          <cell r="EI42">
            <v>4.5673000000000004</v>
          </cell>
          <cell r="EJ42">
            <v>4.3566000000000003</v>
          </cell>
          <cell r="EK42">
            <v>4.1326000000000001</v>
          </cell>
          <cell r="EL42">
            <v>4.3216000000000001</v>
          </cell>
          <cell r="EM42">
            <v>4.7990000000000004</v>
          </cell>
          <cell r="EN42">
            <v>4.6719999999999997</v>
          </cell>
          <cell r="EO42">
            <v>4.6771000000000003</v>
          </cell>
          <cell r="EP42">
            <v>4.8456999999999999</v>
          </cell>
          <cell r="EQ42">
            <v>5.7614000000000001</v>
          </cell>
          <cell r="ER42">
            <v>6.2076000000000002</v>
          </cell>
          <cell r="ES42">
            <v>5.8278999999999996</v>
          </cell>
          <cell r="ET42">
            <v>5.5026315789473692</v>
          </cell>
          <cell r="EU42">
            <v>5.8791176470588242</v>
          </cell>
          <cell r="EV42">
            <v>6.8019565217391316</v>
          </cell>
          <cell r="EW42">
            <v>6.234</v>
          </cell>
          <cell r="EX42">
            <v>6.367647058823529</v>
          </cell>
          <cell r="EY42">
            <v>5.6461904761904762</v>
          </cell>
          <cell r="EZ42">
            <v>4.9438095238095237</v>
          </cell>
          <cell r="FA42">
            <v>5.2212500000000004</v>
          </cell>
          <cell r="FB42">
            <v>4.9723809523809521</v>
          </cell>
          <cell r="FC42">
            <v>5.2120000000000006</v>
          </cell>
          <cell r="FD42">
            <v>5.5364285714285719</v>
          </cell>
          <cell r="FE42">
            <v>5.3945238095238093</v>
          </cell>
          <cell r="FF42">
            <v>5.72078947368421</v>
          </cell>
          <cell r="FG42">
            <v>6.5813888888888892</v>
          </cell>
          <cell r="FH42">
            <v>6.8356521739130436</v>
          </cell>
          <cell r="FI42">
            <v>6.6647368421052624</v>
          </cell>
          <cell r="FJ42">
            <v>6.706944444444443</v>
          </cell>
          <cell r="FK42">
            <v>6.3269047619047614</v>
          </cell>
          <cell r="FL42">
            <v>5.3227500000000001</v>
          </cell>
          <cell r="FM42">
            <v>5.1472727272727274</v>
          </cell>
          <cell r="FN42">
            <v>4.7676190476190472</v>
          </cell>
          <cell r="FO42">
            <v>4.6642105263157898</v>
          </cell>
          <cell r="FP42">
            <v>4.7257499999999997</v>
          </cell>
          <cell r="FQ42">
            <v>4.7021428571428574</v>
          </cell>
          <cell r="FR42">
            <v>5.0205263157894739</v>
          </cell>
          <cell r="FS42">
            <v>5.3855555555555554</v>
          </cell>
          <cell r="FT42">
            <v>5.3010869565217389</v>
          </cell>
          <cell r="FU42">
            <v>4.95</v>
          </cell>
          <cell r="FV42">
            <v>4.8876190476190473</v>
          </cell>
          <cell r="FW42">
            <v>4.9770000000000003</v>
          </cell>
          <cell r="FX42">
            <v>4.9017499999999998</v>
          </cell>
          <cell r="FY42">
            <v>4.7109090909090909</v>
          </cell>
          <cell r="FZ42">
            <v>4.8107499999999996</v>
          </cell>
          <cell r="GA42">
            <v>5.3220454545454547</v>
          </cell>
          <cell r="GB42">
            <v>5.4966666666666661</v>
          </cell>
          <cell r="GC42">
            <v>5.3762499999999998</v>
          </cell>
          <cell r="GD42">
            <v>5.8574000000000002</v>
          </cell>
          <cell r="GE42">
            <v>6.8419000000000008</v>
          </cell>
          <cell r="GF42">
            <v>7.4036999999999997</v>
          </cell>
          <cell r="GG42">
            <v>7.3357999999999999</v>
          </cell>
          <cell r="GH42">
            <v>7.4236000000000004</v>
          </cell>
        </row>
        <row r="43">
          <cell r="A43" t="str">
            <v>AGR06</v>
          </cell>
          <cell r="B43" t="str">
            <v>2.1.6</v>
          </cell>
          <cell r="C43" t="str">
            <v xml:space="preserve">Export:s Rubber Product </v>
          </cell>
          <cell r="D43" t="str">
            <v>Tonne</v>
          </cell>
          <cell r="F43">
            <v>49543</v>
          </cell>
          <cell r="G43">
            <v>59129</v>
          </cell>
          <cell r="H43">
            <v>48783</v>
          </cell>
          <cell r="I43">
            <v>45670.561379999999</v>
          </cell>
          <cell r="J43">
            <v>47369.632319999997</v>
          </cell>
          <cell r="K43">
            <v>57685.270830000001</v>
          </cell>
          <cell r="L43">
            <v>61633.554100000001</v>
          </cell>
          <cell r="M43">
            <v>68480.857499999998</v>
          </cell>
          <cell r="N43">
            <v>47290.698830000001</v>
          </cell>
          <cell r="O43">
            <v>82196.48487</v>
          </cell>
          <cell r="P43">
            <v>64937.029320000001</v>
          </cell>
          <cell r="Q43">
            <v>70369.43922</v>
          </cell>
          <cell r="R43">
            <v>69549.068109999993</v>
          </cell>
          <cell r="S43">
            <v>65296.209609999998</v>
          </cell>
          <cell r="T43">
            <v>91696.366899999994</v>
          </cell>
          <cell r="U43">
            <v>68451.597229999999</v>
          </cell>
          <cell r="V43">
            <v>64232.062239999999</v>
          </cell>
          <cell r="W43">
            <v>71335.583679999996</v>
          </cell>
          <cell r="X43">
            <v>75504.733779999995</v>
          </cell>
          <cell r="Y43">
            <v>85458.671180000005</v>
          </cell>
          <cell r="Z43">
            <v>68762.717770000003</v>
          </cell>
          <cell r="AA43">
            <v>77923.186000000002</v>
          </cell>
          <cell r="AB43">
            <v>83200.12</v>
          </cell>
          <cell r="AC43">
            <v>79470.944000000003</v>
          </cell>
          <cell r="AD43">
            <v>78142.909140000003</v>
          </cell>
          <cell r="AE43">
            <v>72057.150750000001</v>
          </cell>
          <cell r="AF43">
            <v>111020.27515</v>
          </cell>
          <cell r="AG43">
            <v>102074.85615000001</v>
          </cell>
          <cell r="AH43">
            <v>84203.998290000003</v>
          </cell>
          <cell r="AI43">
            <v>71211.64559</v>
          </cell>
          <cell r="AJ43">
            <v>60250.323080000002</v>
          </cell>
          <cell r="AK43">
            <v>80512.094360000003</v>
          </cell>
          <cell r="AL43">
            <v>79254.79797</v>
          </cell>
          <cell r="AM43">
            <v>78967.132440000001</v>
          </cell>
          <cell r="AN43">
            <v>66302.124230000001</v>
          </cell>
          <cell r="AO43">
            <v>76120.815050000005</v>
          </cell>
          <cell r="AP43">
            <v>56546.750059999998</v>
          </cell>
          <cell r="AQ43">
            <v>64042.583279999999</v>
          </cell>
          <cell r="AR43">
            <v>69936.719549999994</v>
          </cell>
          <cell r="AS43">
            <v>65773.982780000006</v>
          </cell>
          <cell r="AT43">
            <v>62814.928010000003</v>
          </cell>
          <cell r="AU43">
            <v>60132.705840000002</v>
          </cell>
          <cell r="AV43">
            <v>62698.497280000003</v>
          </cell>
          <cell r="AW43">
            <v>62458.37876</v>
          </cell>
          <cell r="AX43">
            <v>60336.975259999999</v>
          </cell>
          <cell r="AY43">
            <v>66676.349730000002</v>
          </cell>
          <cell r="AZ43">
            <v>65042.257720000001</v>
          </cell>
          <cell r="BA43">
            <v>74714.074030000003</v>
          </cell>
          <cell r="BB43">
            <v>68245.209340000001</v>
          </cell>
          <cell r="BC43">
            <v>61407.667450000001</v>
          </cell>
          <cell r="BD43">
            <v>73725.10325</v>
          </cell>
          <cell r="BE43">
            <v>61049.168839999998</v>
          </cell>
          <cell r="BF43">
            <v>63356.770700000001</v>
          </cell>
          <cell r="BG43">
            <v>62313.487240000002</v>
          </cell>
          <cell r="BH43">
            <v>69621.176529999997</v>
          </cell>
          <cell r="BI43">
            <v>71144.03486</v>
          </cell>
          <cell r="BJ43">
            <v>79547.203399999999</v>
          </cell>
          <cell r="BK43">
            <v>78747.739860000001</v>
          </cell>
          <cell r="BL43">
            <v>73585.170499999993</v>
          </cell>
          <cell r="BM43">
            <v>83247.727540000007</v>
          </cell>
          <cell r="BN43">
            <v>70418.033249999993</v>
          </cell>
          <cell r="BO43">
            <v>74451.969469999996</v>
          </cell>
          <cell r="BP43">
            <v>69758.096909999993</v>
          </cell>
          <cell r="BQ43">
            <v>64523.634879999998</v>
          </cell>
          <cell r="BR43">
            <v>59485.583120000003</v>
          </cell>
          <cell r="BS43">
            <v>51584.598579999998</v>
          </cell>
          <cell r="BT43">
            <v>51771.552439999999</v>
          </cell>
          <cell r="BU43">
            <v>54707.006600000001</v>
          </cell>
          <cell r="BV43">
            <v>54462.985639999999</v>
          </cell>
          <cell r="BW43">
            <v>54694.729370000001</v>
          </cell>
          <cell r="BX43">
            <v>46424.950299999997</v>
          </cell>
          <cell r="BY43">
            <v>69438.41502</v>
          </cell>
          <cell r="BZ43">
            <v>69465.315100000007</v>
          </cell>
          <cell r="CA43">
            <v>55804.745089999997</v>
          </cell>
          <cell r="CB43">
            <v>61166.671479999997</v>
          </cell>
          <cell r="CC43">
            <v>49059.22954</v>
          </cell>
          <cell r="CD43">
            <v>40512.44586</v>
          </cell>
          <cell r="CE43">
            <v>66384.644440000004</v>
          </cell>
          <cell r="CF43">
            <v>80287.664409999998</v>
          </cell>
          <cell r="CG43">
            <v>67769.756640000007</v>
          </cell>
          <cell r="CH43">
            <v>61231.118600000002</v>
          </cell>
          <cell r="CI43">
            <v>55398.412799999998</v>
          </cell>
          <cell r="CJ43">
            <v>45258.585099999997</v>
          </cell>
          <cell r="CK43">
            <v>54154.074009999997</v>
          </cell>
          <cell r="CL43">
            <v>51486.563190000001</v>
          </cell>
          <cell r="CM43">
            <v>52651.364309999997</v>
          </cell>
          <cell r="CN43">
            <v>53586.763440000002</v>
          </cell>
          <cell r="CO43">
            <v>56204.379930000003</v>
          </cell>
          <cell r="CP43">
            <v>51145.514320000002</v>
          </cell>
          <cell r="CQ43">
            <v>51327.82503</v>
          </cell>
          <cell r="CR43">
            <v>48577.685460000001</v>
          </cell>
          <cell r="CS43">
            <v>46547.684200000003</v>
          </cell>
          <cell r="CT43">
            <v>55035.660159999999</v>
          </cell>
          <cell r="CU43">
            <v>59378.917800000003</v>
          </cell>
          <cell r="CV43">
            <v>54624.18778</v>
          </cell>
          <cell r="CW43">
            <v>61379.789149999997</v>
          </cell>
          <cell r="CX43">
            <v>50410.455320000001</v>
          </cell>
          <cell r="CY43">
            <v>57958.837169999999</v>
          </cell>
          <cell r="CZ43">
            <v>59520.159699999997</v>
          </cell>
          <cell r="DA43">
            <v>59074.49927</v>
          </cell>
          <cell r="DB43">
            <v>50126.246189999998</v>
          </cell>
          <cell r="DC43">
            <v>44683.483999999997</v>
          </cell>
          <cell r="DD43">
            <v>47135.829879999998</v>
          </cell>
          <cell r="DE43">
            <v>55240.309450000001</v>
          </cell>
          <cell r="DF43">
            <v>45144.150309999997</v>
          </cell>
          <cell r="DG43">
            <v>47162.100109999999</v>
          </cell>
          <cell r="DH43">
            <v>47588.943270000003</v>
          </cell>
          <cell r="DI43">
            <v>51995.359499999999</v>
          </cell>
          <cell r="DJ43">
            <v>46928.045409999999</v>
          </cell>
          <cell r="DK43">
            <v>49627.302380000001</v>
          </cell>
          <cell r="DL43">
            <v>57658.354749999999</v>
          </cell>
          <cell r="DM43">
            <v>53202.93982</v>
          </cell>
          <cell r="DN43">
            <v>57263.388400000003</v>
          </cell>
          <cell r="DO43">
            <v>52394.698850000001</v>
          </cell>
          <cell r="DP43">
            <v>56491.232450000003</v>
          </cell>
          <cell r="DQ43">
            <v>57669.64731</v>
          </cell>
          <cell r="DR43">
            <v>52364.88076</v>
          </cell>
          <cell r="DS43">
            <v>54188.696609999999</v>
          </cell>
          <cell r="DT43">
            <v>52943.170510000004</v>
          </cell>
          <cell r="DU43">
            <v>48182.785459999999</v>
          </cell>
          <cell r="DV43">
            <v>49796.543259999999</v>
          </cell>
          <cell r="DW43">
            <v>41101.666019999997</v>
          </cell>
          <cell r="DX43">
            <v>53265.235930000003</v>
          </cell>
          <cell r="DY43">
            <v>55929.758439999998</v>
          </cell>
          <cell r="DZ43">
            <v>56850.223599999998</v>
          </cell>
          <cell r="EA43">
            <v>54546.916499999999</v>
          </cell>
          <cell r="EB43">
            <v>67273.352740000002</v>
          </cell>
          <cell r="EC43">
            <v>55878.946909999999</v>
          </cell>
          <cell r="ED43">
            <v>48058.07548</v>
          </cell>
          <cell r="EE43">
            <v>50599.819839999996</v>
          </cell>
          <cell r="EF43">
            <v>47487.619910000001</v>
          </cell>
          <cell r="EG43">
            <v>50515.514580000003</v>
          </cell>
          <cell r="EH43">
            <v>45826.645400000001</v>
          </cell>
          <cell r="EI43">
            <v>51852.024700000002</v>
          </cell>
          <cell r="EJ43">
            <v>45198.036699999997</v>
          </cell>
          <cell r="EK43">
            <v>40596.468000000001</v>
          </cell>
          <cell r="EL43">
            <v>33779.979299999999</v>
          </cell>
          <cell r="EM43">
            <v>38586.801500000001</v>
          </cell>
          <cell r="EN43">
            <v>45386.046999999999</v>
          </cell>
          <cell r="EO43">
            <v>42657.939899999998</v>
          </cell>
          <cell r="EP43">
            <v>48720.224000000002</v>
          </cell>
          <cell r="EQ43">
            <v>54492.396099999998</v>
          </cell>
          <cell r="ER43">
            <v>56522.064700000003</v>
          </cell>
          <cell r="ES43">
            <v>61546.743199999997</v>
          </cell>
          <cell r="ET43">
            <v>48125.288159999996</v>
          </cell>
          <cell r="EU43">
            <v>54632.177619999995</v>
          </cell>
          <cell r="EV43">
            <v>58851.935629999993</v>
          </cell>
          <cell r="EW43">
            <v>55695.558710000005</v>
          </cell>
          <cell r="EX43">
            <v>48111.258549999999</v>
          </cell>
          <cell r="EY43">
            <v>48588.502210000006</v>
          </cell>
          <cell r="EZ43">
            <v>48645.391190000017</v>
          </cell>
          <cell r="FA43">
            <v>59171.68097999999</v>
          </cell>
          <cell r="FB43">
            <v>62331.703989999995</v>
          </cell>
          <cell r="FC43">
            <v>62166.996849999996</v>
          </cell>
          <cell r="FD43">
            <v>60942.432059999992</v>
          </cell>
          <cell r="FE43">
            <v>45982.342979999994</v>
          </cell>
          <cell r="FF43">
            <v>51159.574150999993</v>
          </cell>
          <cell r="FG43">
            <v>47386.033390000011</v>
          </cell>
          <cell r="FH43">
            <v>53328.172742500006</v>
          </cell>
          <cell r="FI43">
            <v>58595.60300000001</v>
          </cell>
          <cell r="FJ43">
            <v>43193.801129999993</v>
          </cell>
          <cell r="FK43">
            <v>58684.590229999994</v>
          </cell>
          <cell r="FL43">
            <v>53751.89282999999</v>
          </cell>
          <cell r="FM43">
            <v>60169.938600999994</v>
          </cell>
          <cell r="FN43">
            <v>54541.923599999995</v>
          </cell>
          <cell r="FO43">
            <v>41547.427349999998</v>
          </cell>
          <cell r="FP43">
            <v>50927.046746999993</v>
          </cell>
          <cell r="FQ43">
            <v>48038.355029999999</v>
          </cell>
          <cell r="FR43">
            <v>40867.309399000005</v>
          </cell>
          <cell r="FS43">
            <v>48393.438481500001</v>
          </cell>
          <cell r="FT43">
            <v>45788.640545000009</v>
          </cell>
          <cell r="FU43">
            <v>37728.286650000009</v>
          </cell>
          <cell r="FV43">
            <v>37062.313512000001</v>
          </cell>
          <cell r="FW43">
            <v>48848.345584500006</v>
          </cell>
          <cell r="FX43">
            <v>51784.246717000009</v>
          </cell>
          <cell r="FY43">
            <v>57488.359765999994</v>
          </cell>
          <cell r="FZ43">
            <v>57027.905944999999</v>
          </cell>
          <cell r="GA43">
            <v>56459.646020999986</v>
          </cell>
          <cell r="GB43">
            <v>51643.211426499998</v>
          </cell>
          <cell r="GC43">
            <v>45590.942573000008</v>
          </cell>
          <cell r="GD43">
            <v>43110.586887500001</v>
          </cell>
          <cell r="GE43">
            <v>55082.721210000003</v>
          </cell>
          <cell r="GF43">
            <v>58965.214517499997</v>
          </cell>
          <cell r="GG43">
            <v>47795.157034000003</v>
          </cell>
          <cell r="GH43">
            <v>50797.835851600015</v>
          </cell>
        </row>
        <row r="44">
          <cell r="A44" t="str">
            <v>AGR07</v>
          </cell>
          <cell r="B44" t="str">
            <v>2.1.7</v>
          </cell>
          <cell r="C44" t="str">
            <v>Imports: Natural Rubber</v>
          </cell>
          <cell r="D44" t="str">
            <v>Tonne</v>
          </cell>
          <cell r="DV44">
            <v>93127</v>
          </cell>
          <cell r="DW44">
            <v>80047</v>
          </cell>
          <cell r="DX44">
            <v>101646</v>
          </cell>
          <cell r="DY44">
            <v>72045</v>
          </cell>
          <cell r="DZ44">
            <v>80212</v>
          </cell>
          <cell r="EA44">
            <v>68925</v>
          </cell>
          <cell r="EB44">
            <v>84560</v>
          </cell>
          <cell r="EC44">
            <v>86977</v>
          </cell>
          <cell r="ED44">
            <v>76578</v>
          </cell>
          <cell r="EE44">
            <v>89809</v>
          </cell>
          <cell r="EF44">
            <v>144250</v>
          </cell>
          <cell r="EG44">
            <v>104524</v>
          </cell>
          <cell r="EH44">
            <v>134867.85680000001</v>
          </cell>
          <cell r="EI44">
            <v>136317.9657</v>
          </cell>
          <cell r="EJ44">
            <v>103390.10400000001</v>
          </cell>
          <cell r="EK44">
            <v>79888.300399999993</v>
          </cell>
          <cell r="EL44">
            <v>51964.5795</v>
          </cell>
          <cell r="EM44">
            <v>60164.072099999998</v>
          </cell>
          <cell r="EN44">
            <v>72113.819000000003</v>
          </cell>
          <cell r="EO44">
            <v>107947.42750000001</v>
          </cell>
          <cell r="EP44">
            <v>119538.5135</v>
          </cell>
          <cell r="EQ44">
            <v>120875.57709999999</v>
          </cell>
          <cell r="ER44">
            <v>104038.16800000001</v>
          </cell>
          <cell r="ES44">
            <v>142441.46739999999</v>
          </cell>
          <cell r="ET44">
            <v>132151.7469</v>
          </cell>
          <cell r="EU44">
            <v>109758.887</v>
          </cell>
          <cell r="EV44">
            <v>108561.33455999999</v>
          </cell>
          <cell r="EW44">
            <v>112497.7844</v>
          </cell>
          <cell r="EX44">
            <v>98560.85762000001</v>
          </cell>
          <cell r="EY44">
            <v>84247.149869999994</v>
          </cell>
          <cell r="EZ44">
            <v>89076.520289999986</v>
          </cell>
          <cell r="FA44">
            <v>79701.895189999996</v>
          </cell>
          <cell r="FB44">
            <v>81190.419750000001</v>
          </cell>
          <cell r="FC44">
            <v>97261.96</v>
          </cell>
          <cell r="FD44">
            <v>100516.41816</v>
          </cell>
          <cell r="FE44">
            <v>113776.048</v>
          </cell>
          <cell r="FF44">
            <v>140022.99289999998</v>
          </cell>
          <cell r="FG44">
            <v>112696.685</v>
          </cell>
          <cell r="FH44">
            <v>119963.20755000001</v>
          </cell>
          <cell r="FI44">
            <v>106420.64847</v>
          </cell>
          <cell r="FJ44">
            <v>92383.774799999999</v>
          </cell>
          <cell r="FK44">
            <v>85010.538759999996</v>
          </cell>
          <cell r="FL44">
            <v>64909.377</v>
          </cell>
          <cell r="FM44">
            <v>100936.1342</v>
          </cell>
          <cell r="FN44">
            <v>85049.604900000006</v>
          </cell>
          <cell r="FO44">
            <v>79305.368000000002</v>
          </cell>
          <cell r="FP44">
            <v>99301.967090000006</v>
          </cell>
          <cell r="FQ44">
            <v>78882.29391600001</v>
          </cell>
          <cell r="FR44">
            <v>109244.9976</v>
          </cell>
          <cell r="FS44">
            <v>92857.112300000008</v>
          </cell>
          <cell r="FT44">
            <v>97793.975650000008</v>
          </cell>
          <cell r="FU44">
            <v>56608.445359999998</v>
          </cell>
          <cell r="FV44">
            <v>60822.799459999995</v>
          </cell>
          <cell r="FW44">
            <v>45413.200400000002</v>
          </cell>
          <cell r="FX44">
            <v>55167.549950000001</v>
          </cell>
          <cell r="FY44">
            <v>60607.226970000003</v>
          </cell>
          <cell r="FZ44">
            <v>88837.326799999995</v>
          </cell>
          <cell r="GA44">
            <v>93287.633200000011</v>
          </cell>
          <cell r="GB44">
            <v>110663.99235</v>
          </cell>
          <cell r="GC44">
            <v>131629.27684999999</v>
          </cell>
          <cell r="GD44">
            <v>114789.94555000002</v>
          </cell>
          <cell r="GE44">
            <v>134480.34075</v>
          </cell>
          <cell r="GF44">
            <v>94432.567550000007</v>
          </cell>
          <cell r="GG44">
            <v>66339.888949999993</v>
          </cell>
          <cell r="GH44">
            <v>74625.879000000001</v>
          </cell>
        </row>
        <row r="45">
          <cell r="A45" t="str">
            <v>AGR08</v>
          </cell>
          <cell r="B45" t="str">
            <v>2.1.8</v>
          </cell>
          <cell r="C45" t="str">
            <v>Number of paid workers</v>
          </cell>
          <cell r="D45" t="str">
            <v>No</v>
          </cell>
          <cell r="DV45">
            <v>11874</v>
          </cell>
          <cell r="DW45">
            <v>11746</v>
          </cell>
          <cell r="DX45">
            <v>11330</v>
          </cell>
          <cell r="DY45">
            <v>11170</v>
          </cell>
          <cell r="DZ45">
            <v>10784</v>
          </cell>
          <cell r="EA45">
            <v>10950</v>
          </cell>
          <cell r="EB45">
            <v>11160</v>
          </cell>
          <cell r="EC45">
            <v>11086</v>
          </cell>
          <cell r="ED45">
            <v>11073</v>
          </cell>
          <cell r="EE45">
            <v>11035</v>
          </cell>
          <cell r="EF45">
            <v>11002</v>
          </cell>
          <cell r="EG45">
            <v>11059</v>
          </cell>
          <cell r="EH45">
            <v>10723</v>
          </cell>
          <cell r="EI45">
            <v>9218</v>
          </cell>
          <cell r="EJ45">
            <v>10110</v>
          </cell>
          <cell r="EK45">
            <v>10180</v>
          </cell>
          <cell r="EL45">
            <v>10408</v>
          </cell>
          <cell r="EM45">
            <v>10057</v>
          </cell>
          <cell r="EN45">
            <v>10331</v>
          </cell>
          <cell r="EO45">
            <v>10397</v>
          </cell>
          <cell r="EP45">
            <v>10115</v>
          </cell>
          <cell r="EQ45">
            <v>10146</v>
          </cell>
          <cell r="ER45">
            <v>9908</v>
          </cell>
          <cell r="ES45">
            <v>9728</v>
          </cell>
          <cell r="ET45">
            <v>9292</v>
          </cell>
          <cell r="EU45">
            <v>9269</v>
          </cell>
          <cell r="EV45">
            <v>9144</v>
          </cell>
          <cell r="EW45">
            <v>8830</v>
          </cell>
          <cell r="EX45">
            <v>8321</v>
          </cell>
          <cell r="EY45">
            <v>8347</v>
          </cell>
          <cell r="EZ45">
            <v>8374</v>
          </cell>
          <cell r="FA45">
            <v>8214</v>
          </cell>
          <cell r="FB45">
            <v>8313</v>
          </cell>
          <cell r="FC45">
            <v>8321</v>
          </cell>
          <cell r="FD45">
            <v>8109</v>
          </cell>
          <cell r="FE45">
            <v>7986</v>
          </cell>
          <cell r="FF45">
            <v>8566</v>
          </cell>
          <cell r="FG45">
            <v>8674</v>
          </cell>
          <cell r="FH45">
            <v>8411</v>
          </cell>
          <cell r="FI45">
            <v>8416</v>
          </cell>
          <cell r="FJ45">
            <v>8599</v>
          </cell>
          <cell r="FK45">
            <v>8328</v>
          </cell>
          <cell r="FL45">
            <v>8441</v>
          </cell>
          <cell r="FM45">
            <v>8661</v>
          </cell>
          <cell r="FN45">
            <v>8722</v>
          </cell>
          <cell r="FO45">
            <v>8801</v>
          </cell>
          <cell r="FP45">
            <v>8859</v>
          </cell>
          <cell r="FQ45">
            <v>8980</v>
          </cell>
          <cell r="FR45">
            <v>9918</v>
          </cell>
          <cell r="FS45">
            <v>10018</v>
          </cell>
          <cell r="FT45">
            <v>10085</v>
          </cell>
          <cell r="FU45">
            <v>9974</v>
          </cell>
          <cell r="FV45">
            <v>10173</v>
          </cell>
          <cell r="FW45">
            <v>10318</v>
          </cell>
          <cell r="FX45">
            <v>10206</v>
          </cell>
          <cell r="FY45">
            <v>10432</v>
          </cell>
          <cell r="FZ45">
            <v>10391</v>
          </cell>
          <cell r="GA45">
            <v>10020</v>
          </cell>
          <cell r="GB45">
            <v>9416</v>
          </cell>
          <cell r="GC45">
            <v>9245</v>
          </cell>
          <cell r="GD45">
            <v>8512</v>
          </cell>
          <cell r="GE45">
            <v>9162</v>
          </cell>
          <cell r="GF45">
            <v>8740</v>
          </cell>
          <cell r="GG45">
            <v>7764</v>
          </cell>
          <cell r="GH45">
            <v>8516</v>
          </cell>
        </row>
        <row r="46">
          <cell r="A46" t="str">
            <v>AGR09</v>
          </cell>
          <cell r="B46" t="str">
            <v>2.1.9</v>
          </cell>
          <cell r="C46" t="str">
            <v>Salaries &amp; Wages</v>
          </cell>
          <cell r="D46" t="str">
            <v xml:space="preserve">RM '000 </v>
          </cell>
          <cell r="DV46">
            <v>19708</v>
          </cell>
          <cell r="DW46">
            <v>16945</v>
          </cell>
          <cell r="DX46">
            <v>15264</v>
          </cell>
          <cell r="DY46">
            <v>15336</v>
          </cell>
          <cell r="DZ46">
            <v>16609</v>
          </cell>
          <cell r="EA46">
            <v>15513</v>
          </cell>
          <cell r="EB46">
            <v>18539</v>
          </cell>
          <cell r="EC46">
            <v>18171</v>
          </cell>
          <cell r="ED46">
            <v>18199</v>
          </cell>
          <cell r="EE46">
            <v>16926</v>
          </cell>
          <cell r="EF46">
            <v>17494</v>
          </cell>
          <cell r="EG46">
            <v>20714</v>
          </cell>
          <cell r="EH46">
            <v>17283</v>
          </cell>
          <cell r="EI46">
            <v>13284</v>
          </cell>
          <cell r="EJ46">
            <v>14030</v>
          </cell>
          <cell r="EK46">
            <v>13927</v>
          </cell>
          <cell r="EL46">
            <v>14080</v>
          </cell>
          <cell r="EM46">
            <v>15537</v>
          </cell>
          <cell r="EN46">
            <v>16098</v>
          </cell>
          <cell r="EO46">
            <v>17133</v>
          </cell>
          <cell r="EP46">
            <v>16335</v>
          </cell>
          <cell r="EQ46">
            <v>15987</v>
          </cell>
          <cell r="ER46">
            <v>15243</v>
          </cell>
          <cell r="ES46">
            <v>18334</v>
          </cell>
          <cell r="ET46">
            <v>14971</v>
          </cell>
          <cell r="EU46">
            <v>13847</v>
          </cell>
          <cell r="EV46">
            <v>14020</v>
          </cell>
          <cell r="EW46">
            <v>12438.344999999999</v>
          </cell>
          <cell r="EX46">
            <v>12528.507</v>
          </cell>
          <cell r="EY46">
            <v>13859.41</v>
          </cell>
          <cell r="EZ46">
            <v>14410.005000000001</v>
          </cell>
          <cell r="FA46">
            <v>13423</v>
          </cell>
          <cell r="FB46">
            <v>13588.362999999999</v>
          </cell>
          <cell r="FC46">
            <v>14154.358</v>
          </cell>
          <cell r="FD46">
            <v>13541.503000000001</v>
          </cell>
          <cell r="FE46">
            <v>15818.857</v>
          </cell>
          <cell r="FF46">
            <v>15810.066000000001</v>
          </cell>
          <cell r="FG46">
            <v>13912.472000000002</v>
          </cell>
          <cell r="FH46">
            <v>14958.967000000001</v>
          </cell>
          <cell r="FI46">
            <v>13477.924999999999</v>
          </cell>
          <cell r="FJ46">
            <v>14807.179</v>
          </cell>
          <cell r="FK46">
            <v>15348.967000000001</v>
          </cell>
          <cell r="FL46">
            <v>16545.115000000002</v>
          </cell>
          <cell r="FM46">
            <v>17975.405999999999</v>
          </cell>
          <cell r="FN46">
            <v>16473.833999999999</v>
          </cell>
          <cell r="FO46">
            <v>16193.798000000001</v>
          </cell>
          <cell r="FP46">
            <v>15985.450999999999</v>
          </cell>
          <cell r="FQ46">
            <v>18980.626</v>
          </cell>
          <cell r="FR46">
            <v>18178.744999999999</v>
          </cell>
          <cell r="FS46">
            <v>16560.662</v>
          </cell>
          <cell r="FT46">
            <v>17544.338</v>
          </cell>
          <cell r="FU46">
            <v>17585.381000000001</v>
          </cell>
          <cell r="FV46">
            <v>18212.547999999999</v>
          </cell>
          <cell r="FW46">
            <v>18585.364000000001</v>
          </cell>
          <cell r="FX46">
            <v>20393.03</v>
          </cell>
          <cell r="FY46">
            <v>19766.456999999999</v>
          </cell>
          <cell r="FZ46">
            <v>19310.488000000001</v>
          </cell>
          <cell r="GA46">
            <v>24161.556</v>
          </cell>
          <cell r="GB46">
            <v>17823.79</v>
          </cell>
          <cell r="GC46">
            <v>18099.886999999999</v>
          </cell>
          <cell r="GD46">
            <v>17433.563999999998</v>
          </cell>
          <cell r="GE46">
            <v>16726.379000000001</v>
          </cell>
          <cell r="GF46">
            <v>15912.5</v>
          </cell>
          <cell r="GG46">
            <v>13968.194</v>
          </cell>
          <cell r="GH46">
            <v>15959.449000000001</v>
          </cell>
        </row>
        <row r="47">
          <cell r="GD47">
            <v>114789.94555000002</v>
          </cell>
          <cell r="GE47">
            <v>134480.34075</v>
          </cell>
          <cell r="GF47">
            <v>94432.567550000007</v>
          </cell>
          <cell r="GG47">
            <v>66339.888949999993</v>
          </cell>
          <cell r="GH47">
            <v>74625.879000000001</v>
          </cell>
        </row>
        <row r="48">
          <cell r="C48" t="str">
            <v>Oil palm</v>
          </cell>
          <cell r="GD48">
            <v>0</v>
          </cell>
          <cell r="GE48">
            <v>0</v>
          </cell>
          <cell r="GF48">
            <v>0</v>
          </cell>
          <cell r="GG48">
            <v>0</v>
          </cell>
          <cell r="GH48">
            <v>0</v>
          </cell>
        </row>
        <row r="49">
          <cell r="A49" t="str">
            <v>AGR10</v>
          </cell>
          <cell r="B49" t="str">
            <v>2.2.1</v>
          </cell>
          <cell r="C49" t="str">
            <v>Production: Crude Palm Oil (CPO)</v>
          </cell>
          <cell r="D49" t="str">
            <v>Tonne</v>
          </cell>
          <cell r="F49">
            <v>1330195</v>
          </cell>
          <cell r="G49">
            <v>1187381</v>
          </cell>
          <cell r="H49">
            <v>1275822</v>
          </cell>
          <cell r="I49">
            <v>1281852</v>
          </cell>
          <cell r="J49">
            <v>1395275</v>
          </cell>
          <cell r="K49">
            <v>1447926</v>
          </cell>
          <cell r="L49">
            <v>1492958</v>
          </cell>
          <cell r="M49">
            <v>1496073</v>
          </cell>
          <cell r="N49">
            <v>1557764</v>
          </cell>
          <cell r="O49">
            <v>1984036</v>
          </cell>
          <cell r="P49">
            <v>1595592</v>
          </cell>
          <cell r="Q49">
            <v>1520063</v>
          </cell>
          <cell r="R49">
            <v>1321244</v>
          </cell>
          <cell r="S49">
            <v>1156814</v>
          </cell>
          <cell r="T49">
            <v>1387234</v>
          </cell>
          <cell r="U49">
            <v>1306228</v>
          </cell>
          <cell r="V49">
            <v>1385854</v>
          </cell>
          <cell r="W49">
            <v>1419856</v>
          </cell>
          <cell r="X49">
            <v>1518896</v>
          </cell>
          <cell r="Y49">
            <v>1606420</v>
          </cell>
          <cell r="Z49">
            <v>1562912</v>
          </cell>
          <cell r="AA49">
            <v>1636486</v>
          </cell>
          <cell r="AB49">
            <v>1459021</v>
          </cell>
          <cell r="AC49">
            <v>1232752</v>
          </cell>
          <cell r="AD49">
            <v>1057917</v>
          </cell>
          <cell r="AE49">
            <v>1094308</v>
          </cell>
          <cell r="AF49">
            <v>1416370</v>
          </cell>
          <cell r="AG49">
            <v>1529951</v>
          </cell>
          <cell r="AH49">
            <v>1741796</v>
          </cell>
          <cell r="AI49">
            <v>1753137</v>
          </cell>
          <cell r="AJ49">
            <v>1751188</v>
          </cell>
          <cell r="AK49">
            <v>1667146</v>
          </cell>
          <cell r="AL49">
            <v>1869070</v>
          </cell>
          <cell r="AM49">
            <v>1908564</v>
          </cell>
          <cell r="AN49">
            <v>1627699</v>
          </cell>
          <cell r="AO49">
            <v>1494374</v>
          </cell>
          <cell r="AP49">
            <v>1288294</v>
          </cell>
          <cell r="AQ49">
            <v>1188356</v>
          </cell>
          <cell r="AR49">
            <v>1211257</v>
          </cell>
          <cell r="AS49">
            <v>1272622</v>
          </cell>
          <cell r="AT49">
            <v>1383735</v>
          </cell>
          <cell r="AU49">
            <v>1470648</v>
          </cell>
          <cell r="AV49">
            <v>1691916</v>
          </cell>
          <cell r="AW49">
            <v>1664249</v>
          </cell>
          <cell r="AX49">
            <v>2004238</v>
          </cell>
          <cell r="AY49">
            <v>1938430</v>
          </cell>
          <cell r="AZ49">
            <v>1891132</v>
          </cell>
          <cell r="BA49">
            <v>1780153</v>
          </cell>
          <cell r="BB49">
            <v>1602493</v>
          </cell>
          <cell r="BC49">
            <v>1296824</v>
          </cell>
          <cell r="BD49">
            <v>1325101</v>
          </cell>
          <cell r="BE49">
            <v>1366544</v>
          </cell>
          <cell r="BF49">
            <v>1384330</v>
          </cell>
          <cell r="BG49">
            <v>1416826</v>
          </cell>
          <cell r="BH49">
            <v>1674852</v>
          </cell>
          <cell r="BI49">
            <v>1735284</v>
          </cell>
          <cell r="BJ49">
            <v>1912175</v>
          </cell>
          <cell r="BK49">
            <v>1972278</v>
          </cell>
          <cell r="BL49">
            <v>1861084</v>
          </cell>
          <cell r="BM49">
            <v>1668668</v>
          </cell>
          <cell r="BN49">
            <v>1508980</v>
          </cell>
          <cell r="BO49">
            <v>1275812</v>
          </cell>
          <cell r="BP49">
            <v>1497142</v>
          </cell>
          <cell r="BQ49">
            <v>1555777</v>
          </cell>
          <cell r="BR49">
            <v>1656957</v>
          </cell>
          <cell r="BS49">
            <v>1569684</v>
          </cell>
          <cell r="BT49">
            <v>1665661</v>
          </cell>
          <cell r="BU49">
            <v>2031677</v>
          </cell>
          <cell r="BV49">
            <v>1896901</v>
          </cell>
          <cell r="BW49">
            <v>1892994</v>
          </cell>
          <cell r="BX49">
            <v>1750567</v>
          </cell>
          <cell r="BY49">
            <v>1364864</v>
          </cell>
          <cell r="BZ49">
            <v>1160687</v>
          </cell>
          <cell r="CA49">
            <v>1121628</v>
          </cell>
          <cell r="CB49">
            <v>1495151</v>
          </cell>
          <cell r="CC49">
            <v>1693425</v>
          </cell>
          <cell r="CD49">
            <v>1810530</v>
          </cell>
          <cell r="CE49">
            <v>1763667</v>
          </cell>
          <cell r="CF49">
            <v>1815634</v>
          </cell>
          <cell r="CG49">
            <v>2051000</v>
          </cell>
          <cell r="CH49">
            <v>1959064</v>
          </cell>
          <cell r="CI49">
            <v>2037466</v>
          </cell>
          <cell r="CJ49">
            <v>1653946</v>
          </cell>
          <cell r="CK49">
            <v>1399383</v>
          </cell>
          <cell r="CL49">
            <v>1129747</v>
          </cell>
          <cell r="CM49">
            <v>1042707</v>
          </cell>
          <cell r="CN49">
            <v>1219449</v>
          </cell>
          <cell r="CO49">
            <v>1301291</v>
          </cell>
          <cell r="CP49">
            <v>1364583</v>
          </cell>
          <cell r="CQ49">
            <v>1532613</v>
          </cell>
          <cell r="CR49">
            <v>1585341</v>
          </cell>
          <cell r="CS49">
            <v>1701833</v>
          </cell>
          <cell r="CT49">
            <v>1715085</v>
          </cell>
          <cell r="CU49">
            <v>1677873</v>
          </cell>
          <cell r="CV49">
            <v>1574938</v>
          </cell>
          <cell r="CW49">
            <v>1473717</v>
          </cell>
          <cell r="CX49">
            <v>1276849</v>
          </cell>
          <cell r="CY49">
            <v>1258539</v>
          </cell>
          <cell r="CZ49">
            <v>1464021</v>
          </cell>
          <cell r="DA49">
            <v>1548026</v>
          </cell>
          <cell r="DB49">
            <v>1654494</v>
          </cell>
          <cell r="DC49">
            <v>1514255</v>
          </cell>
          <cell r="DD49">
            <v>1826828</v>
          </cell>
          <cell r="DE49">
            <v>1810551</v>
          </cell>
          <cell r="DF49">
            <v>1779918</v>
          </cell>
          <cell r="DG49">
            <v>2008838</v>
          </cell>
          <cell r="DH49">
            <v>1942847</v>
          </cell>
          <cell r="DI49">
            <v>1834165</v>
          </cell>
          <cell r="DJ49">
            <v>1586653</v>
          </cell>
          <cell r="DK49">
            <v>1342805</v>
          </cell>
          <cell r="DL49">
            <v>1574079</v>
          </cell>
          <cell r="DM49">
            <v>1558769</v>
          </cell>
          <cell r="DN49">
            <v>1525490</v>
          </cell>
          <cell r="DO49">
            <v>1332704</v>
          </cell>
          <cell r="DP49">
            <v>1503220</v>
          </cell>
          <cell r="DQ49">
            <v>1620605</v>
          </cell>
          <cell r="DR49">
            <v>1853602</v>
          </cell>
          <cell r="DS49">
            <v>1964954</v>
          </cell>
          <cell r="DT49">
            <v>1845222</v>
          </cell>
          <cell r="DU49">
            <v>1808038</v>
          </cell>
          <cell r="DV49">
            <v>1737461</v>
          </cell>
          <cell r="DW49">
            <v>1544518</v>
          </cell>
          <cell r="DX49">
            <v>1672058</v>
          </cell>
          <cell r="DY49">
            <v>1649368</v>
          </cell>
          <cell r="DZ49">
            <v>1671467</v>
          </cell>
          <cell r="EA49">
            <v>1510957</v>
          </cell>
          <cell r="EB49">
            <v>1740759</v>
          </cell>
          <cell r="EC49">
            <v>1821548</v>
          </cell>
          <cell r="ED49">
            <v>1842433</v>
          </cell>
          <cell r="EE49">
            <v>1795841</v>
          </cell>
          <cell r="EF49">
            <v>1538053</v>
          </cell>
          <cell r="EG49">
            <v>1333904</v>
          </cell>
          <cell r="EH49">
            <v>1171534</v>
          </cell>
          <cell r="EI49">
            <v>1288515</v>
          </cell>
          <cell r="EJ49">
            <v>1401481</v>
          </cell>
          <cell r="EK49">
            <v>1652771</v>
          </cell>
          <cell r="EL49">
            <v>1651336</v>
          </cell>
          <cell r="EM49">
            <v>1885742</v>
          </cell>
          <cell r="EN49">
            <v>1807397</v>
          </cell>
          <cell r="EO49">
            <v>1863309</v>
          </cell>
          <cell r="EP49">
            <v>1869256</v>
          </cell>
          <cell r="EQ49">
            <v>1724559</v>
          </cell>
          <cell r="ER49">
            <v>1491074</v>
          </cell>
          <cell r="ES49">
            <v>1333639</v>
          </cell>
          <cell r="ET49">
            <v>1126457</v>
          </cell>
          <cell r="EU49">
            <v>1108236</v>
          </cell>
          <cell r="EV49">
            <v>1423483</v>
          </cell>
          <cell r="EW49">
            <v>1528121</v>
          </cell>
          <cell r="EX49">
            <v>1571525</v>
          </cell>
          <cell r="EY49">
            <v>1606187</v>
          </cell>
          <cell r="EZ49">
            <v>1527761</v>
          </cell>
          <cell r="FA49">
            <v>1710356</v>
          </cell>
          <cell r="FB49">
            <v>1703740</v>
          </cell>
          <cell r="FC49">
            <v>1725837</v>
          </cell>
          <cell r="FD49">
            <v>1634932</v>
          </cell>
          <cell r="FE49">
            <v>1449719</v>
          </cell>
          <cell r="FF49">
            <v>1253581</v>
          </cell>
          <cell r="FG49">
            <v>1137462</v>
          </cell>
          <cell r="FH49">
            <v>1411223</v>
          </cell>
          <cell r="FI49">
            <v>1462053</v>
          </cell>
          <cell r="FJ49">
            <v>1461029</v>
          </cell>
          <cell r="FK49">
            <v>1545111</v>
          </cell>
          <cell r="FL49">
            <v>1573563</v>
          </cell>
          <cell r="FM49">
            <v>1725787</v>
          </cell>
          <cell r="FN49">
            <v>1770441</v>
          </cell>
          <cell r="FO49">
            <v>1813596</v>
          </cell>
          <cell r="FP49">
            <v>1680741</v>
          </cell>
          <cell r="FQ49">
            <v>1618833</v>
          </cell>
          <cell r="FR49">
            <v>1380410</v>
          </cell>
          <cell r="FS49">
            <v>1253573</v>
          </cell>
          <cell r="FT49">
            <v>1288354</v>
          </cell>
          <cell r="FU49">
            <v>1194559</v>
          </cell>
          <cell r="FV49">
            <v>1517634</v>
          </cell>
          <cell r="FW49">
            <v>1447697</v>
          </cell>
          <cell r="FX49">
            <v>1609927</v>
          </cell>
          <cell r="FY49">
            <v>1753472</v>
          </cell>
          <cell r="FZ49">
            <v>1829434</v>
          </cell>
          <cell r="GA49">
            <v>1937224</v>
          </cell>
          <cell r="GB49">
            <v>1788870</v>
          </cell>
          <cell r="GC49">
            <v>1550796</v>
          </cell>
          <cell r="GD49">
            <v>1402355</v>
          </cell>
          <cell r="GE49">
            <v>1259383</v>
          </cell>
          <cell r="GF49">
            <v>1392471</v>
          </cell>
          <cell r="GG49">
            <v>1501905</v>
          </cell>
          <cell r="GH49">
            <v>1704495</v>
          </cell>
        </row>
        <row r="50">
          <cell r="A50" t="str">
            <v>AGR11</v>
          </cell>
          <cell r="B50" t="str">
            <v>2.2.2</v>
          </cell>
          <cell r="C50" t="str">
            <v xml:space="preserve">Production: Palm Kernel </v>
          </cell>
          <cell r="D50" t="str">
            <v>Tonne</v>
          </cell>
          <cell r="F50">
            <v>353352</v>
          </cell>
          <cell r="G50">
            <v>318601</v>
          </cell>
          <cell r="H50">
            <v>345485</v>
          </cell>
          <cell r="I50">
            <v>335918</v>
          </cell>
          <cell r="J50">
            <v>351527</v>
          </cell>
          <cell r="K50">
            <v>353704</v>
          </cell>
          <cell r="L50">
            <v>382008</v>
          </cell>
          <cell r="M50">
            <v>373113</v>
          </cell>
          <cell r="N50">
            <v>385747</v>
          </cell>
          <cell r="O50">
            <v>500455</v>
          </cell>
          <cell r="P50">
            <v>408959</v>
          </cell>
          <cell r="Q50">
            <v>391814</v>
          </cell>
          <cell r="R50">
            <v>343160</v>
          </cell>
          <cell r="S50">
            <v>297040</v>
          </cell>
          <cell r="T50">
            <v>364782</v>
          </cell>
          <cell r="U50">
            <v>333996</v>
          </cell>
          <cell r="V50">
            <v>339117</v>
          </cell>
          <cell r="W50">
            <v>336748</v>
          </cell>
          <cell r="X50">
            <v>388932</v>
          </cell>
          <cell r="Y50">
            <v>418644</v>
          </cell>
          <cell r="Z50">
            <v>395455</v>
          </cell>
          <cell r="AA50">
            <v>407378</v>
          </cell>
          <cell r="AB50">
            <v>363692</v>
          </cell>
          <cell r="AC50">
            <v>303132</v>
          </cell>
          <cell r="AD50">
            <v>266473</v>
          </cell>
          <cell r="AE50">
            <v>279218</v>
          </cell>
          <cell r="AF50">
            <v>368419</v>
          </cell>
          <cell r="AG50">
            <v>387505</v>
          </cell>
          <cell r="AH50">
            <v>431727</v>
          </cell>
          <cell r="AI50">
            <v>422025</v>
          </cell>
          <cell r="AJ50">
            <v>425007</v>
          </cell>
          <cell r="AK50">
            <v>409222</v>
          </cell>
          <cell r="AL50">
            <v>458186</v>
          </cell>
          <cell r="AM50">
            <v>472717</v>
          </cell>
          <cell r="AN50">
            <v>403669</v>
          </cell>
          <cell r="AO50">
            <v>382435</v>
          </cell>
          <cell r="AP50">
            <v>336686</v>
          </cell>
          <cell r="AQ50">
            <v>308705</v>
          </cell>
          <cell r="AR50">
            <v>313936</v>
          </cell>
          <cell r="AS50">
            <v>324380</v>
          </cell>
          <cell r="AT50">
            <v>343330</v>
          </cell>
          <cell r="AU50">
            <v>357282</v>
          </cell>
          <cell r="AV50">
            <v>423140</v>
          </cell>
          <cell r="AW50">
            <v>405108</v>
          </cell>
          <cell r="AX50">
            <v>492250</v>
          </cell>
          <cell r="AY50">
            <v>475697</v>
          </cell>
          <cell r="AZ50">
            <v>477778</v>
          </cell>
          <cell r="BA50">
            <v>447608</v>
          </cell>
          <cell r="BB50">
            <v>413198</v>
          </cell>
          <cell r="BC50">
            <v>337622</v>
          </cell>
          <cell r="BD50">
            <v>339492</v>
          </cell>
          <cell r="BE50">
            <v>342986</v>
          </cell>
          <cell r="BF50">
            <v>342902</v>
          </cell>
          <cell r="BG50">
            <v>349841</v>
          </cell>
          <cell r="BH50">
            <v>410361</v>
          </cell>
          <cell r="BI50">
            <v>437307</v>
          </cell>
          <cell r="BJ50">
            <v>494726</v>
          </cell>
          <cell r="BK50">
            <v>496387</v>
          </cell>
          <cell r="BL50">
            <v>468027</v>
          </cell>
          <cell r="BM50">
            <v>426453</v>
          </cell>
          <cell r="BN50">
            <v>387348</v>
          </cell>
          <cell r="BO50">
            <v>322104</v>
          </cell>
          <cell r="BP50">
            <v>386648</v>
          </cell>
          <cell r="BQ50">
            <v>389028</v>
          </cell>
          <cell r="BR50">
            <v>399244</v>
          </cell>
          <cell r="BS50">
            <v>357295</v>
          </cell>
          <cell r="BT50">
            <v>406098</v>
          </cell>
          <cell r="BU50">
            <v>520218</v>
          </cell>
          <cell r="BV50">
            <v>483173</v>
          </cell>
          <cell r="BW50">
            <v>470019</v>
          </cell>
          <cell r="BX50">
            <v>430379</v>
          </cell>
          <cell r="BY50">
            <v>337202</v>
          </cell>
          <cell r="BZ50">
            <v>291989</v>
          </cell>
          <cell r="CA50">
            <v>279309</v>
          </cell>
          <cell r="CB50">
            <v>379309</v>
          </cell>
          <cell r="CC50">
            <v>432422</v>
          </cell>
          <cell r="CD50">
            <v>449426</v>
          </cell>
          <cell r="CE50">
            <v>413561</v>
          </cell>
          <cell r="CF50">
            <v>430990</v>
          </cell>
          <cell r="CG50">
            <v>523692</v>
          </cell>
          <cell r="CH50">
            <v>489614</v>
          </cell>
          <cell r="CI50">
            <v>486309</v>
          </cell>
          <cell r="CJ50">
            <v>395211</v>
          </cell>
          <cell r="CK50">
            <v>343829</v>
          </cell>
          <cell r="CL50">
            <v>276238</v>
          </cell>
          <cell r="CM50">
            <v>261442</v>
          </cell>
          <cell r="CN50">
            <v>309658</v>
          </cell>
          <cell r="CO50">
            <v>326138</v>
          </cell>
          <cell r="CP50">
            <v>334628</v>
          </cell>
          <cell r="CQ50">
            <v>371048</v>
          </cell>
          <cell r="CR50">
            <v>367561</v>
          </cell>
          <cell r="CS50">
            <v>403245</v>
          </cell>
          <cell r="CT50">
            <v>428104</v>
          </cell>
          <cell r="CU50">
            <v>400125</v>
          </cell>
          <cell r="CV50">
            <v>365729</v>
          </cell>
          <cell r="CW50">
            <v>346520</v>
          </cell>
          <cell r="CX50">
            <v>310182</v>
          </cell>
          <cell r="CY50">
            <v>316069</v>
          </cell>
          <cell r="CZ50">
            <v>374530</v>
          </cell>
          <cell r="DA50">
            <v>387306</v>
          </cell>
          <cell r="DB50">
            <v>405274</v>
          </cell>
          <cell r="DC50">
            <v>370828</v>
          </cell>
          <cell r="DD50">
            <v>448172</v>
          </cell>
          <cell r="DE50">
            <v>447742</v>
          </cell>
          <cell r="DF50">
            <v>441950</v>
          </cell>
          <cell r="DG50">
            <v>498966</v>
          </cell>
          <cell r="DH50">
            <v>484880</v>
          </cell>
          <cell r="DI50">
            <v>465062</v>
          </cell>
          <cell r="DJ50">
            <v>418424</v>
          </cell>
          <cell r="DK50">
            <v>340708</v>
          </cell>
          <cell r="DL50">
            <v>404924</v>
          </cell>
          <cell r="DM50">
            <v>393003</v>
          </cell>
          <cell r="DN50">
            <v>380987</v>
          </cell>
          <cell r="DO50">
            <v>315731</v>
          </cell>
          <cell r="DP50">
            <v>361220</v>
          </cell>
          <cell r="DQ50">
            <v>397683</v>
          </cell>
          <cell r="DR50">
            <v>462795</v>
          </cell>
          <cell r="DS50">
            <v>485666</v>
          </cell>
          <cell r="DT50">
            <v>451724</v>
          </cell>
          <cell r="DU50">
            <v>446528</v>
          </cell>
          <cell r="DV50">
            <v>445427</v>
          </cell>
          <cell r="DW50">
            <v>395704</v>
          </cell>
          <cell r="DX50">
            <v>432518</v>
          </cell>
          <cell r="DY50">
            <v>418874</v>
          </cell>
          <cell r="DZ50">
            <v>409187</v>
          </cell>
          <cell r="EA50">
            <v>356164</v>
          </cell>
          <cell r="EB50">
            <v>412353</v>
          </cell>
          <cell r="EC50">
            <v>446585</v>
          </cell>
          <cell r="ED50">
            <v>453654</v>
          </cell>
          <cell r="EE50">
            <v>442604</v>
          </cell>
          <cell r="EF50">
            <v>362641</v>
          </cell>
          <cell r="EG50">
            <v>316240</v>
          </cell>
          <cell r="EH50">
            <v>286909</v>
          </cell>
          <cell r="EI50">
            <v>331808</v>
          </cell>
          <cell r="EJ50">
            <v>352313</v>
          </cell>
          <cell r="EK50">
            <v>412597</v>
          </cell>
          <cell r="EL50">
            <v>401088</v>
          </cell>
          <cell r="EM50">
            <v>465712</v>
          </cell>
          <cell r="EN50">
            <v>449347</v>
          </cell>
          <cell r="EO50">
            <v>459679</v>
          </cell>
          <cell r="EP50">
            <v>466050</v>
          </cell>
          <cell r="EQ50">
            <v>418121</v>
          </cell>
          <cell r="ER50">
            <v>350144</v>
          </cell>
          <cell r="ES50">
            <v>310213</v>
          </cell>
          <cell r="ET50">
            <v>277001</v>
          </cell>
          <cell r="EU50">
            <v>272303</v>
          </cell>
          <cell r="EV50">
            <v>359172</v>
          </cell>
          <cell r="EW50">
            <v>384009</v>
          </cell>
          <cell r="EX50">
            <v>383423</v>
          </cell>
          <cell r="EY50">
            <v>374248</v>
          </cell>
          <cell r="EZ50">
            <v>369044</v>
          </cell>
          <cell r="FA50">
            <v>428254</v>
          </cell>
          <cell r="FB50">
            <v>418328</v>
          </cell>
          <cell r="FC50">
            <v>412882</v>
          </cell>
          <cell r="FD50">
            <v>388562</v>
          </cell>
          <cell r="FE50">
            <v>350493</v>
          </cell>
          <cell r="FF50">
            <v>309157</v>
          </cell>
          <cell r="FG50">
            <v>283050</v>
          </cell>
          <cell r="FH50">
            <v>359162</v>
          </cell>
          <cell r="FI50">
            <v>367163</v>
          </cell>
          <cell r="FJ50">
            <v>354914</v>
          </cell>
          <cell r="FK50">
            <v>378414</v>
          </cell>
          <cell r="FL50">
            <v>383667</v>
          </cell>
          <cell r="FM50">
            <v>424233</v>
          </cell>
          <cell r="FN50">
            <v>436189</v>
          </cell>
          <cell r="FO50">
            <v>448130</v>
          </cell>
          <cell r="FP50">
            <v>407617</v>
          </cell>
          <cell r="FQ50">
            <v>399453</v>
          </cell>
          <cell r="FR50">
            <v>340369</v>
          </cell>
          <cell r="FS50">
            <v>316781</v>
          </cell>
          <cell r="FT50">
            <v>323743</v>
          </cell>
          <cell r="FU50">
            <v>293454</v>
          </cell>
          <cell r="FV50">
            <v>367710</v>
          </cell>
          <cell r="FW50">
            <v>350516</v>
          </cell>
          <cell r="FX50">
            <v>386841</v>
          </cell>
          <cell r="FY50">
            <v>420216</v>
          </cell>
          <cell r="FZ50">
            <v>446094</v>
          </cell>
          <cell r="GA50">
            <v>469404</v>
          </cell>
          <cell r="GB50">
            <v>431641</v>
          </cell>
          <cell r="GC50">
            <v>371204</v>
          </cell>
          <cell r="GD50">
            <v>341747</v>
          </cell>
          <cell r="GE50">
            <v>301671</v>
          </cell>
          <cell r="GF50">
            <v>343850</v>
          </cell>
          <cell r="GG50">
            <v>367420</v>
          </cell>
          <cell r="GH50">
            <v>408326</v>
          </cell>
        </row>
        <row r="51">
          <cell r="A51" t="str">
            <v>AGR12</v>
          </cell>
          <cell r="B51" t="str">
            <v>2.2.3</v>
          </cell>
          <cell r="C51" t="str">
            <v>Production: Fresh Fruit Bunches (FFB )</v>
          </cell>
          <cell r="D51" t="str">
            <v>Tonne</v>
          </cell>
          <cell r="F51">
            <v>6647153</v>
          </cell>
          <cell r="G51">
            <v>5866257</v>
          </cell>
          <cell r="H51">
            <v>6372747</v>
          </cell>
          <cell r="I51">
            <v>6306926</v>
          </cell>
          <cell r="J51">
            <v>6819751</v>
          </cell>
          <cell r="K51">
            <v>7044305</v>
          </cell>
          <cell r="L51">
            <v>7399675</v>
          </cell>
          <cell r="M51">
            <v>7354647</v>
          </cell>
          <cell r="N51">
            <v>7777715</v>
          </cell>
          <cell r="O51">
            <v>9636829</v>
          </cell>
          <cell r="P51">
            <v>7870050</v>
          </cell>
          <cell r="Q51">
            <v>7485106</v>
          </cell>
          <cell r="R51">
            <v>6514515</v>
          </cell>
          <cell r="S51">
            <v>5609210</v>
          </cell>
          <cell r="T51">
            <v>6765723</v>
          </cell>
          <cell r="U51">
            <v>6468627</v>
          </cell>
          <cell r="V51">
            <v>6868126</v>
          </cell>
          <cell r="W51">
            <v>7142576</v>
          </cell>
          <cell r="X51">
            <v>7731500</v>
          </cell>
          <cell r="Y51">
            <v>7921938</v>
          </cell>
          <cell r="Z51">
            <v>7705518</v>
          </cell>
          <cell r="AA51">
            <v>7918819</v>
          </cell>
          <cell r="AB51">
            <v>7166251</v>
          </cell>
          <cell r="AC51">
            <v>6105320</v>
          </cell>
          <cell r="AD51">
            <v>5428250</v>
          </cell>
          <cell r="AE51">
            <v>5640639</v>
          </cell>
          <cell r="AF51">
            <v>7280318</v>
          </cell>
          <cell r="AG51">
            <v>7604768</v>
          </cell>
          <cell r="AH51">
            <v>8570035</v>
          </cell>
          <cell r="AI51">
            <v>8625994</v>
          </cell>
          <cell r="AJ51">
            <v>8632662</v>
          </cell>
          <cell r="AK51">
            <v>8100338</v>
          </cell>
          <cell r="AL51">
            <v>9335303</v>
          </cell>
          <cell r="AM51">
            <v>9261076</v>
          </cell>
          <cell r="AN51">
            <v>7946541</v>
          </cell>
          <cell r="AO51">
            <v>7389448</v>
          </cell>
          <cell r="AP51">
            <v>6474511</v>
          </cell>
          <cell r="AQ51">
            <v>5858388</v>
          </cell>
          <cell r="AR51">
            <v>6032361</v>
          </cell>
          <cell r="AS51">
            <v>6335240</v>
          </cell>
          <cell r="AT51">
            <v>6809310</v>
          </cell>
          <cell r="AU51">
            <v>7322125</v>
          </cell>
          <cell r="AV51">
            <v>8540430</v>
          </cell>
          <cell r="AW51">
            <v>8257786</v>
          </cell>
          <cell r="AX51">
            <v>9865719</v>
          </cell>
          <cell r="AY51">
            <v>9499859</v>
          </cell>
          <cell r="AZ51">
            <v>9500293</v>
          </cell>
          <cell r="BA51">
            <v>8769072</v>
          </cell>
          <cell r="BB51">
            <v>7987936</v>
          </cell>
          <cell r="BC51">
            <v>6500950</v>
          </cell>
          <cell r="BD51">
            <v>6454172</v>
          </cell>
          <cell r="BE51">
            <v>6775477</v>
          </cell>
          <cell r="BF51">
            <v>6925826</v>
          </cell>
          <cell r="BG51">
            <v>7158613</v>
          </cell>
          <cell r="BH51">
            <v>8473990</v>
          </cell>
          <cell r="BI51">
            <v>8795704</v>
          </cell>
          <cell r="BJ51">
            <v>9555099</v>
          </cell>
          <cell r="BK51">
            <v>9697181</v>
          </cell>
          <cell r="BL51">
            <v>9117664</v>
          </cell>
          <cell r="BM51">
            <v>8285977</v>
          </cell>
          <cell r="BN51">
            <v>7503249</v>
          </cell>
          <cell r="BO51">
            <v>6187974</v>
          </cell>
          <cell r="BP51">
            <v>7290058</v>
          </cell>
          <cell r="BQ51">
            <v>7597130</v>
          </cell>
          <cell r="BR51">
            <v>8107435</v>
          </cell>
          <cell r="BS51">
            <v>7671936</v>
          </cell>
          <cell r="BT51">
            <v>8262707</v>
          </cell>
          <cell r="BU51">
            <v>10017252</v>
          </cell>
          <cell r="BV51">
            <v>9248603</v>
          </cell>
          <cell r="BW51">
            <v>9110120</v>
          </cell>
          <cell r="BX51">
            <v>8434746</v>
          </cell>
          <cell r="BY51">
            <v>6635550</v>
          </cell>
          <cell r="BZ51">
            <v>5891733</v>
          </cell>
          <cell r="CA51">
            <v>5646091</v>
          </cell>
          <cell r="CB51">
            <v>7379199</v>
          </cell>
          <cell r="CC51">
            <v>8545109</v>
          </cell>
          <cell r="CD51">
            <v>9007614</v>
          </cell>
          <cell r="CE51">
            <v>8857451</v>
          </cell>
          <cell r="CF51">
            <v>9122976</v>
          </cell>
          <cell r="CG51">
            <v>10036751</v>
          </cell>
          <cell r="CH51">
            <v>9449057</v>
          </cell>
          <cell r="CI51">
            <v>9554499</v>
          </cell>
          <cell r="CJ51">
            <v>8056771</v>
          </cell>
          <cell r="CK51">
            <v>6796822</v>
          </cell>
          <cell r="CL51">
            <v>5558538</v>
          </cell>
          <cell r="CM51">
            <v>5282514</v>
          </cell>
          <cell r="CN51">
            <v>6074990</v>
          </cell>
          <cell r="CO51">
            <v>6492052</v>
          </cell>
          <cell r="CP51">
            <v>6981344</v>
          </cell>
          <cell r="CQ51">
            <v>7838041</v>
          </cell>
          <cell r="CR51">
            <v>7948680</v>
          </cell>
          <cell r="CS51">
            <v>8273740</v>
          </cell>
          <cell r="CT51">
            <v>8470098</v>
          </cell>
          <cell r="CU51">
            <v>8142065</v>
          </cell>
          <cell r="CV51">
            <v>7876810</v>
          </cell>
          <cell r="CW51">
            <v>7386437</v>
          </cell>
          <cell r="CX51">
            <v>6544207</v>
          </cell>
          <cell r="CY51">
            <v>6507731</v>
          </cell>
          <cell r="CZ51">
            <v>7536766</v>
          </cell>
          <cell r="DA51">
            <v>7925717</v>
          </cell>
          <cell r="DB51">
            <v>8396417</v>
          </cell>
          <cell r="DC51">
            <v>7780143</v>
          </cell>
          <cell r="DD51">
            <v>9296227</v>
          </cell>
          <cell r="DE51">
            <v>9223680</v>
          </cell>
          <cell r="DF51">
            <v>9183517</v>
          </cell>
          <cell r="DG51">
            <v>10085883</v>
          </cell>
          <cell r="DH51">
            <v>9900167</v>
          </cell>
          <cell r="DI51">
            <v>9360445</v>
          </cell>
          <cell r="DJ51">
            <v>8401170</v>
          </cell>
          <cell r="DK51">
            <v>6851715</v>
          </cell>
          <cell r="DL51">
            <v>7911207</v>
          </cell>
          <cell r="DM51">
            <v>7795030</v>
          </cell>
          <cell r="DN51">
            <v>7649112</v>
          </cell>
          <cell r="DO51">
            <v>6714941</v>
          </cell>
          <cell r="DP51">
            <v>7536121</v>
          </cell>
          <cell r="DQ51">
            <v>8055372</v>
          </cell>
          <cell r="DR51">
            <v>9318337</v>
          </cell>
          <cell r="DS51">
            <v>9781330</v>
          </cell>
          <cell r="DT51">
            <v>9305972</v>
          </cell>
          <cell r="DU51">
            <v>9099131</v>
          </cell>
          <cell r="DV51">
            <v>8801665</v>
          </cell>
          <cell r="DW51">
            <v>7688675</v>
          </cell>
          <cell r="DX51">
            <v>8310940</v>
          </cell>
          <cell r="DY51">
            <v>8377528</v>
          </cell>
          <cell r="DZ51">
            <v>8394906</v>
          </cell>
          <cell r="EA51">
            <v>7715554</v>
          </cell>
          <cell r="EB51">
            <v>8725988</v>
          </cell>
          <cell r="EC51">
            <v>8913562</v>
          </cell>
          <cell r="ED51">
            <v>8905927</v>
          </cell>
          <cell r="EE51">
            <v>8847960</v>
          </cell>
          <cell r="EF51">
            <v>7610484</v>
          </cell>
          <cell r="EG51">
            <v>6772175</v>
          </cell>
          <cell r="EH51">
            <v>5966128</v>
          </cell>
          <cell r="EI51">
            <v>6521617</v>
          </cell>
          <cell r="EJ51">
            <v>7002750</v>
          </cell>
          <cell r="EK51">
            <v>8405071</v>
          </cell>
          <cell r="EL51">
            <v>8394245</v>
          </cell>
          <cell r="EM51">
            <v>9796624</v>
          </cell>
          <cell r="EN51">
            <v>9260789</v>
          </cell>
          <cell r="EO51">
            <v>9370074</v>
          </cell>
          <cell r="EP51">
            <v>9430931</v>
          </cell>
          <cell r="EQ51">
            <v>8523164</v>
          </cell>
          <cell r="ER51">
            <v>7513250</v>
          </cell>
          <cell r="ES51">
            <v>6784673</v>
          </cell>
          <cell r="ET51">
            <v>6006068</v>
          </cell>
          <cell r="EU51">
            <v>5732982</v>
          </cell>
          <cell r="EV51">
            <v>7325670</v>
          </cell>
          <cell r="EW51">
            <v>7766202</v>
          </cell>
          <cell r="EX51">
            <v>7945898</v>
          </cell>
          <cell r="EY51">
            <v>7980011</v>
          </cell>
          <cell r="EZ51">
            <v>7756760</v>
          </cell>
          <cell r="FA51">
            <v>8548348</v>
          </cell>
          <cell r="FB51">
            <v>8447586</v>
          </cell>
          <cell r="FC51">
            <v>8543313</v>
          </cell>
          <cell r="FD51">
            <v>8114872</v>
          </cell>
          <cell r="FE51">
            <v>7225956</v>
          </cell>
          <cell r="FF51">
            <v>6419066</v>
          </cell>
          <cell r="FG51">
            <v>5974154</v>
          </cell>
          <cell r="FH51">
            <v>7374154</v>
          </cell>
          <cell r="FI51">
            <v>7375776</v>
          </cell>
          <cell r="FJ51">
            <v>7457961</v>
          </cell>
          <cell r="FK51">
            <v>7967345</v>
          </cell>
          <cell r="FL51">
            <v>8015968</v>
          </cell>
          <cell r="FM51">
            <v>8872246</v>
          </cell>
          <cell r="FN51">
            <v>9152131</v>
          </cell>
          <cell r="FO51">
            <v>9286351</v>
          </cell>
          <cell r="FP51">
            <v>8619339</v>
          </cell>
          <cell r="FQ51">
            <v>8299965</v>
          </cell>
          <cell r="FR51">
            <v>7134941</v>
          </cell>
          <cell r="FS51">
            <v>6601525</v>
          </cell>
          <cell r="FT51">
            <v>6718223</v>
          </cell>
          <cell r="FU51">
            <v>6089959</v>
          </cell>
          <cell r="FV51">
            <v>7685810</v>
          </cell>
          <cell r="FW51">
            <v>7435995</v>
          </cell>
          <cell r="FX51">
            <v>8350328</v>
          </cell>
          <cell r="FY51">
            <v>8945139</v>
          </cell>
          <cell r="FZ51">
            <v>9343435</v>
          </cell>
          <cell r="GA51">
            <v>9682271</v>
          </cell>
          <cell r="GB51">
            <v>9015252</v>
          </cell>
          <cell r="GC51">
            <v>7949669</v>
          </cell>
          <cell r="GD51">
            <v>7355290</v>
          </cell>
          <cell r="GE51">
            <v>6453366</v>
          </cell>
          <cell r="GF51">
            <v>7169801</v>
          </cell>
          <cell r="GG51">
            <v>7789749</v>
          </cell>
          <cell r="GH51">
            <v>8930951</v>
          </cell>
        </row>
        <row r="52">
          <cell r="A52" t="str">
            <v>AGR13</v>
          </cell>
          <cell r="B52" t="str">
            <v>2.2.4</v>
          </cell>
          <cell r="C52" t="str">
            <v>Price: CPO</v>
          </cell>
          <cell r="D52" t="str">
            <v>RM /Tonne</v>
          </cell>
          <cell r="F52">
            <v>1838.5</v>
          </cell>
          <cell r="G52">
            <v>1895</v>
          </cell>
          <cell r="H52">
            <v>2022.5</v>
          </cell>
          <cell r="I52">
            <v>2387</v>
          </cell>
          <cell r="J52">
            <v>2742.5</v>
          </cell>
          <cell r="K52">
            <v>2446</v>
          </cell>
          <cell r="L52">
            <v>2113.5</v>
          </cell>
          <cell r="M52">
            <v>2410</v>
          </cell>
          <cell r="N52">
            <v>2227</v>
          </cell>
          <cell r="O52">
            <v>2149.5</v>
          </cell>
          <cell r="P52">
            <v>2194.5</v>
          </cell>
          <cell r="Q52">
            <v>2456</v>
          </cell>
          <cell r="R52">
            <v>2515</v>
          </cell>
          <cell r="S52">
            <v>2549</v>
          </cell>
          <cell r="T52">
            <v>2623.5</v>
          </cell>
          <cell r="U52">
            <v>2537.5</v>
          </cell>
          <cell r="V52">
            <v>2529</v>
          </cell>
          <cell r="W52">
            <v>2513</v>
          </cell>
          <cell r="X52">
            <v>2453</v>
          </cell>
          <cell r="Y52">
            <v>2717.5</v>
          </cell>
          <cell r="Z52">
            <v>2719</v>
          </cell>
          <cell r="AA52">
            <v>2853</v>
          </cell>
          <cell r="AB52">
            <v>3251</v>
          </cell>
          <cell r="AC52">
            <v>3620</v>
          </cell>
          <cell r="AD52">
            <v>3769</v>
          </cell>
          <cell r="AE52">
            <v>3811</v>
          </cell>
          <cell r="AF52">
            <v>3498</v>
          </cell>
          <cell r="AG52">
            <v>3371.5</v>
          </cell>
          <cell r="AH52">
            <v>3373.5</v>
          </cell>
          <cell r="AI52">
            <v>3287.5</v>
          </cell>
          <cell r="AJ52">
            <v>3087.5</v>
          </cell>
          <cell r="AK52">
            <v>3114.5</v>
          </cell>
          <cell r="AL52">
            <v>3062</v>
          </cell>
          <cell r="AM52">
            <v>2838.5</v>
          </cell>
          <cell r="AN52">
            <v>3069</v>
          </cell>
          <cell r="AO52">
            <v>3057.5</v>
          </cell>
          <cell r="AP52">
            <v>3182.5</v>
          </cell>
          <cell r="AQ52">
            <v>3108.5</v>
          </cell>
          <cell r="AR52">
            <v>3278</v>
          </cell>
          <cell r="AS52">
            <v>3480.5</v>
          </cell>
          <cell r="AT52">
            <v>3188.5</v>
          </cell>
          <cell r="AU52">
            <v>2955.5</v>
          </cell>
          <cell r="AV52">
            <v>3031.5</v>
          </cell>
          <cell r="AW52">
            <v>2805.5</v>
          </cell>
          <cell r="AX52">
            <v>2719.5</v>
          </cell>
          <cell r="AY52">
            <v>2243.5</v>
          </cell>
          <cell r="AZ52">
            <v>2214</v>
          </cell>
          <cell r="BA52">
            <v>2052</v>
          </cell>
          <cell r="BB52">
            <v>2221</v>
          </cell>
          <cell r="BC52">
            <v>2391</v>
          </cell>
          <cell r="BD52">
            <v>2332</v>
          </cell>
          <cell r="BE52">
            <v>2294.5</v>
          </cell>
          <cell r="BF52">
            <v>2270</v>
          </cell>
          <cell r="BG52">
            <v>2386.5</v>
          </cell>
          <cell r="BH52">
            <v>2325</v>
          </cell>
          <cell r="BI52">
            <v>2334</v>
          </cell>
          <cell r="BJ52">
            <v>2355</v>
          </cell>
          <cell r="BK52">
            <v>2356</v>
          </cell>
          <cell r="BL52">
            <v>2570</v>
          </cell>
          <cell r="BM52">
            <v>2574.5</v>
          </cell>
          <cell r="BN52">
            <v>2528.5</v>
          </cell>
          <cell r="BO52">
            <v>2632</v>
          </cell>
          <cell r="BP52">
            <v>2855</v>
          </cell>
          <cell r="BQ52">
            <v>2689.5</v>
          </cell>
          <cell r="BR52">
            <v>2593</v>
          </cell>
          <cell r="BS52">
            <v>2434.5</v>
          </cell>
          <cell r="BT52">
            <v>2400</v>
          </cell>
          <cell r="BU52">
            <v>2173.5</v>
          </cell>
          <cell r="BV52">
            <v>2055.5</v>
          </cell>
          <cell r="BW52">
            <v>2172</v>
          </cell>
          <cell r="BX52">
            <v>2219</v>
          </cell>
          <cell r="BY52">
            <v>2144</v>
          </cell>
          <cell r="BZ52">
            <v>2294</v>
          </cell>
          <cell r="CA52">
            <v>2264.5</v>
          </cell>
          <cell r="CB52">
            <v>2240</v>
          </cell>
          <cell r="CC52">
            <v>2160</v>
          </cell>
          <cell r="CD52">
            <v>2162</v>
          </cell>
          <cell r="CE52">
            <v>2264.5</v>
          </cell>
          <cell r="CF52">
            <v>2189.5</v>
          </cell>
          <cell r="CG52">
            <v>1970</v>
          </cell>
          <cell r="CH52">
            <v>1986</v>
          </cell>
          <cell r="CI52">
            <v>2211.5</v>
          </cell>
          <cell r="CJ52">
            <v>2120.5</v>
          </cell>
          <cell r="CK52">
            <v>2150.5</v>
          </cell>
          <cell r="CL52">
            <v>2250.5</v>
          </cell>
          <cell r="CM52">
            <v>2430.5</v>
          </cell>
          <cell r="CN52">
            <v>2531</v>
          </cell>
          <cell r="CO52">
            <v>2647</v>
          </cell>
          <cell r="CP52">
            <v>2617</v>
          </cell>
          <cell r="CQ52">
            <v>2541.5</v>
          </cell>
          <cell r="CR52">
            <v>2335.5</v>
          </cell>
          <cell r="CS52">
            <v>2591.5</v>
          </cell>
          <cell r="CT52">
            <v>2862</v>
          </cell>
          <cell r="CU52">
            <v>2719.5</v>
          </cell>
          <cell r="CV52">
            <v>2885</v>
          </cell>
          <cell r="CW52">
            <v>3200</v>
          </cell>
          <cell r="CX52">
            <v>3268</v>
          </cell>
          <cell r="CY52">
            <v>3233</v>
          </cell>
          <cell r="CZ52">
            <v>2955.5</v>
          </cell>
          <cell r="DA52">
            <v>2752.5</v>
          </cell>
          <cell r="DB52">
            <v>2803.5</v>
          </cell>
          <cell r="DC52">
            <v>2686</v>
          </cell>
          <cell r="DD52">
            <v>2629.5</v>
          </cell>
          <cell r="DE52">
            <v>2633</v>
          </cell>
          <cell r="DF52">
            <v>2780.5</v>
          </cell>
          <cell r="DG52">
            <v>2736</v>
          </cell>
          <cell r="DH52">
            <v>2689</v>
          </cell>
          <cell r="DI52">
            <v>2407</v>
          </cell>
          <cell r="DJ52">
            <v>2486.5</v>
          </cell>
          <cell r="DK52">
            <v>2488</v>
          </cell>
          <cell r="DL52">
            <v>2426.5</v>
          </cell>
          <cell r="DM52">
            <v>2418</v>
          </cell>
          <cell r="DN52">
            <v>2396</v>
          </cell>
          <cell r="DO52">
            <v>2324</v>
          </cell>
          <cell r="DP52">
            <v>2215</v>
          </cell>
          <cell r="DQ52">
            <v>2183.5</v>
          </cell>
          <cell r="DR52">
            <v>2177.5</v>
          </cell>
          <cell r="DS52">
            <v>2082</v>
          </cell>
          <cell r="DT52">
            <v>1830.5</v>
          </cell>
          <cell r="DU52">
            <v>1794.5</v>
          </cell>
          <cell r="DV52">
            <v>2037</v>
          </cell>
          <cell r="DW52">
            <v>2100.5</v>
          </cell>
          <cell r="DX52">
            <v>1903.5</v>
          </cell>
          <cell r="DY52">
            <v>2018.5</v>
          </cell>
          <cell r="DZ52">
            <v>1946.5</v>
          </cell>
          <cell r="EA52">
            <v>1968</v>
          </cell>
          <cell r="EB52">
            <v>1879</v>
          </cell>
          <cell r="EC52">
            <v>2066.5</v>
          </cell>
          <cell r="ED52">
            <v>2097</v>
          </cell>
          <cell r="EE52">
            <v>2104</v>
          </cell>
          <cell r="EF52">
            <v>2493.5</v>
          </cell>
          <cell r="EG52">
            <v>2813</v>
          </cell>
          <cell r="EH52">
            <v>3013.5</v>
          </cell>
          <cell r="EI52">
            <v>2714.5</v>
          </cell>
          <cell r="EJ52">
            <v>2382</v>
          </cell>
          <cell r="EK52">
            <v>2299</v>
          </cell>
          <cell r="EL52">
            <v>2074</v>
          </cell>
          <cell r="EM52">
            <v>2411.5</v>
          </cell>
          <cell r="EN52">
            <v>2519</v>
          </cell>
          <cell r="EO52">
            <v>2815</v>
          </cell>
          <cell r="EP52">
            <v>2924</v>
          </cell>
          <cell r="EQ52">
            <v>2979.5</v>
          </cell>
          <cell r="ER52">
            <v>3422</v>
          </cell>
          <cell r="ES52">
            <v>3620.5</v>
          </cell>
          <cell r="ET52">
            <v>3748.5</v>
          </cell>
          <cell r="EU52">
            <v>3895.5</v>
          </cell>
          <cell r="EV52">
            <v>4041.5</v>
          </cell>
          <cell r="EW52">
            <v>4220</v>
          </cell>
          <cell r="EX52">
            <v>4572</v>
          </cell>
          <cell r="EY52">
            <v>3830.5</v>
          </cell>
          <cell r="EZ52">
            <v>4128.5</v>
          </cell>
          <cell r="FA52">
            <v>4555</v>
          </cell>
          <cell r="FB52">
            <v>4556</v>
          </cell>
          <cell r="FC52">
            <v>5051</v>
          </cell>
          <cell r="FD52">
            <v>5341</v>
          </cell>
          <cell r="FE52">
            <v>5070</v>
          </cell>
          <cell r="FF52">
            <v>5354.5</v>
          </cell>
          <cell r="FG52">
            <v>5930.5</v>
          </cell>
          <cell r="FH52">
            <v>6867</v>
          </cell>
          <cell r="FI52">
            <v>6678</v>
          </cell>
          <cell r="FJ52">
            <v>6873</v>
          </cell>
          <cell r="FK52">
            <v>6106</v>
          </cell>
          <cell r="FL52">
            <v>4063</v>
          </cell>
          <cell r="FM52">
            <v>4169</v>
          </cell>
          <cell r="FN52">
            <v>3736.5</v>
          </cell>
          <cell r="FO52">
            <v>3682</v>
          </cell>
          <cell r="FP52">
            <v>4087.5</v>
          </cell>
          <cell r="FQ52">
            <v>3960.5</v>
          </cell>
          <cell r="FR52">
            <v>3922</v>
          </cell>
          <cell r="FS52">
            <v>3908</v>
          </cell>
          <cell r="FT52">
            <v>4159.5</v>
          </cell>
          <cell r="FU52">
            <v>4217.5</v>
          </cell>
          <cell r="FV52">
            <v>3795.5</v>
          </cell>
          <cell r="FW52">
            <v>3525</v>
          </cell>
          <cell r="FX52">
            <v>3897</v>
          </cell>
          <cell r="FY52">
            <v>3805</v>
          </cell>
          <cell r="FZ52">
            <v>3727</v>
          </cell>
          <cell r="GA52">
            <v>3640</v>
          </cell>
          <cell r="GB52">
            <v>3700.5</v>
          </cell>
          <cell r="GC52">
            <v>3656.5</v>
          </cell>
          <cell r="GD52">
            <v>3783.5</v>
          </cell>
          <cell r="GE52">
            <v>3949.5</v>
          </cell>
          <cell r="GF52">
            <v>4215.5</v>
          </cell>
          <cell r="GG52">
            <v>4254.5</v>
          </cell>
          <cell r="GH52">
            <v>3902.5</v>
          </cell>
        </row>
        <row r="53">
          <cell r="A53" t="str">
            <v>AGR14</v>
          </cell>
          <cell r="B53" t="str">
            <v>2.2.5</v>
          </cell>
          <cell r="C53" t="str">
            <v xml:space="preserve">Price: Palm Kernel </v>
          </cell>
          <cell r="D53" t="str">
            <v>RM/ Tonne</v>
          </cell>
          <cell r="F53">
            <v>1867</v>
          </cell>
          <cell r="G53">
            <v>1908.5</v>
          </cell>
          <cell r="H53">
            <v>1935.5</v>
          </cell>
          <cell r="I53">
            <v>1056.5</v>
          </cell>
          <cell r="J53">
            <v>1291</v>
          </cell>
          <cell r="K53">
            <v>1236</v>
          </cell>
          <cell r="L53">
            <v>1018</v>
          </cell>
          <cell r="M53">
            <v>1134</v>
          </cell>
          <cell r="N53">
            <v>1105</v>
          </cell>
          <cell r="O53">
            <v>1076</v>
          </cell>
          <cell r="P53">
            <v>1099</v>
          </cell>
          <cell r="Q53">
            <v>1251.5</v>
          </cell>
          <cell r="R53">
            <v>1359.5</v>
          </cell>
          <cell r="S53">
            <v>1380</v>
          </cell>
          <cell r="T53">
            <v>1507.5</v>
          </cell>
          <cell r="U53">
            <v>1530.5</v>
          </cell>
          <cell r="V53">
            <v>1545</v>
          </cell>
          <cell r="W53">
            <v>1592.5</v>
          </cell>
          <cell r="X53">
            <v>1612</v>
          </cell>
          <cell r="Y53">
            <v>1741.5</v>
          </cell>
          <cell r="Z53">
            <v>1812.5</v>
          </cell>
          <cell r="AA53">
            <v>2092</v>
          </cell>
          <cell r="AB53">
            <v>2385.5</v>
          </cell>
          <cell r="AC53">
            <v>2628.5</v>
          </cell>
          <cell r="AD53">
            <v>3174</v>
          </cell>
          <cell r="AE53">
            <v>3297.5</v>
          </cell>
          <cell r="AF53">
            <v>2707.5</v>
          </cell>
          <cell r="AG53">
            <v>2573</v>
          </cell>
          <cell r="AH53">
            <v>2613.5</v>
          </cell>
          <cell r="AI53">
            <v>2412</v>
          </cell>
          <cell r="AJ53">
            <v>1896</v>
          </cell>
          <cell r="AK53">
            <v>1927.5</v>
          </cell>
          <cell r="AL53">
            <v>1846.5</v>
          </cell>
          <cell r="AM53">
            <v>1453</v>
          </cell>
          <cell r="AN53">
            <v>1759</v>
          </cell>
          <cell r="AO53">
            <v>1939</v>
          </cell>
          <cell r="AP53">
            <v>1957.5</v>
          </cell>
          <cell r="AQ53">
            <v>1863</v>
          </cell>
          <cell r="AR53">
            <v>2023.5</v>
          </cell>
          <cell r="AS53">
            <v>2090.5</v>
          </cell>
          <cell r="AT53">
            <v>1828.5</v>
          </cell>
          <cell r="AU53">
            <v>1712</v>
          </cell>
          <cell r="AV53">
            <v>1696.5</v>
          </cell>
          <cell r="AW53">
            <v>1501</v>
          </cell>
          <cell r="AX53">
            <v>1386.5</v>
          </cell>
          <cell r="AY53">
            <v>1126</v>
          </cell>
          <cell r="AZ53">
            <v>1155.5</v>
          </cell>
          <cell r="BA53">
            <v>1039</v>
          </cell>
          <cell r="BB53">
            <v>1145</v>
          </cell>
          <cell r="BC53">
            <v>1229.5</v>
          </cell>
          <cell r="BD53">
            <v>1204.5</v>
          </cell>
          <cell r="BE53">
            <v>1233</v>
          </cell>
          <cell r="BF53">
            <v>1208.5</v>
          </cell>
          <cell r="BG53">
            <v>1278.5</v>
          </cell>
          <cell r="BH53">
            <v>1277</v>
          </cell>
          <cell r="BI53">
            <v>1345</v>
          </cell>
          <cell r="BJ53">
            <v>1387.5</v>
          </cell>
          <cell r="BK53">
            <v>1368.5</v>
          </cell>
          <cell r="BL53">
            <v>1643.5</v>
          </cell>
          <cell r="BM53">
            <v>1821</v>
          </cell>
          <cell r="BN53">
            <v>1869</v>
          </cell>
          <cell r="BO53">
            <v>2031</v>
          </cell>
          <cell r="BP53">
            <v>2275</v>
          </cell>
          <cell r="BQ53">
            <v>2057.5</v>
          </cell>
          <cell r="BR53">
            <v>2015.5</v>
          </cell>
          <cell r="BS53">
            <v>1935.5</v>
          </cell>
          <cell r="BT53">
            <v>1712</v>
          </cell>
          <cell r="BU53">
            <v>1374</v>
          </cell>
          <cell r="BV53">
            <v>1274.5</v>
          </cell>
          <cell r="BW53">
            <v>1340</v>
          </cell>
          <cell r="BX53">
            <v>1454</v>
          </cell>
          <cell r="BY53">
            <v>1503</v>
          </cell>
          <cell r="BZ53">
            <v>1815.5</v>
          </cell>
          <cell r="CA53">
            <v>1893</v>
          </cell>
          <cell r="CB53">
            <v>1835.5</v>
          </cell>
          <cell r="CC53">
            <v>1633.5</v>
          </cell>
          <cell r="CD53">
            <v>1538</v>
          </cell>
          <cell r="CE53">
            <v>1533</v>
          </cell>
          <cell r="CF53">
            <v>1499.5</v>
          </cell>
          <cell r="CG53">
            <v>1260</v>
          </cell>
          <cell r="CH53">
            <v>1398</v>
          </cell>
          <cell r="CI53">
            <v>1688.5</v>
          </cell>
          <cell r="CJ53">
            <v>1654</v>
          </cell>
          <cell r="CK53">
            <v>1758</v>
          </cell>
          <cell r="CL53">
            <v>1968.5</v>
          </cell>
          <cell r="CM53">
            <v>2029.5</v>
          </cell>
          <cell r="CN53">
            <v>2242.5</v>
          </cell>
          <cell r="CO53">
            <v>2373.5</v>
          </cell>
          <cell r="CP53">
            <v>2338.5</v>
          </cell>
          <cell r="CQ53">
            <v>2541.5</v>
          </cell>
          <cell r="CR53">
            <v>2421</v>
          </cell>
          <cell r="CS53">
            <v>2735.5</v>
          </cell>
          <cell r="CT53">
            <v>2896.5</v>
          </cell>
          <cell r="CU53">
            <v>2611</v>
          </cell>
          <cell r="CV53">
            <v>3074.5</v>
          </cell>
          <cell r="CW53">
            <v>3474</v>
          </cell>
          <cell r="CX53">
            <v>3659.5</v>
          </cell>
          <cell r="CY53">
            <v>3318.5</v>
          </cell>
          <cell r="CZ53">
            <v>2516.5</v>
          </cell>
          <cell r="DA53">
            <v>1993.5</v>
          </cell>
          <cell r="DB53">
            <v>2154</v>
          </cell>
          <cell r="DC53">
            <v>2005.5</v>
          </cell>
          <cell r="DD53">
            <v>2028.5</v>
          </cell>
          <cell r="DE53">
            <v>2310.5</v>
          </cell>
          <cell r="DF53">
            <v>2686.5</v>
          </cell>
          <cell r="DG53">
            <v>2673</v>
          </cell>
          <cell r="DH53">
            <v>2638</v>
          </cell>
          <cell r="DI53">
            <v>2388.5</v>
          </cell>
          <cell r="DJ53">
            <v>2411</v>
          </cell>
          <cell r="DK53">
            <v>2170.5</v>
          </cell>
          <cell r="DL53">
            <v>1889.5</v>
          </cell>
          <cell r="DM53">
            <v>1856.5</v>
          </cell>
          <cell r="DN53">
            <v>1789.5</v>
          </cell>
          <cell r="DO53">
            <v>1654.5</v>
          </cell>
          <cell r="DP53">
            <v>1736</v>
          </cell>
          <cell r="DQ53">
            <v>1850.5</v>
          </cell>
          <cell r="DR53">
            <v>1770</v>
          </cell>
          <cell r="DS53">
            <v>1551.5</v>
          </cell>
          <cell r="DT53">
            <v>1347.5</v>
          </cell>
          <cell r="DU53">
            <v>1390</v>
          </cell>
          <cell r="DV53">
            <v>1453</v>
          </cell>
          <cell r="DW53">
            <v>1280.5</v>
          </cell>
          <cell r="DX53">
            <v>1145.5</v>
          </cell>
          <cell r="DY53">
            <v>1141</v>
          </cell>
          <cell r="DZ53">
            <v>1088.5</v>
          </cell>
          <cell r="EA53">
            <v>1092.5</v>
          </cell>
          <cell r="EB53">
            <v>1086</v>
          </cell>
          <cell r="EC53">
            <v>1223.5</v>
          </cell>
          <cell r="ED53">
            <v>1162</v>
          </cell>
          <cell r="EE53">
            <v>1132</v>
          </cell>
          <cell r="EF53">
            <v>1427</v>
          </cell>
          <cell r="EG53">
            <v>1852</v>
          </cell>
          <cell r="EH53">
            <v>1929.5</v>
          </cell>
          <cell r="EI53">
            <v>1632</v>
          </cell>
          <cell r="EJ53">
            <v>1441.5</v>
          </cell>
          <cell r="EK53">
            <v>1366.5</v>
          </cell>
          <cell r="EL53">
            <v>1231</v>
          </cell>
          <cell r="EM53">
            <v>1422</v>
          </cell>
          <cell r="EN53">
            <v>1375.5</v>
          </cell>
          <cell r="EO53">
            <v>1482.5</v>
          </cell>
          <cell r="EP53">
            <v>1606</v>
          </cell>
          <cell r="EQ53">
            <v>1624.5</v>
          </cell>
          <cell r="ER53">
            <v>2169</v>
          </cell>
          <cell r="ES53">
            <v>2399</v>
          </cell>
          <cell r="ET53">
            <v>2553</v>
          </cell>
          <cell r="EU53">
            <v>2456</v>
          </cell>
          <cell r="EV53">
            <v>2587</v>
          </cell>
          <cell r="EW53">
            <v>2627.5</v>
          </cell>
          <cell r="EX53">
            <v>2790.5</v>
          </cell>
          <cell r="EY53">
            <v>2472</v>
          </cell>
          <cell r="EZ53">
            <v>2450.5</v>
          </cell>
          <cell r="FA53">
            <v>2545</v>
          </cell>
          <cell r="FB53">
            <v>2588</v>
          </cell>
          <cell r="FC53">
            <v>3336.5</v>
          </cell>
          <cell r="FD53">
            <v>4089</v>
          </cell>
          <cell r="FE53">
            <v>3993.5</v>
          </cell>
          <cell r="FF53">
            <v>4422.5</v>
          </cell>
          <cell r="FG53">
            <v>4824.5</v>
          </cell>
          <cell r="FH53">
            <v>4698.5</v>
          </cell>
          <cell r="FI53">
            <v>4111.5</v>
          </cell>
          <cell r="FJ53">
            <v>3672</v>
          </cell>
          <cell r="FK53">
            <v>2791.5</v>
          </cell>
          <cell r="FL53">
            <v>2304</v>
          </cell>
          <cell r="FM53">
            <v>2441</v>
          </cell>
          <cell r="FN53">
            <v>2469</v>
          </cell>
          <cell r="FO53">
            <v>2163</v>
          </cell>
          <cell r="FP53">
            <v>2029.5</v>
          </cell>
          <cell r="FQ53">
            <v>2049</v>
          </cell>
          <cell r="FR53">
            <v>2041.5</v>
          </cell>
          <cell r="FS53">
            <v>2018.5</v>
          </cell>
          <cell r="FT53">
            <v>2099</v>
          </cell>
          <cell r="FU53">
            <v>2043</v>
          </cell>
          <cell r="FV53">
            <v>2026</v>
          </cell>
          <cell r="FW53">
            <v>1900.5</v>
          </cell>
          <cell r="FX53">
            <v>1980</v>
          </cell>
          <cell r="FY53">
            <v>2084</v>
          </cell>
          <cell r="FZ53">
            <v>2046.5</v>
          </cell>
          <cell r="GA53">
            <v>1942.5</v>
          </cell>
          <cell r="GB53">
            <v>2017.5</v>
          </cell>
          <cell r="GC53">
            <v>2029.5</v>
          </cell>
          <cell r="GD53">
            <v>2118</v>
          </cell>
          <cell r="GE53">
            <v>2172.5</v>
          </cell>
          <cell r="GF53">
            <v>2371</v>
          </cell>
          <cell r="GG53">
            <v>2551</v>
          </cell>
          <cell r="GH53">
            <v>2317</v>
          </cell>
        </row>
        <row r="54">
          <cell r="A54" t="str">
            <v>AGR15</v>
          </cell>
          <cell r="B54" t="str">
            <v>2.2.6</v>
          </cell>
          <cell r="C54" t="str">
            <v xml:space="preserve">Price: FFB </v>
          </cell>
          <cell r="D54" t="str">
            <v>RM/ Tonne</v>
          </cell>
          <cell r="BZ54">
            <v>494.8</v>
          </cell>
          <cell r="CA54">
            <v>493.8</v>
          </cell>
          <cell r="CB54">
            <v>486.8</v>
          </cell>
          <cell r="CC54">
            <v>461.4</v>
          </cell>
          <cell r="CD54">
            <v>455</v>
          </cell>
          <cell r="CE54">
            <v>473.2</v>
          </cell>
          <cell r="CF54">
            <v>456</v>
          </cell>
          <cell r="CG54">
            <v>401</v>
          </cell>
          <cell r="CH54">
            <v>409.6</v>
          </cell>
          <cell r="CI54">
            <v>466.8</v>
          </cell>
          <cell r="CJ54">
            <v>448.8</v>
          </cell>
          <cell r="CK54">
            <v>462.4</v>
          </cell>
          <cell r="CL54">
            <v>492.4</v>
          </cell>
          <cell r="CM54">
            <v>533.4</v>
          </cell>
          <cell r="CN54">
            <v>563.20000000000005</v>
          </cell>
          <cell r="CO54">
            <v>593</v>
          </cell>
          <cell r="CP54">
            <v>589</v>
          </cell>
          <cell r="CQ54">
            <v>581.20000000000005</v>
          </cell>
          <cell r="CR54">
            <v>535.6</v>
          </cell>
          <cell r="CS54">
            <v>602.6</v>
          </cell>
          <cell r="CT54">
            <v>665</v>
          </cell>
          <cell r="CU54">
            <v>619.79999999999995</v>
          </cell>
          <cell r="CV54">
            <v>677.6</v>
          </cell>
          <cell r="CW54">
            <v>765.6</v>
          </cell>
          <cell r="CX54">
            <v>784</v>
          </cell>
          <cell r="CY54">
            <v>761.8</v>
          </cell>
          <cell r="CZ54">
            <v>661.4</v>
          </cell>
          <cell r="DA54">
            <v>596</v>
          </cell>
          <cell r="DB54">
            <v>613.79999999999995</v>
          </cell>
          <cell r="DC54">
            <v>583</v>
          </cell>
          <cell r="DD54">
            <v>571</v>
          </cell>
          <cell r="DE54">
            <v>586.79999999999995</v>
          </cell>
          <cell r="DF54">
            <v>633</v>
          </cell>
          <cell r="DG54">
            <v>624.4</v>
          </cell>
          <cell r="DH54">
            <v>611.79999999999995</v>
          </cell>
          <cell r="DI54">
            <v>543.20000000000005</v>
          </cell>
          <cell r="DJ54">
            <v>561.4</v>
          </cell>
          <cell r="DK54">
            <v>544.79999999999995</v>
          </cell>
          <cell r="DL54">
            <v>519.79999999999995</v>
          </cell>
          <cell r="DM54">
            <v>514.20000000000005</v>
          </cell>
          <cell r="DN54">
            <v>508.6</v>
          </cell>
          <cell r="DO54">
            <v>485.8</v>
          </cell>
          <cell r="DP54">
            <v>464.6</v>
          </cell>
          <cell r="DQ54">
            <v>464.4</v>
          </cell>
          <cell r="DR54">
            <v>462.2</v>
          </cell>
          <cell r="DS54">
            <v>431.4</v>
          </cell>
          <cell r="DT54">
            <v>373.2</v>
          </cell>
          <cell r="DU54">
            <v>368.8</v>
          </cell>
          <cell r="DV54">
            <v>417.4</v>
          </cell>
          <cell r="DW54">
            <v>420</v>
          </cell>
          <cell r="DX54">
            <v>375.2</v>
          </cell>
          <cell r="DY54">
            <v>397.2</v>
          </cell>
          <cell r="DZ54">
            <v>382</v>
          </cell>
          <cell r="EA54">
            <v>385</v>
          </cell>
          <cell r="EB54">
            <v>366</v>
          </cell>
          <cell r="EC54">
            <v>410.8</v>
          </cell>
          <cell r="ED54">
            <v>412.2</v>
          </cell>
          <cell r="EE54">
            <v>414</v>
          </cell>
          <cell r="EF54">
            <v>508</v>
          </cell>
          <cell r="EG54">
            <v>592.20000000000005</v>
          </cell>
          <cell r="EH54">
            <v>632.6</v>
          </cell>
          <cell r="EI54">
            <v>560.6</v>
          </cell>
          <cell r="EJ54">
            <v>483.4</v>
          </cell>
          <cell r="EK54">
            <v>463.2</v>
          </cell>
          <cell r="EL54">
            <v>410.4</v>
          </cell>
          <cell r="EM54">
            <v>488.6</v>
          </cell>
          <cell r="EN54">
            <v>507.4</v>
          </cell>
          <cell r="EO54">
            <v>571.79999999999995</v>
          </cell>
          <cell r="EP54">
            <v>599.79999999999995</v>
          </cell>
          <cell r="EQ54">
            <v>613</v>
          </cell>
          <cell r="ER54">
            <v>732</v>
          </cell>
          <cell r="ES54">
            <v>779.2</v>
          </cell>
          <cell r="ET54">
            <v>763</v>
          </cell>
          <cell r="EU54">
            <v>827</v>
          </cell>
          <cell r="EV54">
            <v>851</v>
          </cell>
          <cell r="EW54">
            <v>883</v>
          </cell>
          <cell r="EX54">
            <v>973</v>
          </cell>
          <cell r="EY54">
            <v>826</v>
          </cell>
          <cell r="EZ54">
            <v>872</v>
          </cell>
          <cell r="FA54">
            <v>975</v>
          </cell>
          <cell r="FB54">
            <v>988</v>
          </cell>
          <cell r="FC54">
            <v>1136</v>
          </cell>
          <cell r="FD54">
            <v>1218</v>
          </cell>
          <cell r="FE54">
            <v>1148</v>
          </cell>
          <cell r="FF54">
            <v>1209</v>
          </cell>
          <cell r="FG54">
            <v>1316</v>
          </cell>
          <cell r="FH54">
            <v>1494</v>
          </cell>
          <cell r="FI54">
            <v>1448</v>
          </cell>
          <cell r="FJ54">
            <v>1479</v>
          </cell>
          <cell r="FK54">
            <v>1249</v>
          </cell>
          <cell r="FL54">
            <v>846</v>
          </cell>
          <cell r="FM54">
            <v>862</v>
          </cell>
          <cell r="FN54">
            <v>776</v>
          </cell>
          <cell r="FO54">
            <v>755</v>
          </cell>
          <cell r="FP54">
            <v>818</v>
          </cell>
          <cell r="FQ54">
            <v>789</v>
          </cell>
          <cell r="FR54">
            <v>789</v>
          </cell>
          <cell r="FS54">
            <v>761</v>
          </cell>
          <cell r="FT54">
            <v>830</v>
          </cell>
          <cell r="FU54">
            <v>865</v>
          </cell>
          <cell r="FV54">
            <v>774</v>
          </cell>
          <cell r="FW54">
            <v>716</v>
          </cell>
          <cell r="FX54">
            <v>779</v>
          </cell>
          <cell r="FY54">
            <v>778</v>
          </cell>
          <cell r="FZ54">
            <v>767</v>
          </cell>
          <cell r="GA54">
            <v>758</v>
          </cell>
          <cell r="GB54">
            <v>765</v>
          </cell>
          <cell r="GC54">
            <v>741</v>
          </cell>
          <cell r="GD54">
            <v>785.6</v>
          </cell>
          <cell r="GE54">
            <v>820.6</v>
          </cell>
          <cell r="GF54">
            <v>887.2</v>
          </cell>
          <cell r="GG54">
            <v>900.19999999999993</v>
          </cell>
          <cell r="GH54">
            <v>821.4</v>
          </cell>
        </row>
        <row r="55">
          <cell r="A55" t="str">
            <v>AGR16</v>
          </cell>
          <cell r="B55" t="str">
            <v>2.2.7</v>
          </cell>
          <cell r="C55" t="str">
            <v xml:space="preserve">Exports: Palm Oil Product </v>
          </cell>
          <cell r="D55" t="str">
            <v>Tonne</v>
          </cell>
          <cell r="F55">
            <v>1929497</v>
          </cell>
          <cell r="G55">
            <v>1819443</v>
          </cell>
          <cell r="H55">
            <v>1797690</v>
          </cell>
          <cell r="I55">
            <v>1684406</v>
          </cell>
          <cell r="J55">
            <v>1781637</v>
          </cell>
          <cell r="K55">
            <v>1818868</v>
          </cell>
          <cell r="L55">
            <v>2004435</v>
          </cell>
          <cell r="M55">
            <v>1791701</v>
          </cell>
          <cell r="N55">
            <v>1846639</v>
          </cell>
          <cell r="O55">
            <v>2012878</v>
          </cell>
          <cell r="P55">
            <v>2073192</v>
          </cell>
          <cell r="Q55">
            <v>1866665</v>
          </cell>
          <cell r="R55">
            <v>2044860</v>
          </cell>
          <cell r="S55">
            <v>1848916</v>
          </cell>
          <cell r="T55">
            <v>1958376</v>
          </cell>
          <cell r="U55">
            <v>1759831</v>
          </cell>
          <cell r="V55">
            <v>1893153</v>
          </cell>
          <cell r="W55">
            <v>1911382</v>
          </cell>
          <cell r="X55">
            <v>1965941</v>
          </cell>
          <cell r="Y55">
            <v>1649471</v>
          </cell>
          <cell r="Z55">
            <v>2056895</v>
          </cell>
          <cell r="AA55">
            <v>2056251</v>
          </cell>
          <cell r="AB55">
            <v>2072454</v>
          </cell>
          <cell r="AC55">
            <v>1842501</v>
          </cell>
          <cell r="AD55">
            <v>1631294</v>
          </cell>
          <cell r="AE55">
            <v>1468103</v>
          </cell>
          <cell r="AF55">
            <v>1626241</v>
          </cell>
          <cell r="AG55">
            <v>1803312</v>
          </cell>
          <cell r="AH55">
            <v>1894047</v>
          </cell>
          <cell r="AI55">
            <v>2110669</v>
          </cell>
          <cell r="AJ55">
            <v>2267709</v>
          </cell>
          <cell r="AK55">
            <v>2292173</v>
          </cell>
          <cell r="AL55">
            <v>2104218</v>
          </cell>
          <cell r="AM55">
            <v>2468416</v>
          </cell>
          <cell r="AN55">
            <v>2352428</v>
          </cell>
          <cell r="AO55">
            <v>2236412</v>
          </cell>
          <cell r="AP55">
            <v>1965591</v>
          </cell>
          <cell r="AQ55">
            <v>1783709</v>
          </cell>
          <cell r="AR55">
            <v>1938013</v>
          </cell>
          <cell r="AS55">
            <v>1859917</v>
          </cell>
          <cell r="AT55">
            <v>1954717</v>
          </cell>
          <cell r="AU55">
            <v>2138991</v>
          </cell>
          <cell r="AV55">
            <v>1841861</v>
          </cell>
          <cell r="AW55">
            <v>2018248</v>
          </cell>
          <cell r="AX55">
            <v>2113509</v>
          </cell>
          <cell r="AY55">
            <v>2343029</v>
          </cell>
          <cell r="AZ55">
            <v>2357274</v>
          </cell>
          <cell r="BA55">
            <v>2276167</v>
          </cell>
          <cell r="BB55">
            <v>2334475</v>
          </cell>
          <cell r="BC55">
            <v>1997261</v>
          </cell>
          <cell r="BD55">
            <v>2218244</v>
          </cell>
          <cell r="BE55">
            <v>2109621</v>
          </cell>
          <cell r="BF55">
            <v>1985262</v>
          </cell>
          <cell r="BG55">
            <v>2001839</v>
          </cell>
          <cell r="BH55">
            <v>2110210</v>
          </cell>
          <cell r="BI55">
            <v>2103723</v>
          </cell>
          <cell r="BJ55">
            <v>2204477</v>
          </cell>
          <cell r="BK55">
            <v>2359544</v>
          </cell>
          <cell r="BL55">
            <v>2197624</v>
          </cell>
          <cell r="BM55">
            <v>2080427</v>
          </cell>
          <cell r="BN55">
            <v>2076814</v>
          </cell>
          <cell r="BO55">
            <v>1984955</v>
          </cell>
          <cell r="BP55">
            <v>1836419</v>
          </cell>
          <cell r="BQ55">
            <v>1817907</v>
          </cell>
          <cell r="BR55">
            <v>1991252</v>
          </cell>
          <cell r="BS55">
            <v>2087126</v>
          </cell>
          <cell r="BT55">
            <v>2073962</v>
          </cell>
          <cell r="BU55">
            <v>1987415</v>
          </cell>
          <cell r="BV55">
            <v>2310924</v>
          </cell>
          <cell r="BW55">
            <v>2379030</v>
          </cell>
          <cell r="BX55">
            <v>2237642</v>
          </cell>
          <cell r="BY55">
            <v>2288656</v>
          </cell>
          <cell r="BZ55">
            <v>1772003</v>
          </cell>
          <cell r="CA55">
            <v>1565951</v>
          </cell>
          <cell r="CB55">
            <v>1789426</v>
          </cell>
          <cell r="CC55">
            <v>1746811</v>
          </cell>
          <cell r="CD55">
            <v>2230605</v>
          </cell>
          <cell r="CE55">
            <v>2320813</v>
          </cell>
          <cell r="CF55">
            <v>2311260</v>
          </cell>
          <cell r="CG55">
            <v>2349137</v>
          </cell>
          <cell r="CH55">
            <v>2372210</v>
          </cell>
          <cell r="CI55">
            <v>2526292</v>
          </cell>
          <cell r="CJ55">
            <v>2195357</v>
          </cell>
          <cell r="CK55">
            <v>2190429</v>
          </cell>
          <cell r="CL55">
            <v>1941988</v>
          </cell>
          <cell r="CM55">
            <v>1618441</v>
          </cell>
          <cell r="CN55">
            <v>1841588</v>
          </cell>
          <cell r="CO55">
            <v>1791311</v>
          </cell>
          <cell r="CP55">
            <v>1853371</v>
          </cell>
          <cell r="CQ55">
            <v>1732252</v>
          </cell>
          <cell r="CR55">
            <v>2034065</v>
          </cell>
          <cell r="CS55">
            <v>2461815</v>
          </cell>
          <cell r="CT55">
            <v>2022585</v>
          </cell>
          <cell r="CU55">
            <v>2120206</v>
          </cell>
          <cell r="CV55">
            <v>1981112</v>
          </cell>
          <cell r="CW55">
            <v>1895407</v>
          </cell>
          <cell r="CX55">
            <v>1852413</v>
          </cell>
          <cell r="CY55">
            <v>1744534</v>
          </cell>
          <cell r="CZ55">
            <v>1817953</v>
          </cell>
          <cell r="DA55">
            <v>1825864</v>
          </cell>
          <cell r="DB55">
            <v>2088757</v>
          </cell>
          <cell r="DC55">
            <v>1909626</v>
          </cell>
          <cell r="DD55">
            <v>2068492</v>
          </cell>
          <cell r="DE55">
            <v>2154945</v>
          </cell>
          <cell r="DF55">
            <v>2165175</v>
          </cell>
          <cell r="DG55">
            <v>2149602</v>
          </cell>
          <cell r="DH55">
            <v>2007511</v>
          </cell>
          <cell r="DI55">
            <v>2189654</v>
          </cell>
          <cell r="DJ55">
            <v>2176938</v>
          </cell>
          <cell r="DK55">
            <v>1939874</v>
          </cell>
          <cell r="DL55">
            <v>2223045</v>
          </cell>
          <cell r="DM55">
            <v>2183073</v>
          </cell>
          <cell r="DN55">
            <v>1993959</v>
          </cell>
          <cell r="DO55">
            <v>1798672</v>
          </cell>
          <cell r="DP55">
            <v>1915730</v>
          </cell>
          <cell r="DQ55">
            <v>1846246</v>
          </cell>
          <cell r="DR55">
            <v>2258314</v>
          </cell>
          <cell r="DS55">
            <v>2377265</v>
          </cell>
          <cell r="DT55">
            <v>2077865</v>
          </cell>
          <cell r="DU55">
            <v>2085787</v>
          </cell>
          <cell r="DV55">
            <v>2409678</v>
          </cell>
          <cell r="DW55">
            <v>2042788</v>
          </cell>
          <cell r="DX55">
            <v>2472095</v>
          </cell>
          <cell r="DY55">
            <v>2308465</v>
          </cell>
          <cell r="DZ55">
            <v>2580493</v>
          </cell>
          <cell r="EA55">
            <v>2153685</v>
          </cell>
          <cell r="EB55">
            <v>2344033</v>
          </cell>
          <cell r="EC55">
            <v>2532930</v>
          </cell>
          <cell r="ED55">
            <v>2170315</v>
          </cell>
          <cell r="EE55">
            <v>2512368</v>
          </cell>
          <cell r="EF55">
            <v>2157349</v>
          </cell>
          <cell r="EG55">
            <v>2194976</v>
          </cell>
          <cell r="EH55">
            <v>1962035</v>
          </cell>
          <cell r="EI55">
            <v>1717840</v>
          </cell>
          <cell r="EJ55">
            <v>1983664</v>
          </cell>
          <cell r="EK55">
            <v>1857875</v>
          </cell>
          <cell r="EL55">
            <v>2053897</v>
          </cell>
          <cell r="EM55">
            <v>2600756</v>
          </cell>
          <cell r="EN55">
            <v>2582794</v>
          </cell>
          <cell r="EO55">
            <v>2446381</v>
          </cell>
          <cell r="EP55">
            <v>2469298</v>
          </cell>
          <cell r="EQ55">
            <v>2543350</v>
          </cell>
          <cell r="ER55">
            <v>2053755</v>
          </cell>
          <cell r="ES55">
            <v>2460207</v>
          </cell>
          <cell r="ET55">
            <v>1612358</v>
          </cell>
          <cell r="EU55">
            <v>1514853</v>
          </cell>
          <cell r="EV55">
            <v>1810510</v>
          </cell>
          <cell r="EW55">
            <v>2072855</v>
          </cell>
          <cell r="EX55">
            <v>1921986</v>
          </cell>
          <cell r="EY55">
            <v>2216639</v>
          </cell>
          <cell r="EZ55">
            <v>2084308</v>
          </cell>
          <cell r="FA55">
            <v>1955191</v>
          </cell>
          <cell r="FB55">
            <v>2441399</v>
          </cell>
          <cell r="FC55">
            <v>2163252</v>
          </cell>
          <cell r="FD55">
            <v>2342143</v>
          </cell>
          <cell r="FE55">
            <v>2143800</v>
          </cell>
          <cell r="FF55">
            <v>1860397</v>
          </cell>
          <cell r="FG55">
            <v>1846949</v>
          </cell>
          <cell r="FH55">
            <v>1979344</v>
          </cell>
          <cell r="FI55">
            <v>1779808</v>
          </cell>
          <cell r="FJ55">
            <v>2123377</v>
          </cell>
          <cell r="FK55">
            <v>1871372</v>
          </cell>
          <cell r="FL55">
            <v>2065379</v>
          </cell>
          <cell r="FM55">
            <v>2069909</v>
          </cell>
          <cell r="FN55">
            <v>2192692</v>
          </cell>
          <cell r="FO55">
            <v>2358676</v>
          </cell>
          <cell r="FP55">
            <v>2279611</v>
          </cell>
          <cell r="FQ55">
            <v>2285627</v>
          </cell>
          <cell r="FR55">
            <v>1891557</v>
          </cell>
          <cell r="FS55">
            <v>1898346</v>
          </cell>
          <cell r="FT55">
            <v>2305446</v>
          </cell>
          <cell r="FU55">
            <v>1776546</v>
          </cell>
          <cell r="FV55">
            <v>1768461</v>
          </cell>
          <cell r="FW55">
            <v>1815630</v>
          </cell>
          <cell r="FX55">
            <v>2112571</v>
          </cell>
          <cell r="FY55">
            <v>2055190</v>
          </cell>
          <cell r="FZ55">
            <v>2010568</v>
          </cell>
          <cell r="GA55">
            <v>2289690</v>
          </cell>
          <cell r="GB55">
            <v>2358389</v>
          </cell>
          <cell r="GC55">
            <v>2204651</v>
          </cell>
          <cell r="GD55">
            <v>2212145</v>
          </cell>
          <cell r="GE55">
            <v>1759356</v>
          </cell>
          <cell r="GF55">
            <v>2085758</v>
          </cell>
          <cell r="GG55">
            <v>2024131</v>
          </cell>
          <cell r="GH55">
            <v>2235641</v>
          </cell>
        </row>
        <row r="56">
          <cell r="A56" t="str">
            <v>AGR17</v>
          </cell>
          <cell r="B56" t="str">
            <v>2.2.8</v>
          </cell>
          <cell r="C56" t="str">
            <v>Exports: Palm Oil</v>
          </cell>
          <cell r="D56" t="str">
            <v>Tonne</v>
          </cell>
          <cell r="F56">
            <v>1845241.4</v>
          </cell>
          <cell r="G56">
            <v>1250934.06</v>
          </cell>
          <cell r="H56">
            <v>1297765.5</v>
          </cell>
          <cell r="I56">
            <v>1310992.57</v>
          </cell>
          <cell r="J56">
            <v>1146355.56</v>
          </cell>
          <cell r="K56">
            <v>1402875.25</v>
          </cell>
          <cell r="L56">
            <v>1395871.39</v>
          </cell>
          <cell r="M56">
            <v>1205693.82</v>
          </cell>
          <cell r="N56">
            <v>1374177.93</v>
          </cell>
          <cell r="O56">
            <v>1434650.84</v>
          </cell>
          <cell r="P56">
            <v>1437383.4</v>
          </cell>
          <cell r="Q56">
            <v>1511641.59</v>
          </cell>
          <cell r="R56">
            <v>1535629.28</v>
          </cell>
          <cell r="S56">
            <v>1232143.76</v>
          </cell>
          <cell r="T56">
            <v>1599039.66</v>
          </cell>
          <cell r="U56">
            <v>1271369.1499999999</v>
          </cell>
          <cell r="V56">
            <v>1297563.8899999999</v>
          </cell>
          <cell r="W56">
            <v>1531424.34</v>
          </cell>
          <cell r="X56">
            <v>1473980.22</v>
          </cell>
          <cell r="Y56">
            <v>1205102.6599999999</v>
          </cell>
          <cell r="Z56">
            <v>1404047.97</v>
          </cell>
          <cell r="AA56">
            <v>1404666.41</v>
          </cell>
          <cell r="AB56">
            <v>1572131.15</v>
          </cell>
          <cell r="AC56">
            <v>1417668.27</v>
          </cell>
          <cell r="AD56">
            <v>1363998.97</v>
          </cell>
          <cell r="AE56">
            <v>1100502.1499999999</v>
          </cell>
          <cell r="AF56">
            <v>1355200.53</v>
          </cell>
          <cell r="AG56">
            <v>1283148.3600000001</v>
          </cell>
          <cell r="AH56">
            <v>1452833.78</v>
          </cell>
          <cell r="AI56">
            <v>1620380.08</v>
          </cell>
          <cell r="AJ56">
            <v>1685850.62</v>
          </cell>
          <cell r="AK56">
            <v>1783037.89</v>
          </cell>
          <cell r="AL56">
            <v>1566887.22</v>
          </cell>
          <cell r="AM56">
            <v>1900762.1</v>
          </cell>
          <cell r="AN56">
            <v>1576464.85</v>
          </cell>
          <cell r="AO56">
            <v>1576917.56</v>
          </cell>
          <cell r="AP56">
            <v>1411421.69</v>
          </cell>
          <cell r="AQ56">
            <v>1374269.42</v>
          </cell>
          <cell r="AR56">
            <v>1345673.81</v>
          </cell>
          <cell r="AS56">
            <v>1194226.23</v>
          </cell>
          <cell r="AT56">
            <v>1532661.58</v>
          </cell>
          <cell r="AU56">
            <v>1513538.06</v>
          </cell>
          <cell r="AV56">
            <v>1331705.0900000001</v>
          </cell>
          <cell r="AW56">
            <v>1352782.93</v>
          </cell>
          <cell r="AX56">
            <v>1523741.96</v>
          </cell>
          <cell r="AY56">
            <v>1861746.35</v>
          </cell>
          <cell r="AZ56">
            <v>1652021.09</v>
          </cell>
          <cell r="BA56">
            <v>1750241.31</v>
          </cell>
          <cell r="BB56">
            <v>1471094.76</v>
          </cell>
          <cell r="BC56">
            <v>1457481.69</v>
          </cell>
          <cell r="BD56">
            <v>1347724.38</v>
          </cell>
          <cell r="BE56">
            <v>1584179.89</v>
          </cell>
          <cell r="BF56">
            <v>1352404.76</v>
          </cell>
          <cell r="BG56">
            <v>1391739.35</v>
          </cell>
          <cell r="BH56">
            <v>1382461.09</v>
          </cell>
          <cell r="BI56">
            <v>1536800.78</v>
          </cell>
          <cell r="BJ56">
            <v>1518545.94</v>
          </cell>
          <cell r="BK56">
            <v>1702189.06</v>
          </cell>
          <cell r="BL56">
            <v>1524408.21</v>
          </cell>
          <cell r="BM56">
            <v>1525585.4</v>
          </cell>
          <cell r="BN56">
            <v>1380671.24</v>
          </cell>
          <cell r="BO56">
            <v>1311638.06</v>
          </cell>
          <cell r="BP56">
            <v>1331590.82</v>
          </cell>
          <cell r="BQ56">
            <v>1340763.3700000001</v>
          </cell>
          <cell r="BR56">
            <v>1364655.22</v>
          </cell>
          <cell r="BS56">
            <v>1340065.02</v>
          </cell>
          <cell r="BT56">
            <v>1466948.39</v>
          </cell>
          <cell r="BU56">
            <v>1435498.86</v>
          </cell>
          <cell r="BV56">
            <v>1863784.41</v>
          </cell>
          <cell r="BW56">
            <v>1635783.03</v>
          </cell>
          <cell r="BX56">
            <v>1372668.44</v>
          </cell>
          <cell r="BY56">
            <v>1532775.96</v>
          </cell>
          <cell r="BZ56">
            <v>1145343.1299999999</v>
          </cell>
          <cell r="CA56">
            <v>968844.35</v>
          </cell>
          <cell r="CB56">
            <v>1182351.03</v>
          </cell>
          <cell r="CC56">
            <v>1147854.44</v>
          </cell>
          <cell r="CD56">
            <v>1507690.62</v>
          </cell>
          <cell r="CE56">
            <v>1734723.28</v>
          </cell>
          <cell r="CF56">
            <v>1573581.29</v>
          </cell>
          <cell r="CG56">
            <v>1516729.22</v>
          </cell>
          <cell r="CH56">
            <v>1681555.79</v>
          </cell>
          <cell r="CI56">
            <v>1664980.38</v>
          </cell>
          <cell r="CJ56">
            <v>1363580.1</v>
          </cell>
          <cell r="CK56">
            <v>1378947.29</v>
          </cell>
          <cell r="CL56">
            <v>1251915.45</v>
          </cell>
          <cell r="CM56">
            <v>1031294.42</v>
          </cell>
          <cell r="CN56">
            <v>1255515.68</v>
          </cell>
          <cell r="CO56">
            <v>1124969.1599999999</v>
          </cell>
          <cell r="CP56">
            <v>1242544.56</v>
          </cell>
          <cell r="CQ56">
            <v>1143199.5</v>
          </cell>
          <cell r="CR56">
            <v>1288869.04</v>
          </cell>
          <cell r="CS56">
            <v>1666459.15</v>
          </cell>
          <cell r="CT56">
            <v>1441427.44</v>
          </cell>
          <cell r="CU56">
            <v>1336540.24</v>
          </cell>
          <cell r="CV56">
            <v>1371411.2</v>
          </cell>
          <cell r="CW56">
            <v>1155777.77</v>
          </cell>
          <cell r="CX56">
            <v>1068007.02</v>
          </cell>
          <cell r="CY56">
            <v>1173436.4099999999</v>
          </cell>
          <cell r="CZ56">
            <v>1120966.78</v>
          </cell>
          <cell r="DA56">
            <v>1147900.25</v>
          </cell>
          <cell r="DB56">
            <v>1418031.6</v>
          </cell>
          <cell r="DC56">
            <v>1237205.8600000001</v>
          </cell>
          <cell r="DD56">
            <v>1345272.94</v>
          </cell>
          <cell r="DE56">
            <v>1312583.8500000001</v>
          </cell>
          <cell r="DF56">
            <v>1369461.5</v>
          </cell>
          <cell r="DG56">
            <v>1478558.52</v>
          </cell>
          <cell r="DH56">
            <v>1369586.77</v>
          </cell>
          <cell r="DI56">
            <v>1160550.99</v>
          </cell>
          <cell r="DJ56">
            <v>1463568.42</v>
          </cell>
          <cell r="DK56">
            <v>1168212.6599999999</v>
          </cell>
          <cell r="DL56">
            <v>1364748.18</v>
          </cell>
          <cell r="DM56">
            <v>1429274.32</v>
          </cell>
          <cell r="DN56">
            <v>1212886.8999999999</v>
          </cell>
          <cell r="DO56">
            <v>1006402.19</v>
          </cell>
          <cell r="DP56">
            <v>1162192.3500000001</v>
          </cell>
          <cell r="DQ56">
            <v>1112533.1399999999</v>
          </cell>
          <cell r="DR56">
            <v>1389238.6</v>
          </cell>
          <cell r="DS56">
            <v>1515962.25</v>
          </cell>
          <cell r="DT56">
            <v>1348614.1</v>
          </cell>
          <cell r="DU56">
            <v>1190225.58</v>
          </cell>
          <cell r="DV56">
            <v>1596171.18</v>
          </cell>
          <cell r="DW56">
            <v>1262131.54</v>
          </cell>
          <cell r="DX56">
            <v>1455127.24</v>
          </cell>
          <cell r="DY56">
            <v>1482752.26</v>
          </cell>
          <cell r="DZ56">
            <v>1819821.77</v>
          </cell>
          <cell r="EA56">
            <v>1355416.82</v>
          </cell>
          <cell r="EB56">
            <v>1230547.1299999999</v>
          </cell>
          <cell r="EC56">
            <v>1714088.99</v>
          </cell>
          <cell r="ED56">
            <v>1356783.04</v>
          </cell>
          <cell r="EE56">
            <v>1432435.8</v>
          </cell>
          <cell r="EF56">
            <v>1377046.32</v>
          </cell>
          <cell r="EG56">
            <v>1346364.84</v>
          </cell>
          <cell r="EH56">
            <v>1137565.3700000001</v>
          </cell>
          <cell r="EI56">
            <v>1068678.3799999999</v>
          </cell>
          <cell r="EJ56">
            <v>1048780.22</v>
          </cell>
          <cell r="EK56">
            <v>1103538.3700000001</v>
          </cell>
          <cell r="EL56">
            <v>1172599.76</v>
          </cell>
          <cell r="EM56">
            <v>1707592.58</v>
          </cell>
          <cell r="EN56">
            <v>1596785.89</v>
          </cell>
          <cell r="EO56">
            <v>1355364.66</v>
          </cell>
          <cell r="EP56">
            <v>1491673.11</v>
          </cell>
          <cell r="EQ56">
            <v>1615113.73</v>
          </cell>
          <cell r="ER56">
            <v>1176443.94</v>
          </cell>
          <cell r="ES56">
            <v>1740237.11</v>
          </cell>
          <cell r="ET56">
            <v>947392</v>
          </cell>
          <cell r="EU56">
            <v>900558</v>
          </cell>
          <cell r="EV56">
            <v>1189859</v>
          </cell>
          <cell r="EW56">
            <v>1350777</v>
          </cell>
          <cell r="EX56">
            <v>1268424</v>
          </cell>
          <cell r="EY56">
            <v>1418494</v>
          </cell>
          <cell r="EZ56">
            <v>1402315</v>
          </cell>
          <cell r="FA56">
            <v>1167188</v>
          </cell>
          <cell r="FB56">
            <v>1611518</v>
          </cell>
          <cell r="FC56">
            <v>1420391</v>
          </cell>
          <cell r="FD56">
            <v>1465518</v>
          </cell>
          <cell r="FE56">
            <v>1423821</v>
          </cell>
          <cell r="FF56">
            <v>1155826</v>
          </cell>
          <cell r="FG56">
            <v>1111507</v>
          </cell>
          <cell r="FH56">
            <v>1281461</v>
          </cell>
          <cell r="FI56">
            <v>1068238</v>
          </cell>
          <cell r="FJ56">
            <v>1369714</v>
          </cell>
          <cell r="FK56">
            <v>1193917</v>
          </cell>
          <cell r="FL56">
            <v>1321343</v>
          </cell>
          <cell r="FM56">
            <v>1298184</v>
          </cell>
          <cell r="FN56">
            <v>1419235</v>
          </cell>
          <cell r="FO56">
            <v>1505769</v>
          </cell>
          <cell r="FP56">
            <v>1513031</v>
          </cell>
          <cell r="FQ56">
            <v>1473846</v>
          </cell>
          <cell r="FR56">
            <v>1136995</v>
          </cell>
          <cell r="FS56">
            <v>1127970</v>
          </cell>
          <cell r="FT56">
            <v>1487817</v>
          </cell>
          <cell r="FU56">
            <v>1087705</v>
          </cell>
          <cell r="FV56">
            <v>1079696</v>
          </cell>
          <cell r="FW56">
            <v>1171739</v>
          </cell>
          <cell r="FX56">
            <v>1354336</v>
          </cell>
          <cell r="FY56">
            <v>1223860</v>
          </cell>
          <cell r="FZ56">
            <v>1211252</v>
          </cell>
          <cell r="GA56">
            <v>1480686</v>
          </cell>
          <cell r="GB56">
            <v>1406537</v>
          </cell>
          <cell r="GC56">
            <v>1362145</v>
          </cell>
          <cell r="GD56">
            <v>1349479</v>
          </cell>
          <cell r="GE56">
            <v>1024539</v>
          </cell>
          <cell r="GF56">
            <v>1327112</v>
          </cell>
          <cell r="GG56">
            <v>1234524</v>
          </cell>
          <cell r="GH56">
            <v>1382429</v>
          </cell>
        </row>
        <row r="57">
          <cell r="A57" t="str">
            <v>AGR18</v>
          </cell>
          <cell r="B57" t="str">
            <v>2.2.9</v>
          </cell>
          <cell r="C57" t="str">
            <v>Exports: Palm Kernal Oil</v>
          </cell>
          <cell r="D57" t="str">
            <v>Tonne</v>
          </cell>
          <cell r="F57">
            <v>87097.884999999995</v>
          </cell>
          <cell r="G57">
            <v>90939.8</v>
          </cell>
          <cell r="H57">
            <v>103419.47</v>
          </cell>
          <cell r="I57">
            <v>79629.652000000002</v>
          </cell>
          <cell r="J57">
            <v>74394.84</v>
          </cell>
          <cell r="K57">
            <v>79824.77</v>
          </cell>
          <cell r="L57">
            <v>68068.23</v>
          </cell>
          <cell r="M57">
            <v>69667.23</v>
          </cell>
          <cell r="N57">
            <v>84491.54</v>
          </cell>
          <cell r="O57">
            <v>85812.11</v>
          </cell>
          <cell r="P57">
            <v>79718.399999999994</v>
          </cell>
          <cell r="Q57">
            <v>94984.55</v>
          </cell>
          <cell r="R57">
            <v>87917.17</v>
          </cell>
          <cell r="S57">
            <v>65813.990000000005</v>
          </cell>
          <cell r="T57">
            <v>96288.19</v>
          </cell>
          <cell r="U57">
            <v>69889.09</v>
          </cell>
          <cell r="V57">
            <v>92921.89</v>
          </cell>
          <cell r="W57">
            <v>54648.55</v>
          </cell>
          <cell r="X57">
            <v>90879.08</v>
          </cell>
          <cell r="Y57">
            <v>59662.52</v>
          </cell>
          <cell r="Z57">
            <v>94905.46</v>
          </cell>
          <cell r="AA57">
            <v>91697.82</v>
          </cell>
          <cell r="AB57">
            <v>106350.81</v>
          </cell>
          <cell r="AC57">
            <v>110457.21</v>
          </cell>
          <cell r="AD57">
            <v>55732.37</v>
          </cell>
          <cell r="AE57">
            <v>50512.01</v>
          </cell>
          <cell r="AF57">
            <v>93791.7</v>
          </cell>
          <cell r="AG57">
            <v>81450.75</v>
          </cell>
          <cell r="AH57">
            <v>91077.08</v>
          </cell>
          <cell r="AI57">
            <v>82541.61</v>
          </cell>
          <cell r="AJ57">
            <v>86579.26</v>
          </cell>
          <cell r="AK57">
            <v>109899.33</v>
          </cell>
          <cell r="AL57">
            <v>100149.77</v>
          </cell>
          <cell r="AM57">
            <v>115512.79</v>
          </cell>
          <cell r="AN57">
            <v>89977.78</v>
          </cell>
          <cell r="AO57">
            <v>120016.11</v>
          </cell>
          <cell r="AP57">
            <v>80963.41</v>
          </cell>
          <cell r="AQ57">
            <v>76521.490000000005</v>
          </cell>
          <cell r="AR57">
            <v>83069.5</v>
          </cell>
          <cell r="AS57">
            <v>83628.97</v>
          </cell>
          <cell r="AT57">
            <v>68840.990000000005</v>
          </cell>
          <cell r="AU57">
            <v>64917.93</v>
          </cell>
          <cell r="AV57">
            <v>55652.447</v>
          </cell>
          <cell r="AW57">
            <v>92973.16</v>
          </cell>
          <cell r="AX57">
            <v>85099.32</v>
          </cell>
          <cell r="AY57">
            <v>85557.2</v>
          </cell>
          <cell r="AZ57">
            <v>122043</v>
          </cell>
          <cell r="BA57">
            <v>106903.17</v>
          </cell>
          <cell r="BB57">
            <v>100929.46</v>
          </cell>
          <cell r="BC57">
            <v>80192.78</v>
          </cell>
          <cell r="BD57">
            <v>98151.38</v>
          </cell>
          <cell r="BE57">
            <v>114031.72</v>
          </cell>
          <cell r="BF57">
            <v>86674.17</v>
          </cell>
          <cell r="BG57">
            <v>87396.14</v>
          </cell>
          <cell r="BH57">
            <v>103347.16</v>
          </cell>
          <cell r="BI57">
            <v>85524.26</v>
          </cell>
          <cell r="BJ57">
            <v>81758.009999999995</v>
          </cell>
          <cell r="BK57">
            <v>105219.2</v>
          </cell>
          <cell r="BL57">
            <v>86582.34</v>
          </cell>
          <cell r="BM57">
            <v>94535.77</v>
          </cell>
          <cell r="BN57">
            <v>87533.26</v>
          </cell>
          <cell r="BO57">
            <v>80328.149999999994</v>
          </cell>
          <cell r="BP57">
            <v>85692.55</v>
          </cell>
          <cell r="BQ57">
            <v>75821.23</v>
          </cell>
          <cell r="BR57">
            <v>100661.6</v>
          </cell>
          <cell r="BS57">
            <v>51369.16</v>
          </cell>
          <cell r="BT57">
            <v>86061.36</v>
          </cell>
          <cell r="BU57">
            <v>65612.31</v>
          </cell>
          <cell r="BV57">
            <v>106829.35</v>
          </cell>
          <cell r="BW57">
            <v>122209.89</v>
          </cell>
          <cell r="BX57">
            <v>98109.07</v>
          </cell>
          <cell r="BY57">
            <v>122113.36</v>
          </cell>
          <cell r="BZ57">
            <v>67462.77</v>
          </cell>
          <cell r="CA57">
            <v>79024.45</v>
          </cell>
          <cell r="CB57">
            <v>86485.23</v>
          </cell>
          <cell r="CC57">
            <v>72707.710000000006</v>
          </cell>
          <cell r="CD57">
            <v>94515.36</v>
          </cell>
          <cell r="CE57">
            <v>101368.32000000001</v>
          </cell>
          <cell r="CF57">
            <v>69936.429999999993</v>
          </cell>
          <cell r="CG57">
            <v>93927.27</v>
          </cell>
          <cell r="CH57">
            <v>97255.37</v>
          </cell>
          <cell r="CI57">
            <v>97648.11</v>
          </cell>
          <cell r="CJ57">
            <v>114993.32</v>
          </cell>
          <cell r="CK57">
            <v>79096.22</v>
          </cell>
          <cell r="CL57">
            <v>76930.41</v>
          </cell>
          <cell r="CM57">
            <v>80527.97</v>
          </cell>
          <cell r="CN57">
            <v>74968.1700000001</v>
          </cell>
          <cell r="CO57">
            <v>94880.72</v>
          </cell>
          <cell r="CP57">
            <v>57777.08</v>
          </cell>
          <cell r="CQ57">
            <v>74658.7</v>
          </cell>
          <cell r="CR57">
            <v>75661.87</v>
          </cell>
          <cell r="CS57">
            <v>96913.23</v>
          </cell>
          <cell r="CT57">
            <v>77061.02</v>
          </cell>
          <cell r="CU57">
            <v>78932.179999999993</v>
          </cell>
          <cell r="CV57">
            <v>98150.01</v>
          </cell>
          <cell r="CW57">
            <v>79796.84</v>
          </cell>
          <cell r="CX57">
            <v>61102.3</v>
          </cell>
          <cell r="CY57">
            <v>84794.17</v>
          </cell>
          <cell r="CZ57">
            <v>67238.67</v>
          </cell>
          <cell r="DA57">
            <v>60961.79</v>
          </cell>
          <cell r="DB57">
            <v>79511.5</v>
          </cell>
          <cell r="DC57">
            <v>82067.25</v>
          </cell>
          <cell r="DD57">
            <v>80175.39</v>
          </cell>
          <cell r="DE57">
            <v>105545.4</v>
          </cell>
          <cell r="DF57">
            <v>82213.759999999995</v>
          </cell>
          <cell r="DG57">
            <v>87153.24</v>
          </cell>
          <cell r="DH57">
            <v>87404.37</v>
          </cell>
          <cell r="DI57">
            <v>102446.16</v>
          </cell>
          <cell r="DJ57">
            <v>90296.54</v>
          </cell>
          <cell r="DK57">
            <v>101062</v>
          </cell>
          <cell r="DL57">
            <v>73243.58</v>
          </cell>
          <cell r="DM57">
            <v>69559.53</v>
          </cell>
          <cell r="DN57">
            <v>65625</v>
          </cell>
          <cell r="DO57">
            <v>77990.320000000007</v>
          </cell>
          <cell r="DP57">
            <v>69403.7</v>
          </cell>
          <cell r="DQ57">
            <v>75731.210000000006</v>
          </cell>
          <cell r="DR57">
            <v>58486.11</v>
          </cell>
          <cell r="DS57">
            <v>75055.31</v>
          </cell>
          <cell r="DT57">
            <v>99838.55</v>
          </cell>
          <cell r="DU57">
            <v>50015.44</v>
          </cell>
          <cell r="DV57">
            <v>80596.289999999994</v>
          </cell>
          <cell r="DW57">
            <v>68783.95</v>
          </cell>
          <cell r="DX57">
            <v>100417.12</v>
          </cell>
          <cell r="DY57">
            <v>88638.39</v>
          </cell>
          <cell r="DZ57">
            <v>88135.039999999994</v>
          </cell>
          <cell r="EA57">
            <v>80508.649999999994</v>
          </cell>
          <cell r="EB57">
            <v>81927.23</v>
          </cell>
          <cell r="EC57">
            <v>90896.58</v>
          </cell>
          <cell r="ED57">
            <v>64090.16</v>
          </cell>
          <cell r="EE57">
            <v>93923.23</v>
          </cell>
          <cell r="EF57">
            <v>79633.710000000006</v>
          </cell>
          <cell r="EG57">
            <v>88952.72</v>
          </cell>
          <cell r="EH57">
            <v>93192.6</v>
          </cell>
          <cell r="EI57">
            <v>71784.83</v>
          </cell>
          <cell r="EJ57">
            <v>75706.100000000006</v>
          </cell>
          <cell r="EK57">
            <v>68573.460000000006</v>
          </cell>
          <cell r="EL57">
            <v>80816.37</v>
          </cell>
          <cell r="EM57">
            <v>89232.76</v>
          </cell>
          <cell r="EN57">
            <v>82482.77</v>
          </cell>
          <cell r="EO57">
            <v>87835.59</v>
          </cell>
          <cell r="EP57">
            <v>121375.65</v>
          </cell>
          <cell r="EQ57">
            <v>130133.68</v>
          </cell>
          <cell r="ER57">
            <v>83269.320000000007</v>
          </cell>
          <cell r="ES57">
            <v>155801.23000000001</v>
          </cell>
          <cell r="ET57">
            <v>69397</v>
          </cell>
          <cell r="EU57">
            <v>64561</v>
          </cell>
          <cell r="EV57">
            <v>93223</v>
          </cell>
          <cell r="EW57">
            <v>96546</v>
          </cell>
          <cell r="EX57">
            <v>71330</v>
          </cell>
          <cell r="EY57">
            <v>78328</v>
          </cell>
          <cell r="EZ57">
            <v>113040</v>
          </cell>
          <cell r="FA57">
            <v>85351</v>
          </cell>
          <cell r="FB57">
            <v>93300</v>
          </cell>
          <cell r="FC57">
            <v>94302</v>
          </cell>
          <cell r="FD57">
            <v>123005</v>
          </cell>
          <cell r="FE57">
            <v>94349</v>
          </cell>
          <cell r="FF57">
            <v>79687</v>
          </cell>
          <cell r="FG57">
            <v>56720</v>
          </cell>
          <cell r="FH57">
            <v>69221</v>
          </cell>
          <cell r="FI57">
            <v>74472</v>
          </cell>
          <cell r="FJ57">
            <v>81471</v>
          </cell>
          <cell r="FK57">
            <v>92130</v>
          </cell>
          <cell r="FL57">
            <v>76689</v>
          </cell>
          <cell r="FM57">
            <v>101363</v>
          </cell>
          <cell r="FN57">
            <v>94000</v>
          </cell>
          <cell r="FO57">
            <v>94894</v>
          </cell>
          <cell r="FP57">
            <v>78752</v>
          </cell>
          <cell r="FQ57">
            <v>134452</v>
          </cell>
          <cell r="FR57">
            <v>62102</v>
          </cell>
          <cell r="FS57">
            <v>59888</v>
          </cell>
          <cell r="FT57">
            <v>84520</v>
          </cell>
          <cell r="FU57">
            <v>85298</v>
          </cell>
          <cell r="FV57">
            <v>92504</v>
          </cell>
          <cell r="FW57">
            <v>64325</v>
          </cell>
          <cell r="FX57">
            <v>77729</v>
          </cell>
          <cell r="FY57">
            <v>91866</v>
          </cell>
          <cell r="FZ57">
            <v>84441</v>
          </cell>
          <cell r="GA57">
            <v>90972</v>
          </cell>
          <cell r="GB57">
            <v>99894</v>
          </cell>
          <cell r="GC57">
            <v>88261</v>
          </cell>
          <cell r="GD57">
            <v>68492</v>
          </cell>
          <cell r="GE57">
            <v>55639</v>
          </cell>
          <cell r="GF57">
            <v>82409</v>
          </cell>
          <cell r="GG57">
            <v>85901</v>
          </cell>
          <cell r="GH57">
            <v>87827</v>
          </cell>
        </row>
        <row r="58">
          <cell r="A58" t="str">
            <v>AGR19</v>
          </cell>
          <cell r="B58" t="str">
            <v>2.2.10</v>
          </cell>
          <cell r="C58" t="str">
            <v>Stock: CPO</v>
          </cell>
          <cell r="D58" t="str">
            <v>Tonne</v>
          </cell>
          <cell r="F58">
            <v>1071170</v>
          </cell>
          <cell r="G58">
            <v>908000</v>
          </cell>
          <cell r="H58">
            <v>654213</v>
          </cell>
          <cell r="I58">
            <v>605810</v>
          </cell>
          <cell r="J58">
            <v>724534</v>
          </cell>
          <cell r="K58">
            <v>722864</v>
          </cell>
          <cell r="L58">
            <v>657789</v>
          </cell>
          <cell r="M58">
            <v>685647</v>
          </cell>
          <cell r="N58">
            <v>884828</v>
          </cell>
          <cell r="O58">
            <v>1188766</v>
          </cell>
          <cell r="P58">
            <v>1117619</v>
          </cell>
          <cell r="Q58">
            <v>1197315</v>
          </cell>
          <cell r="R58">
            <v>1133069</v>
          </cell>
          <cell r="S58">
            <v>935353</v>
          </cell>
          <cell r="T58">
            <v>850953</v>
          </cell>
          <cell r="U58">
            <v>844802</v>
          </cell>
          <cell r="V58">
            <v>814966</v>
          </cell>
          <cell r="W58">
            <v>717048</v>
          </cell>
          <cell r="X58">
            <v>738887</v>
          </cell>
          <cell r="Y58">
            <v>783628</v>
          </cell>
          <cell r="Z58">
            <v>930780</v>
          </cell>
          <cell r="AA58">
            <v>970115</v>
          </cell>
          <cell r="AB58">
            <v>865398</v>
          </cell>
          <cell r="AC58">
            <v>710541</v>
          </cell>
          <cell r="AD58">
            <v>625087</v>
          </cell>
          <cell r="AE58">
            <v>789349</v>
          </cell>
          <cell r="AF58">
            <v>918020</v>
          </cell>
          <cell r="AG58">
            <v>943506</v>
          </cell>
          <cell r="AH58">
            <v>1077801</v>
          </cell>
          <cell r="AI58">
            <v>1092480</v>
          </cell>
          <cell r="AJ58">
            <v>1091813</v>
          </cell>
          <cell r="AK58">
            <v>1005230</v>
          </cell>
          <cell r="AL58">
            <v>1277378</v>
          </cell>
          <cell r="AM58">
            <v>1283800</v>
          </cell>
          <cell r="AN58">
            <v>1238900</v>
          </cell>
          <cell r="AO58">
            <v>1066291</v>
          </cell>
          <cell r="AP58">
            <v>1037012</v>
          </cell>
          <cell r="AQ58">
            <v>1048342</v>
          </cell>
          <cell r="AR58">
            <v>978844</v>
          </cell>
          <cell r="AS58">
            <v>992899</v>
          </cell>
          <cell r="AT58">
            <v>978911</v>
          </cell>
          <cell r="AU58">
            <v>785769</v>
          </cell>
          <cell r="AV58">
            <v>953679</v>
          </cell>
          <cell r="AW58">
            <v>1191489</v>
          </cell>
          <cell r="AX58">
            <v>1606701</v>
          </cell>
          <cell r="AY58">
            <v>1563656</v>
          </cell>
          <cell r="AZ58">
            <v>1667544</v>
          </cell>
          <cell r="BA58">
            <v>1575103</v>
          </cell>
          <cell r="BB58">
            <v>1545920</v>
          </cell>
          <cell r="BC58">
            <v>1385908</v>
          </cell>
          <cell r="BD58">
            <v>1235827</v>
          </cell>
          <cell r="BE58">
            <v>1115373</v>
          </cell>
          <cell r="BF58">
            <v>965346</v>
          </cell>
          <cell r="BG58">
            <v>848944</v>
          </cell>
          <cell r="BH58">
            <v>873852</v>
          </cell>
          <cell r="BI58">
            <v>997539</v>
          </cell>
          <cell r="BJ58">
            <v>966253</v>
          </cell>
          <cell r="BK58">
            <v>1037960</v>
          </cell>
          <cell r="BL58">
            <v>1131496</v>
          </cell>
          <cell r="BM58">
            <v>1118531</v>
          </cell>
          <cell r="BN58">
            <v>1071574</v>
          </cell>
          <cell r="BO58">
            <v>923011</v>
          </cell>
          <cell r="BP58">
            <v>866087</v>
          </cell>
          <cell r="BQ58">
            <v>1003714</v>
          </cell>
          <cell r="BR58">
            <v>979793</v>
          </cell>
          <cell r="BS58">
            <v>828434</v>
          </cell>
          <cell r="BT58">
            <v>895376</v>
          </cell>
          <cell r="BU58">
            <v>1133477</v>
          </cell>
          <cell r="BV58">
            <v>1178596</v>
          </cell>
          <cell r="BW58">
            <v>1195355</v>
          </cell>
          <cell r="BX58">
            <v>1303956</v>
          </cell>
          <cell r="BY58">
            <v>995691</v>
          </cell>
          <cell r="BZ58">
            <v>878201</v>
          </cell>
          <cell r="CA58">
            <v>949046</v>
          </cell>
          <cell r="CB58">
            <v>905330</v>
          </cell>
          <cell r="CC58">
            <v>1269971</v>
          </cell>
          <cell r="CD58">
            <v>1286779</v>
          </cell>
          <cell r="CE58">
            <v>1098345</v>
          </cell>
          <cell r="CF58">
            <v>1254086</v>
          </cell>
          <cell r="CG58">
            <v>1462197</v>
          </cell>
          <cell r="CH58">
            <v>1568155</v>
          </cell>
          <cell r="CI58">
            <v>1707383</v>
          </cell>
          <cell r="CJ58">
            <v>1753226</v>
          </cell>
          <cell r="CK58">
            <v>1593073</v>
          </cell>
          <cell r="CL58">
            <v>1302000</v>
          </cell>
          <cell r="CM58">
            <v>1251919</v>
          </cell>
          <cell r="CN58">
            <v>955412</v>
          </cell>
          <cell r="CO58">
            <v>973815</v>
          </cell>
          <cell r="CP58">
            <v>883175</v>
          </cell>
          <cell r="CQ58">
            <v>975825</v>
          </cell>
          <cell r="CR58">
            <v>1019988</v>
          </cell>
          <cell r="CS58">
            <v>756764</v>
          </cell>
          <cell r="CT58">
            <v>893338</v>
          </cell>
          <cell r="CU58">
            <v>841813</v>
          </cell>
          <cell r="CV58">
            <v>897665</v>
          </cell>
          <cell r="CW58">
            <v>877082</v>
          </cell>
          <cell r="CX58">
            <v>784039</v>
          </cell>
          <cell r="CY58">
            <v>766752</v>
          </cell>
          <cell r="CZ58">
            <v>784782</v>
          </cell>
          <cell r="DA58">
            <v>861983</v>
          </cell>
          <cell r="DB58">
            <v>788788</v>
          </cell>
          <cell r="DC58">
            <v>797998</v>
          </cell>
          <cell r="DD58">
            <v>937789</v>
          </cell>
          <cell r="DE58">
            <v>1056287</v>
          </cell>
          <cell r="DF58">
            <v>1072103</v>
          </cell>
          <cell r="DG58">
            <v>1230469</v>
          </cell>
          <cell r="DH58">
            <v>1487860</v>
          </cell>
          <cell r="DI58">
            <v>1669196</v>
          </cell>
          <cell r="DJ58">
            <v>1572721</v>
          </cell>
          <cell r="DK58">
            <v>1560111</v>
          </cell>
          <cell r="DL58">
            <v>1361350</v>
          </cell>
          <cell r="DM58">
            <v>1203087</v>
          </cell>
          <cell r="DN58">
            <v>1188377</v>
          </cell>
          <cell r="DO58">
            <v>1232383</v>
          </cell>
          <cell r="DP58">
            <v>1241715</v>
          </cell>
          <cell r="DQ58">
            <v>1278487</v>
          </cell>
          <cell r="DR58">
            <v>1416395</v>
          </cell>
          <cell r="DS58">
            <v>1613976</v>
          </cell>
          <cell r="DT58">
            <v>1790316</v>
          </cell>
          <cell r="DU58">
            <v>1940680</v>
          </cell>
          <cell r="DV58">
            <v>1875604</v>
          </cell>
          <cell r="DW58">
            <v>1928566</v>
          </cell>
          <cell r="DX58">
            <v>1691413</v>
          </cell>
          <cell r="DY58">
            <v>1595539</v>
          </cell>
          <cell r="DZ58">
            <v>1465309</v>
          </cell>
          <cell r="EA58">
            <v>1345851</v>
          </cell>
          <cell r="EB58">
            <v>1338299</v>
          </cell>
          <cell r="EC58">
            <v>1290546</v>
          </cell>
          <cell r="ED58">
            <v>1353334</v>
          </cell>
          <cell r="EE58">
            <v>1323185</v>
          </cell>
          <cell r="EF58">
            <v>1153166</v>
          </cell>
          <cell r="EG58">
            <v>1019510</v>
          </cell>
          <cell r="EH58">
            <v>844933</v>
          </cell>
          <cell r="EI58">
            <v>851431</v>
          </cell>
          <cell r="EJ58">
            <v>829662</v>
          </cell>
          <cell r="EK58">
            <v>1044738</v>
          </cell>
          <cell r="EL58">
            <v>991740</v>
          </cell>
          <cell r="EM58">
            <v>1027035</v>
          </cell>
          <cell r="EN58">
            <v>869718</v>
          </cell>
          <cell r="EO58">
            <v>929440</v>
          </cell>
          <cell r="EP58">
            <v>931344</v>
          </cell>
          <cell r="EQ58">
            <v>737643</v>
          </cell>
          <cell r="ER58">
            <v>723010</v>
          </cell>
          <cell r="ES58">
            <v>583811</v>
          </cell>
          <cell r="ET58">
            <v>640448</v>
          </cell>
          <cell r="EU58">
            <v>660987</v>
          </cell>
          <cell r="EV58">
            <v>742314</v>
          </cell>
          <cell r="EW58">
            <v>785308</v>
          </cell>
          <cell r="EX58">
            <v>841312</v>
          </cell>
          <cell r="EY58">
            <v>798482</v>
          </cell>
          <cell r="EZ58">
            <v>705687</v>
          </cell>
          <cell r="FA58">
            <v>952364</v>
          </cell>
          <cell r="FB58">
            <v>930654</v>
          </cell>
          <cell r="FC58">
            <v>986239</v>
          </cell>
          <cell r="FD58">
            <v>942354</v>
          </cell>
          <cell r="FE58">
            <v>852877</v>
          </cell>
          <cell r="FF58">
            <v>787989</v>
          </cell>
          <cell r="FG58">
            <v>785662</v>
          </cell>
          <cell r="FH58">
            <v>765574</v>
          </cell>
          <cell r="FI58">
            <v>902769</v>
          </cell>
          <cell r="FJ58">
            <v>833373</v>
          </cell>
          <cell r="FK58">
            <v>882797</v>
          </cell>
          <cell r="FL58">
            <v>907450</v>
          </cell>
          <cell r="FM58">
            <v>1025972</v>
          </cell>
          <cell r="FN58">
            <v>1278693</v>
          </cell>
          <cell r="FO58">
            <v>1313823</v>
          </cell>
          <cell r="FP58">
            <v>1306355</v>
          </cell>
          <cell r="FQ58">
            <v>1293873</v>
          </cell>
          <cell r="FR58">
            <v>1256705</v>
          </cell>
          <cell r="FS58">
            <v>1160397</v>
          </cell>
          <cell r="FT58">
            <v>891961</v>
          </cell>
          <cell r="FU58">
            <v>833226</v>
          </cell>
          <cell r="FV58">
            <v>923396</v>
          </cell>
          <cell r="FW58">
            <v>917013</v>
          </cell>
          <cell r="FX58">
            <v>886127</v>
          </cell>
          <cell r="FY58">
            <v>1200077</v>
          </cell>
          <cell r="FZ58">
            <v>1369604</v>
          </cell>
          <cell r="GA58">
            <v>1394671</v>
          </cell>
          <cell r="GB58">
            <v>1322662</v>
          </cell>
          <cell r="GC58">
            <v>1197668</v>
          </cell>
          <cell r="GD58">
            <v>1056170</v>
          </cell>
          <cell r="GE58">
            <v>1025982</v>
          </cell>
          <cell r="GF58">
            <v>796419</v>
          </cell>
          <cell r="GG58">
            <v>963884</v>
          </cell>
          <cell r="GH58">
            <v>979019</v>
          </cell>
        </row>
        <row r="60">
          <cell r="C60" t="str">
            <v xml:space="preserve">Production: Dry Cocoa Bean </v>
          </cell>
          <cell r="D60" t="str">
            <v>Tonne</v>
          </cell>
        </row>
        <row r="61">
          <cell r="A61" t="str">
            <v>AGR20</v>
          </cell>
          <cell r="B61" t="str">
            <v>2.3.1</v>
          </cell>
          <cell r="C61" t="str">
            <v xml:space="preserve"> Price: Dry Cocoa Bean </v>
          </cell>
          <cell r="D61" t="str">
            <v>RM/ Tonne</v>
          </cell>
          <cell r="F61">
            <v>7216.31</v>
          </cell>
          <cell r="G61">
            <v>7439.62</v>
          </cell>
          <cell r="H61">
            <v>7484.07</v>
          </cell>
          <cell r="I61">
            <v>7698.37</v>
          </cell>
          <cell r="J61">
            <v>7032.46</v>
          </cell>
          <cell r="K61">
            <v>7404.05</v>
          </cell>
          <cell r="L61">
            <v>7539.77</v>
          </cell>
          <cell r="M61">
            <v>7910.19</v>
          </cell>
          <cell r="N61">
            <v>8358.65</v>
          </cell>
          <cell r="O61">
            <v>8804.27</v>
          </cell>
          <cell r="P61">
            <v>8773.23</v>
          </cell>
          <cell r="Q61">
            <v>9012.06</v>
          </cell>
          <cell r="R61">
            <v>9162.93</v>
          </cell>
          <cell r="S61">
            <v>9494.86</v>
          </cell>
          <cell r="T61">
            <v>9697.7000000000007</v>
          </cell>
          <cell r="U61">
            <v>9918.0499999999993</v>
          </cell>
          <cell r="V61">
            <v>9977.58</v>
          </cell>
          <cell r="W61">
            <v>10086.19</v>
          </cell>
          <cell r="X61">
            <v>9456.43</v>
          </cell>
          <cell r="Y61">
            <v>9003.4</v>
          </cell>
          <cell r="Z61">
            <v>8132.85</v>
          </cell>
          <cell r="AA61">
            <v>8362.19</v>
          </cell>
          <cell r="AB61">
            <v>8515.7900000000009</v>
          </cell>
          <cell r="AC61">
            <v>8904.6200000000008</v>
          </cell>
          <cell r="AD61">
            <v>9025.43</v>
          </cell>
          <cell r="AE61">
            <v>9967.8799999999992</v>
          </cell>
          <cell r="AF61">
            <v>9863.57</v>
          </cell>
          <cell r="AG61">
            <v>8736.25</v>
          </cell>
          <cell r="AH61">
            <v>8596.89</v>
          </cell>
          <cell r="AI61">
            <v>7700.32</v>
          </cell>
          <cell r="AJ61">
            <v>8542.33</v>
          </cell>
          <cell r="AK61">
            <v>8579.0499999999993</v>
          </cell>
          <cell r="AL61">
            <v>7946.38</v>
          </cell>
          <cell r="AM61">
            <v>7963.4</v>
          </cell>
          <cell r="AN61">
            <v>7207.45</v>
          </cell>
          <cell r="AO61">
            <v>6549.19</v>
          </cell>
          <cell r="AP61">
            <v>6879.95</v>
          </cell>
          <cell r="AQ61">
            <v>6811.75</v>
          </cell>
          <cell r="AR61">
            <v>6566.38</v>
          </cell>
          <cell r="AS61">
            <v>6483.11</v>
          </cell>
          <cell r="AT61">
            <v>6294.95</v>
          </cell>
          <cell r="AU61">
            <v>5968.33</v>
          </cell>
          <cell r="AV61">
            <v>7021.95</v>
          </cell>
          <cell r="AW61">
            <v>7146.7</v>
          </cell>
          <cell r="AX61">
            <v>7127.42</v>
          </cell>
          <cell r="AY61">
            <v>6610</v>
          </cell>
          <cell r="AZ61">
            <v>6468</v>
          </cell>
          <cell r="BA61">
            <v>6360</v>
          </cell>
          <cell r="BB61">
            <v>5874</v>
          </cell>
          <cell r="BC61">
            <v>5780</v>
          </cell>
          <cell r="BD61">
            <v>5577</v>
          </cell>
          <cell r="BE61">
            <v>5817</v>
          </cell>
          <cell r="BF61">
            <v>5929</v>
          </cell>
          <cell r="BG61">
            <v>6014</v>
          </cell>
          <cell r="BH61">
            <v>6142</v>
          </cell>
          <cell r="BI61">
            <v>6736</v>
          </cell>
          <cell r="BJ61">
            <v>7122</v>
          </cell>
          <cell r="BK61">
            <v>7277</v>
          </cell>
          <cell r="BL61">
            <v>7398</v>
          </cell>
          <cell r="BM61">
            <v>7636</v>
          </cell>
          <cell r="BN61">
            <v>7693</v>
          </cell>
          <cell r="BO61">
            <v>8143</v>
          </cell>
          <cell r="BP61">
            <v>8318</v>
          </cell>
          <cell r="BQ61">
            <v>8485</v>
          </cell>
          <cell r="BR61">
            <v>8422</v>
          </cell>
          <cell r="BS61">
            <v>8893</v>
          </cell>
          <cell r="BT61">
            <v>9261</v>
          </cell>
          <cell r="BU61">
            <v>9518</v>
          </cell>
          <cell r="BV61">
            <v>9350</v>
          </cell>
          <cell r="BW61">
            <v>8722</v>
          </cell>
          <cell r="BX61">
            <v>7869</v>
          </cell>
          <cell r="BY61">
            <v>7413</v>
          </cell>
          <cell r="BZ61">
            <v>7345</v>
          </cell>
          <cell r="CA61">
            <v>7338</v>
          </cell>
          <cell r="CB61">
            <v>7388</v>
          </cell>
          <cell r="CC61">
            <v>7348</v>
          </cell>
          <cell r="CD61">
            <v>7524</v>
          </cell>
          <cell r="CE61">
            <v>7796</v>
          </cell>
          <cell r="CF61">
            <v>8089</v>
          </cell>
          <cell r="CG61">
            <v>8263</v>
          </cell>
          <cell r="CH61">
            <v>8412</v>
          </cell>
          <cell r="CI61">
            <v>8478</v>
          </cell>
          <cell r="CJ61">
            <v>8724</v>
          </cell>
          <cell r="CK61">
            <v>8762</v>
          </cell>
          <cell r="CL61">
            <v>8484</v>
          </cell>
          <cell r="CM61">
            <v>8263</v>
          </cell>
          <cell r="CN61">
            <v>8450</v>
          </cell>
          <cell r="CO61">
            <v>8276</v>
          </cell>
          <cell r="CP61">
            <v>8618</v>
          </cell>
          <cell r="CQ61">
            <v>8710</v>
          </cell>
          <cell r="CR61">
            <v>8728</v>
          </cell>
          <cell r="CS61">
            <v>9211</v>
          </cell>
          <cell r="CT61">
            <v>9180</v>
          </cell>
          <cell r="CU61">
            <v>8895</v>
          </cell>
          <cell r="CV61">
            <v>8305</v>
          </cell>
          <cell r="CW61">
            <v>7743</v>
          </cell>
          <cell r="CX61">
            <v>7406</v>
          </cell>
          <cell r="CY61">
            <v>6741</v>
          </cell>
          <cell r="CZ61">
            <v>6908</v>
          </cell>
          <cell r="DA61">
            <v>6833</v>
          </cell>
          <cell r="DB61">
            <v>6303</v>
          </cell>
          <cell r="DC61">
            <v>6534</v>
          </cell>
          <cell r="DD61">
            <v>6386</v>
          </cell>
          <cell r="DE61">
            <v>6322</v>
          </cell>
          <cell r="DF61">
            <v>6172</v>
          </cell>
          <cell r="DG61">
            <v>6289</v>
          </cell>
          <cell r="DH61">
            <v>6364</v>
          </cell>
          <cell r="DI61">
            <v>5695</v>
          </cell>
          <cell r="DJ61">
            <v>5550</v>
          </cell>
          <cell r="DK61">
            <v>5731</v>
          </cell>
          <cell r="DL61">
            <v>6462</v>
          </cell>
          <cell r="DM61">
            <v>6829</v>
          </cell>
          <cell r="DN61">
            <v>7175</v>
          </cell>
          <cell r="DO61">
            <v>6965</v>
          </cell>
          <cell r="DP61">
            <v>6939</v>
          </cell>
          <cell r="DQ61">
            <v>6538</v>
          </cell>
          <cell r="DR61">
            <v>6541</v>
          </cell>
          <cell r="DS61">
            <v>6545</v>
          </cell>
          <cell r="DT61">
            <v>6534</v>
          </cell>
          <cell r="DU61">
            <v>6548</v>
          </cell>
          <cell r="DV61">
            <v>6630</v>
          </cell>
          <cell r="DW61">
            <v>6667</v>
          </cell>
          <cell r="DX61">
            <v>6648</v>
          </cell>
          <cell r="DY61">
            <v>6798</v>
          </cell>
          <cell r="DZ61">
            <v>6897</v>
          </cell>
          <cell r="EA61">
            <v>6954</v>
          </cell>
          <cell r="EB61">
            <v>6977</v>
          </cell>
          <cell r="EC61">
            <v>6652</v>
          </cell>
          <cell r="ED61">
            <v>6756</v>
          </cell>
          <cell r="EE61">
            <v>7220</v>
          </cell>
          <cell r="EF61">
            <v>7214</v>
          </cell>
          <cell r="EG61">
            <v>7115</v>
          </cell>
          <cell r="EH61">
            <v>7364</v>
          </cell>
          <cell r="EI61">
            <v>7573</v>
          </cell>
          <cell r="EJ61">
            <v>7519</v>
          </cell>
          <cell r="EK61">
            <v>6992</v>
          </cell>
          <cell r="EL61">
            <v>7394</v>
          </cell>
          <cell r="EM61">
            <v>7258</v>
          </cell>
          <cell r="EN61">
            <v>6832</v>
          </cell>
          <cell r="EO61">
            <v>6792</v>
          </cell>
          <cell r="EP61">
            <v>7093</v>
          </cell>
          <cell r="EQ61">
            <v>7013</v>
          </cell>
          <cell r="ER61">
            <v>6726</v>
          </cell>
          <cell r="ES61">
            <v>6582</v>
          </cell>
          <cell r="ET61">
            <v>6450</v>
          </cell>
          <cell r="EU61">
            <v>6513</v>
          </cell>
          <cell r="EV61">
            <v>6659</v>
          </cell>
          <cell r="EW61">
            <v>6474</v>
          </cell>
          <cell r="EX61">
            <v>6653</v>
          </cell>
          <cell r="EY61">
            <v>6778</v>
          </cell>
          <cell r="EZ61">
            <v>6767</v>
          </cell>
          <cell r="FA61">
            <v>6793</v>
          </cell>
          <cell r="FB61">
            <v>6895</v>
          </cell>
          <cell r="FC61">
            <v>7160</v>
          </cell>
          <cell r="FD61">
            <v>6874</v>
          </cell>
          <cell r="FE61">
            <v>6873</v>
          </cell>
          <cell r="FF61">
            <v>6970</v>
          </cell>
          <cell r="FG61">
            <v>7134</v>
          </cell>
          <cell r="FH61">
            <v>6924</v>
          </cell>
          <cell r="FI61">
            <v>7090</v>
          </cell>
          <cell r="FJ61">
            <v>6950</v>
          </cell>
          <cell r="FK61">
            <v>6957</v>
          </cell>
          <cell r="FL61">
            <v>6733</v>
          </cell>
          <cell r="FM61">
            <v>6905</v>
          </cell>
          <cell r="FN61">
            <v>7038</v>
          </cell>
          <cell r="FO61">
            <v>7353</v>
          </cell>
          <cell r="FP61">
            <v>7770</v>
          </cell>
          <cell r="FQ61">
            <v>7564</v>
          </cell>
          <cell r="FR61">
            <v>7729</v>
          </cell>
          <cell r="FS61">
            <v>7938</v>
          </cell>
          <cell r="FT61">
            <v>8130</v>
          </cell>
          <cell r="FU61">
            <v>8544</v>
          </cell>
          <cell r="FV61">
            <v>8966</v>
          </cell>
          <cell r="FW61">
            <v>9353</v>
          </cell>
          <cell r="FX61">
            <v>9665</v>
          </cell>
          <cell r="FY61">
            <v>9795</v>
          </cell>
          <cell r="FZ61">
            <v>10660</v>
          </cell>
          <cell r="GA61">
            <v>11320</v>
          </cell>
          <cell r="GB61">
            <v>12965</v>
          </cell>
          <cell r="GC61">
            <v>13447</v>
          </cell>
          <cell r="GD61">
            <v>13943</v>
          </cell>
          <cell r="GE61">
            <v>19760</v>
          </cell>
          <cell r="GF61">
            <v>27865</v>
          </cell>
          <cell r="GG61">
            <v>36920</v>
          </cell>
          <cell r="GH61">
            <v>22032</v>
          </cell>
        </row>
        <row r="63">
          <cell r="C63" t="str">
            <v>Livestock</v>
          </cell>
          <cell r="EG63">
            <v>1000</v>
          </cell>
        </row>
        <row r="64">
          <cell r="C64" t="str">
            <v>Production</v>
          </cell>
          <cell r="CL64">
            <v>1000</v>
          </cell>
        </row>
        <row r="65">
          <cell r="A65" t="str">
            <v>AGR21</v>
          </cell>
          <cell r="B65" t="str">
            <v>2.4.1</v>
          </cell>
          <cell r="C65" t="str">
            <v xml:space="preserve">Chicken </v>
          </cell>
          <cell r="D65" t="str">
            <v>No ('000)</v>
          </cell>
          <cell r="F65">
            <v>13054.790999999999</v>
          </cell>
          <cell r="G65">
            <v>11564.521000000001</v>
          </cell>
          <cell r="H65">
            <v>14049.278</v>
          </cell>
          <cell r="I65">
            <v>12654.868</v>
          </cell>
          <cell r="J65">
            <v>12486.847</v>
          </cell>
          <cell r="K65">
            <v>12166.546</v>
          </cell>
          <cell r="L65">
            <v>13216.808000000001</v>
          </cell>
          <cell r="M65">
            <v>12624.683999999999</v>
          </cell>
          <cell r="N65">
            <v>12548.973</v>
          </cell>
          <cell r="O65">
            <v>11895.841</v>
          </cell>
          <cell r="P65">
            <v>12584.694</v>
          </cell>
          <cell r="Q65">
            <v>15372.788</v>
          </cell>
          <cell r="R65">
            <v>13508.549000000001</v>
          </cell>
          <cell r="S65">
            <v>12755.645</v>
          </cell>
          <cell r="T65">
            <v>13991.222</v>
          </cell>
          <cell r="U65">
            <v>13150.687</v>
          </cell>
          <cell r="V65">
            <v>13117.994000000001</v>
          </cell>
          <cell r="W65">
            <v>13133.429</v>
          </cell>
          <cell r="X65">
            <v>13902.447</v>
          </cell>
          <cell r="Y65">
            <v>12901.621999999999</v>
          </cell>
          <cell r="Z65">
            <v>13222.697</v>
          </cell>
          <cell r="AA65">
            <v>13562.012000000001</v>
          </cell>
          <cell r="AB65">
            <v>13623.376</v>
          </cell>
          <cell r="AC65">
            <v>17148.133000000002</v>
          </cell>
          <cell r="AD65">
            <v>13366.317999999999</v>
          </cell>
          <cell r="AE65">
            <v>11814.415000000001</v>
          </cell>
          <cell r="AF65">
            <v>13459.451999999999</v>
          </cell>
          <cell r="AG65">
            <v>14615.699000000001</v>
          </cell>
          <cell r="AH65">
            <v>14799.704</v>
          </cell>
          <cell r="AI65">
            <v>15152.547</v>
          </cell>
          <cell r="AJ65">
            <v>15399.312</v>
          </cell>
          <cell r="AK65">
            <v>15039.972</v>
          </cell>
          <cell r="AL65">
            <v>13714.244000000001</v>
          </cell>
          <cell r="AM65">
            <v>14525.460999999999</v>
          </cell>
          <cell r="AN65">
            <v>14957.732</v>
          </cell>
          <cell r="AO65">
            <v>14763.325999999999</v>
          </cell>
          <cell r="AP65">
            <v>16702.22</v>
          </cell>
          <cell r="AQ65">
            <v>16187.002</v>
          </cell>
          <cell r="AR65">
            <v>16646.791000000001</v>
          </cell>
          <cell r="AS65">
            <v>15167.813</v>
          </cell>
          <cell r="AT65">
            <v>15633.585999999999</v>
          </cell>
          <cell r="AU65">
            <v>15449.67</v>
          </cell>
          <cell r="AV65">
            <v>18513.173999999999</v>
          </cell>
          <cell r="AW65">
            <v>18279.724999999999</v>
          </cell>
          <cell r="AX65">
            <v>17508.705000000002</v>
          </cell>
          <cell r="AY65">
            <v>17723.008999999998</v>
          </cell>
          <cell r="AZ65">
            <v>18393.195</v>
          </cell>
          <cell r="BA65">
            <v>18474.34</v>
          </cell>
          <cell r="BB65">
            <v>17518.835999999999</v>
          </cell>
          <cell r="BC65">
            <v>17514.507000000001</v>
          </cell>
          <cell r="BD65">
            <v>17755.043000000001</v>
          </cell>
          <cell r="BE65">
            <v>16786.098000000002</v>
          </cell>
          <cell r="BF65">
            <v>17031.11</v>
          </cell>
          <cell r="BG65">
            <v>16353.308000000001</v>
          </cell>
          <cell r="BH65">
            <v>17523.346000000001</v>
          </cell>
          <cell r="BI65">
            <v>18368.647000000001</v>
          </cell>
          <cell r="BJ65">
            <v>19197.833999999999</v>
          </cell>
          <cell r="BK65">
            <v>18927.420999999998</v>
          </cell>
          <cell r="BL65">
            <v>19463.741999999998</v>
          </cell>
          <cell r="BM65">
            <v>20200.529500000001</v>
          </cell>
          <cell r="BN65">
            <v>21005.463</v>
          </cell>
          <cell r="BO65">
            <v>16726.257000000001</v>
          </cell>
          <cell r="BP65">
            <v>19402.258000000002</v>
          </cell>
          <cell r="BQ65">
            <v>19779.548999999999</v>
          </cell>
          <cell r="BR65">
            <v>19713.087</v>
          </cell>
          <cell r="BS65">
            <v>19137.991000000002</v>
          </cell>
          <cell r="BT65">
            <v>17639.632000000001</v>
          </cell>
          <cell r="BU65">
            <v>23167.499</v>
          </cell>
          <cell r="BV65">
            <v>23053.547999999999</v>
          </cell>
          <cell r="BW65">
            <v>20573.897000000001</v>
          </cell>
          <cell r="BX65">
            <v>18670.008000000002</v>
          </cell>
          <cell r="BY65">
            <v>20565.439999999999</v>
          </cell>
          <cell r="BZ65">
            <v>21314.68</v>
          </cell>
          <cell r="CA65">
            <v>18862.587</v>
          </cell>
          <cell r="CB65">
            <v>19559.666000000001</v>
          </cell>
          <cell r="CC65">
            <v>20812.701000000001</v>
          </cell>
          <cell r="CD65">
            <v>19961.276726633001</v>
          </cell>
          <cell r="CE65">
            <v>20323.931</v>
          </cell>
          <cell r="CF65">
            <v>20455.71</v>
          </cell>
          <cell r="CG65">
            <v>20997.855</v>
          </cell>
          <cell r="CH65">
            <v>21026.772000000001</v>
          </cell>
          <cell r="CI65">
            <v>26359.835999999999</v>
          </cell>
          <cell r="CJ65">
            <v>26821.341</v>
          </cell>
          <cell r="CK65">
            <v>27381.754000000001</v>
          </cell>
          <cell r="CL65">
            <v>22279.681</v>
          </cell>
          <cell r="CM65">
            <v>21435.415000000001</v>
          </cell>
          <cell r="CN65">
            <v>21907.192999999999</v>
          </cell>
          <cell r="CO65">
            <v>23484.056</v>
          </cell>
          <cell r="CP65">
            <v>22303.401999999998</v>
          </cell>
          <cell r="CQ65">
            <v>21409.832999999999</v>
          </cell>
          <cell r="CR65">
            <v>22207.576000000001</v>
          </cell>
          <cell r="CS65">
            <v>22176.359</v>
          </cell>
          <cell r="CT65">
            <v>23635.768</v>
          </cell>
          <cell r="CU65">
            <v>22274.059000000001</v>
          </cell>
          <cell r="CV65">
            <v>21601.0093170615</v>
          </cell>
          <cell r="CW65">
            <v>22344.043000000001</v>
          </cell>
          <cell r="CX65">
            <v>22576.881000000001</v>
          </cell>
          <cell r="CY65">
            <v>21764.391</v>
          </cell>
          <cell r="CZ65">
            <v>25014.462</v>
          </cell>
          <cell r="DA65">
            <v>24045.037</v>
          </cell>
          <cell r="DB65">
            <v>23859.17</v>
          </cell>
          <cell r="DC65">
            <v>23278.633000000002</v>
          </cell>
          <cell r="DD65">
            <v>24621.152999999998</v>
          </cell>
          <cell r="DE65">
            <v>25143.288</v>
          </cell>
          <cell r="DF65">
            <v>24100.821</v>
          </cell>
          <cell r="DG65">
            <v>23355.022000000001</v>
          </cell>
          <cell r="DH65">
            <v>23711.73</v>
          </cell>
          <cell r="DI65">
            <v>23467.803</v>
          </cell>
          <cell r="DJ65">
            <v>23088.935000000001</v>
          </cell>
          <cell r="DK65">
            <v>21550.920999999998</v>
          </cell>
          <cell r="DL65">
            <v>25298.994999999999</v>
          </cell>
          <cell r="DM65">
            <v>24687.417000000001</v>
          </cell>
          <cell r="DN65">
            <v>25241.353999999999</v>
          </cell>
          <cell r="DO65">
            <v>24766.456999999999</v>
          </cell>
          <cell r="DP65">
            <v>24685.802</v>
          </cell>
          <cell r="DQ65">
            <v>23042.314999999999</v>
          </cell>
          <cell r="DR65">
            <v>24794.748</v>
          </cell>
          <cell r="DS65">
            <v>25769.475999999999</v>
          </cell>
          <cell r="DT65">
            <v>24970.895</v>
          </cell>
          <cell r="DU65">
            <v>24334.898000000001</v>
          </cell>
          <cell r="DV65">
            <v>23007.342000000001</v>
          </cell>
          <cell r="DW65">
            <v>20633.766</v>
          </cell>
          <cell r="DX65">
            <v>22094.028999999999</v>
          </cell>
          <cell r="DY65">
            <v>24423.423999999999</v>
          </cell>
          <cell r="DZ65">
            <v>24329.005000000001</v>
          </cell>
          <cell r="EA65">
            <v>22190.674999999999</v>
          </cell>
          <cell r="EB65">
            <v>22454.205999999998</v>
          </cell>
          <cell r="EC65">
            <v>23784.23</v>
          </cell>
          <cell r="ED65">
            <v>24292.955999999998</v>
          </cell>
          <cell r="EE65">
            <v>24849.194</v>
          </cell>
          <cell r="EF65">
            <v>22349.789000000001</v>
          </cell>
          <cell r="EG65">
            <v>24862.958999999999</v>
          </cell>
          <cell r="EH65">
            <v>27407.784</v>
          </cell>
          <cell r="EI65">
            <v>25412.118999999999</v>
          </cell>
          <cell r="EJ65">
            <v>25891.33</v>
          </cell>
          <cell r="EK65">
            <v>26653.617999999999</v>
          </cell>
          <cell r="EL65">
            <v>21262.152999999998</v>
          </cell>
          <cell r="EM65">
            <v>21288.27</v>
          </cell>
          <cell r="EN65">
            <v>25108.496999999999</v>
          </cell>
          <cell r="EO65">
            <v>26568.474999999999</v>
          </cell>
          <cell r="EP65">
            <v>27171.074000000001</v>
          </cell>
          <cell r="EQ65">
            <v>28165.132000000001</v>
          </cell>
          <cell r="ER65">
            <v>26010.006000000001</v>
          </cell>
          <cell r="ES65">
            <v>26205.916000000001</v>
          </cell>
          <cell r="ET65">
            <v>25409.521000000001</v>
          </cell>
          <cell r="EU65">
            <v>23335.050999999999</v>
          </cell>
          <cell r="EV65">
            <v>27234.067999999999</v>
          </cell>
          <cell r="EW65">
            <v>25858.909</v>
          </cell>
          <cell r="EX65">
            <v>24704.684000000001</v>
          </cell>
          <cell r="EY65">
            <v>23826.107</v>
          </cell>
          <cell r="EZ65">
            <v>26535.94</v>
          </cell>
          <cell r="FA65">
            <v>25188.170999999998</v>
          </cell>
          <cell r="FB65">
            <v>24694.473999999998</v>
          </cell>
          <cell r="FC65">
            <v>24216.519</v>
          </cell>
          <cell r="FD65">
            <v>23117.781999999999</v>
          </cell>
          <cell r="FE65">
            <v>23929.868999999999</v>
          </cell>
          <cell r="FF65">
            <v>23927.866000000002</v>
          </cell>
          <cell r="FG65">
            <v>21272.558000000001</v>
          </cell>
          <cell r="FH65">
            <v>24143.67</v>
          </cell>
          <cell r="FI65">
            <v>23348.968000000001</v>
          </cell>
          <cell r="FJ65">
            <v>21815.59</v>
          </cell>
          <cell r="FK65">
            <v>23462.982</v>
          </cell>
          <cell r="FL65">
            <v>26225.829000000002</v>
          </cell>
          <cell r="FM65">
            <v>25111.876</v>
          </cell>
          <cell r="FN65">
            <v>23691.978999999999</v>
          </cell>
          <cell r="FO65">
            <v>22099.510999999999</v>
          </cell>
          <cell r="FP65">
            <v>22019.723000000002</v>
          </cell>
          <cell r="FQ65">
            <v>22495.066999999999</v>
          </cell>
          <cell r="FR65">
            <v>24608.307000000001</v>
          </cell>
          <cell r="FS65">
            <v>29090.416000000001</v>
          </cell>
          <cell r="FT65">
            <v>23144.216</v>
          </cell>
          <cell r="FU65">
            <v>22899.061000000002</v>
          </cell>
          <cell r="FV65">
            <v>23617.502</v>
          </cell>
          <cell r="FW65">
            <v>24530.254000000001</v>
          </cell>
          <cell r="FX65">
            <v>26876.975999999999</v>
          </cell>
          <cell r="FY65">
            <v>25614.710999999999</v>
          </cell>
          <cell r="FZ65">
            <v>26375.793000000001</v>
          </cell>
          <cell r="GA65">
            <v>26120.919000000002</v>
          </cell>
          <cell r="GB65">
            <v>25059.797999999999</v>
          </cell>
          <cell r="GC65">
            <v>25435.620999999999</v>
          </cell>
          <cell r="GD65">
            <v>25477.600999999999</v>
          </cell>
          <cell r="GE65">
            <v>24380.925999999999</v>
          </cell>
          <cell r="GF65">
            <v>26619.744999999999</v>
          </cell>
          <cell r="GG65">
            <v>23331.777999999998</v>
          </cell>
          <cell r="GH65">
            <v>23137.906999999999</v>
          </cell>
        </row>
        <row r="66">
          <cell r="A66" t="str">
            <v>AGR22</v>
          </cell>
          <cell r="B66" t="str">
            <v>2.4.2</v>
          </cell>
          <cell r="C66" t="str">
            <v>Cattle</v>
          </cell>
          <cell r="D66" t="str">
            <v>No</v>
          </cell>
          <cell r="F66">
            <v>2037</v>
          </cell>
          <cell r="G66">
            <v>1703</v>
          </cell>
          <cell r="H66">
            <v>2143</v>
          </cell>
          <cell r="I66">
            <v>1915</v>
          </cell>
          <cell r="J66">
            <v>2112</v>
          </cell>
          <cell r="K66">
            <v>2424</v>
          </cell>
          <cell r="L66">
            <v>2263</v>
          </cell>
          <cell r="M66">
            <v>3101</v>
          </cell>
          <cell r="N66">
            <v>4499</v>
          </cell>
          <cell r="O66">
            <v>2652</v>
          </cell>
          <cell r="P66">
            <v>3386</v>
          </cell>
          <cell r="Q66">
            <v>1964</v>
          </cell>
          <cell r="R66">
            <v>1822</v>
          </cell>
          <cell r="S66">
            <v>2098</v>
          </cell>
          <cell r="T66">
            <v>2466</v>
          </cell>
          <cell r="U66">
            <v>2378</v>
          </cell>
          <cell r="V66">
            <v>2604</v>
          </cell>
          <cell r="W66">
            <v>2857</v>
          </cell>
          <cell r="X66">
            <v>2702</v>
          </cell>
          <cell r="Y66">
            <v>3640</v>
          </cell>
          <cell r="Z66">
            <v>3943</v>
          </cell>
          <cell r="AA66">
            <v>2519</v>
          </cell>
          <cell r="AB66">
            <v>2649</v>
          </cell>
          <cell r="AC66">
            <v>2343</v>
          </cell>
          <cell r="AD66">
            <v>1895</v>
          </cell>
          <cell r="AE66">
            <v>2069</v>
          </cell>
          <cell r="AF66">
            <v>2079</v>
          </cell>
          <cell r="AG66">
            <v>2432</v>
          </cell>
          <cell r="AH66">
            <v>2716</v>
          </cell>
          <cell r="AI66">
            <v>2651</v>
          </cell>
          <cell r="AJ66">
            <v>3552</v>
          </cell>
          <cell r="AK66">
            <v>5588</v>
          </cell>
          <cell r="AL66">
            <v>3040</v>
          </cell>
          <cell r="AM66">
            <v>2029</v>
          </cell>
          <cell r="AN66">
            <v>2610</v>
          </cell>
          <cell r="AO66">
            <v>2575</v>
          </cell>
          <cell r="AP66">
            <v>2470</v>
          </cell>
          <cell r="AQ66">
            <v>2200</v>
          </cell>
          <cell r="AR66">
            <v>2364</v>
          </cell>
          <cell r="AS66">
            <v>2307</v>
          </cell>
          <cell r="AT66">
            <v>2883</v>
          </cell>
          <cell r="AU66">
            <v>3245</v>
          </cell>
          <cell r="AV66">
            <v>3387</v>
          </cell>
          <cell r="AW66">
            <v>4573</v>
          </cell>
          <cell r="AX66">
            <v>2276</v>
          </cell>
          <cell r="AY66">
            <v>2966</v>
          </cell>
          <cell r="AZ66">
            <v>1827</v>
          </cell>
          <cell r="BA66">
            <v>1850</v>
          </cell>
          <cell r="BB66">
            <v>3198</v>
          </cell>
          <cell r="BC66">
            <v>2608</v>
          </cell>
          <cell r="BD66">
            <v>2871</v>
          </cell>
          <cell r="BE66">
            <v>2878</v>
          </cell>
          <cell r="BF66">
            <v>3019</v>
          </cell>
          <cell r="BG66">
            <v>3824</v>
          </cell>
          <cell r="BH66">
            <v>5101</v>
          </cell>
          <cell r="BI66">
            <v>7251</v>
          </cell>
          <cell r="BJ66">
            <v>2609</v>
          </cell>
          <cell r="BK66">
            <v>4092</v>
          </cell>
          <cell r="BL66">
            <v>2005</v>
          </cell>
          <cell r="BM66">
            <v>4390</v>
          </cell>
          <cell r="BN66">
            <v>3746</v>
          </cell>
          <cell r="BO66">
            <v>2141</v>
          </cell>
          <cell r="BP66">
            <v>2397</v>
          </cell>
          <cell r="BQ66">
            <v>2646</v>
          </cell>
          <cell r="BR66">
            <v>2575</v>
          </cell>
          <cell r="BS66">
            <v>2568</v>
          </cell>
          <cell r="BT66">
            <v>5084</v>
          </cell>
          <cell r="BU66">
            <v>5218</v>
          </cell>
          <cell r="BV66">
            <v>3886</v>
          </cell>
          <cell r="BW66">
            <v>4438</v>
          </cell>
          <cell r="BX66">
            <v>3027</v>
          </cell>
          <cell r="BY66">
            <v>3740</v>
          </cell>
          <cell r="BZ66">
            <v>5202</v>
          </cell>
          <cell r="CA66">
            <v>4784</v>
          </cell>
          <cell r="CB66">
            <v>4523</v>
          </cell>
          <cell r="CC66">
            <v>3467</v>
          </cell>
          <cell r="CD66">
            <v>3544</v>
          </cell>
          <cell r="CE66">
            <v>5291</v>
          </cell>
          <cell r="CF66">
            <v>9500</v>
          </cell>
          <cell r="CG66">
            <v>5708</v>
          </cell>
          <cell r="CH66">
            <v>16793</v>
          </cell>
          <cell r="CI66">
            <v>8693</v>
          </cell>
          <cell r="CJ66">
            <v>6310</v>
          </cell>
          <cell r="CK66">
            <v>6206</v>
          </cell>
          <cell r="CL66">
            <v>4969</v>
          </cell>
          <cell r="CM66">
            <v>4316</v>
          </cell>
          <cell r="CN66">
            <v>4348</v>
          </cell>
          <cell r="CO66">
            <v>3021</v>
          </cell>
          <cell r="CP66">
            <v>3388</v>
          </cell>
          <cell r="CQ66">
            <v>4526</v>
          </cell>
          <cell r="CR66">
            <v>8255.3951252189199</v>
          </cell>
          <cell r="CS66">
            <v>2930.6476849702499</v>
          </cell>
          <cell r="CT66">
            <v>15653.122126126</v>
          </cell>
          <cell r="CU66">
            <v>8897.6202729923607</v>
          </cell>
          <cell r="CV66">
            <v>4639.4619925247098</v>
          </cell>
          <cell r="CW66">
            <v>4407.5098788873502</v>
          </cell>
          <cell r="CX66">
            <v>5301.0291496678901</v>
          </cell>
          <cell r="CY66">
            <v>4237.7257510680001</v>
          </cell>
          <cell r="CZ66">
            <v>4690.7445403859501</v>
          </cell>
          <cell r="DA66">
            <v>2738.6833481150902</v>
          </cell>
          <cell r="DB66">
            <v>3493.2738528002501</v>
          </cell>
          <cell r="DC66">
            <v>6571.3058280552596</v>
          </cell>
          <cell r="DD66">
            <v>7557</v>
          </cell>
          <cell r="DE66">
            <v>2735</v>
          </cell>
          <cell r="DF66">
            <v>17112</v>
          </cell>
          <cell r="DG66">
            <v>9596</v>
          </cell>
          <cell r="DH66">
            <v>4350</v>
          </cell>
          <cell r="DI66">
            <v>4270</v>
          </cell>
          <cell r="DJ66">
            <v>5116</v>
          </cell>
          <cell r="DK66">
            <v>4257</v>
          </cell>
          <cell r="DL66">
            <v>4474</v>
          </cell>
          <cell r="DM66">
            <v>2918</v>
          </cell>
          <cell r="DN66">
            <v>3508</v>
          </cell>
          <cell r="DO66">
            <v>5927</v>
          </cell>
          <cell r="DP66">
            <v>8383.2068965517192</v>
          </cell>
          <cell r="DQ66">
            <v>2794.7241379310299</v>
          </cell>
          <cell r="DR66">
            <v>19974.482758620699</v>
          </cell>
          <cell r="DS66">
            <v>11714</v>
          </cell>
          <cell r="DT66">
            <v>5715</v>
          </cell>
          <cell r="DU66">
            <v>5864</v>
          </cell>
          <cell r="DV66">
            <v>6700</v>
          </cell>
          <cell r="DW66">
            <v>5347</v>
          </cell>
          <cell r="DX66">
            <v>5823</v>
          </cell>
          <cell r="DY66">
            <v>3923</v>
          </cell>
          <cell r="DZ66">
            <v>5426</v>
          </cell>
          <cell r="EA66">
            <v>7596</v>
          </cell>
          <cell r="EB66">
            <v>9322.7586206896558</v>
          </cell>
          <cell r="EC66">
            <v>3646.1501115751198</v>
          </cell>
          <cell r="ED66">
            <v>22560.827586206899</v>
          </cell>
          <cell r="EE66">
            <v>13515</v>
          </cell>
          <cell r="EF66">
            <v>5867</v>
          </cell>
          <cell r="EG66">
            <v>6039</v>
          </cell>
          <cell r="EH66">
            <v>6544</v>
          </cell>
          <cell r="EI66">
            <v>4838</v>
          </cell>
          <cell r="EJ66">
            <v>5044</v>
          </cell>
          <cell r="EK66">
            <v>4103</v>
          </cell>
          <cell r="EL66">
            <v>5944</v>
          </cell>
          <cell r="EM66">
            <v>5401</v>
          </cell>
          <cell r="EN66">
            <v>11833</v>
          </cell>
          <cell r="EO66">
            <v>3484</v>
          </cell>
          <cell r="EP66">
            <v>22991</v>
          </cell>
          <cell r="EQ66">
            <v>14509</v>
          </cell>
          <cell r="ER66">
            <v>6450</v>
          </cell>
          <cell r="ES66">
            <v>6417</v>
          </cell>
          <cell r="ET66">
            <v>6957</v>
          </cell>
          <cell r="EU66">
            <v>6592</v>
          </cell>
          <cell r="EV66">
            <v>6648</v>
          </cell>
          <cell r="EW66">
            <v>5413</v>
          </cell>
          <cell r="EX66">
            <v>8902</v>
          </cell>
          <cell r="EY66">
            <v>4062</v>
          </cell>
          <cell r="EZ66">
            <v>28443</v>
          </cell>
          <cell r="FA66">
            <v>9516</v>
          </cell>
          <cell r="FB66">
            <v>3793</v>
          </cell>
          <cell r="FC66">
            <v>15648</v>
          </cell>
          <cell r="FD66">
            <v>6964</v>
          </cell>
          <cell r="FE66">
            <v>6728</v>
          </cell>
          <cell r="FF66">
            <v>4790</v>
          </cell>
          <cell r="FG66">
            <v>5097</v>
          </cell>
          <cell r="FH66">
            <v>6121</v>
          </cell>
          <cell r="FI66">
            <v>7551</v>
          </cell>
          <cell r="FJ66">
            <v>8620</v>
          </cell>
          <cell r="FK66">
            <v>4548</v>
          </cell>
          <cell r="FL66">
            <v>29257</v>
          </cell>
          <cell r="FM66">
            <v>9346</v>
          </cell>
          <cell r="FN66">
            <v>3504</v>
          </cell>
          <cell r="FO66">
            <v>13916</v>
          </cell>
          <cell r="FP66">
            <v>6653</v>
          </cell>
          <cell r="FQ66">
            <v>5886</v>
          </cell>
          <cell r="FR66">
            <v>5237</v>
          </cell>
          <cell r="FS66">
            <v>4699</v>
          </cell>
          <cell r="FT66">
            <v>7315</v>
          </cell>
          <cell r="FU66">
            <v>10272</v>
          </cell>
          <cell r="FV66">
            <v>4448</v>
          </cell>
          <cell r="FW66">
            <v>28853</v>
          </cell>
          <cell r="FX66">
            <v>10979</v>
          </cell>
          <cell r="FY66">
            <v>4290</v>
          </cell>
          <cell r="FZ66">
            <v>4052</v>
          </cell>
          <cell r="GA66">
            <v>14133</v>
          </cell>
          <cell r="GB66">
            <v>7140</v>
          </cell>
          <cell r="GC66">
            <v>6111</v>
          </cell>
          <cell r="GD66">
            <v>5762.9193749999995</v>
          </cell>
          <cell r="GE66">
            <v>5201.9535999999998</v>
          </cell>
          <cell r="GF66">
            <v>8092.260458202355</v>
          </cell>
          <cell r="GG66">
            <v>10211</v>
          </cell>
          <cell r="GH66">
            <v>5435</v>
          </cell>
        </row>
        <row r="67">
          <cell r="A67" t="str">
            <v>AGR23</v>
          </cell>
          <cell r="B67" t="str">
            <v>2.4.3</v>
          </cell>
          <cell r="C67" t="str">
            <v>Goats</v>
          </cell>
          <cell r="D67" t="str">
            <v>No</v>
          </cell>
          <cell r="F67">
            <v>592</v>
          </cell>
          <cell r="G67">
            <v>547</v>
          </cell>
          <cell r="H67">
            <v>588</v>
          </cell>
          <cell r="I67">
            <v>578</v>
          </cell>
          <cell r="J67">
            <v>622</v>
          </cell>
          <cell r="K67">
            <v>524</v>
          </cell>
          <cell r="L67">
            <v>598</v>
          </cell>
          <cell r="M67">
            <v>643</v>
          </cell>
          <cell r="N67">
            <v>981</v>
          </cell>
          <cell r="O67">
            <v>1666</v>
          </cell>
          <cell r="P67">
            <v>971</v>
          </cell>
          <cell r="Q67">
            <v>916</v>
          </cell>
          <cell r="R67">
            <v>445</v>
          </cell>
          <cell r="S67">
            <v>627</v>
          </cell>
          <cell r="T67">
            <v>630</v>
          </cell>
          <cell r="U67">
            <v>880.28227398341903</v>
          </cell>
          <cell r="V67">
            <v>1021.17252270036</v>
          </cell>
          <cell r="W67">
            <v>953.54520331622598</v>
          </cell>
          <cell r="X67">
            <v>947</v>
          </cell>
          <cell r="Y67">
            <v>930</v>
          </cell>
          <cell r="Z67">
            <v>1296</v>
          </cell>
          <cell r="AA67">
            <v>734</v>
          </cell>
          <cell r="AB67">
            <v>1718</v>
          </cell>
          <cell r="AC67">
            <v>1476</v>
          </cell>
          <cell r="AD67">
            <v>527.34450261780103</v>
          </cell>
          <cell r="AE67">
            <v>533.69109947643994</v>
          </cell>
          <cell r="AF67">
            <v>591.96439790575903</v>
          </cell>
          <cell r="AG67">
            <v>838</v>
          </cell>
          <cell r="AH67">
            <v>994</v>
          </cell>
          <cell r="AI67">
            <v>869</v>
          </cell>
          <cell r="AJ67">
            <v>935</v>
          </cell>
          <cell r="AK67">
            <v>1136</v>
          </cell>
          <cell r="AL67">
            <v>979</v>
          </cell>
          <cell r="AM67">
            <v>1533</v>
          </cell>
          <cell r="AN67">
            <v>1274</v>
          </cell>
          <cell r="AO67">
            <v>2105</v>
          </cell>
          <cell r="AP67">
            <v>1699</v>
          </cell>
          <cell r="AQ67">
            <v>1674</v>
          </cell>
          <cell r="AR67">
            <v>1723</v>
          </cell>
          <cell r="AS67">
            <v>1634</v>
          </cell>
          <cell r="AT67">
            <v>1727</v>
          </cell>
          <cell r="AU67">
            <v>1701</v>
          </cell>
          <cell r="AV67">
            <v>1785</v>
          </cell>
          <cell r="AW67">
            <v>2002</v>
          </cell>
          <cell r="AX67">
            <v>1820</v>
          </cell>
          <cell r="AY67">
            <v>2551</v>
          </cell>
          <cell r="AZ67">
            <v>3750</v>
          </cell>
          <cell r="BA67">
            <v>3529</v>
          </cell>
          <cell r="BB67">
            <v>1711</v>
          </cell>
          <cell r="BC67">
            <v>2281</v>
          </cell>
          <cell r="BD67">
            <v>2347</v>
          </cell>
          <cell r="BE67">
            <v>2086</v>
          </cell>
          <cell r="BF67">
            <v>2247</v>
          </cell>
          <cell r="BG67">
            <v>2822</v>
          </cell>
          <cell r="BH67">
            <v>2863</v>
          </cell>
          <cell r="BI67">
            <v>2920</v>
          </cell>
          <cell r="BJ67">
            <v>2879</v>
          </cell>
          <cell r="BK67">
            <v>7480</v>
          </cell>
          <cell r="BL67">
            <v>1214</v>
          </cell>
          <cell r="BM67">
            <v>2764</v>
          </cell>
          <cell r="BN67">
            <v>1611</v>
          </cell>
          <cell r="BO67">
            <v>2017</v>
          </cell>
          <cell r="BP67">
            <v>2074</v>
          </cell>
          <cell r="BQ67">
            <v>2277</v>
          </cell>
          <cell r="BR67">
            <v>2306</v>
          </cell>
          <cell r="BS67">
            <v>2351</v>
          </cell>
          <cell r="BT67">
            <v>3344</v>
          </cell>
          <cell r="BU67">
            <v>3189</v>
          </cell>
          <cell r="BV67">
            <v>3130</v>
          </cell>
          <cell r="BW67">
            <v>7460</v>
          </cell>
          <cell r="BX67">
            <v>2003</v>
          </cell>
          <cell r="BY67">
            <v>2211</v>
          </cell>
          <cell r="BZ67">
            <v>1578</v>
          </cell>
          <cell r="CA67">
            <v>1857</v>
          </cell>
          <cell r="CB67">
            <v>2034</v>
          </cell>
          <cell r="CC67">
            <v>2069</v>
          </cell>
          <cell r="CD67">
            <v>2004</v>
          </cell>
          <cell r="CE67">
            <v>2104</v>
          </cell>
          <cell r="CF67">
            <v>3206</v>
          </cell>
          <cell r="CG67">
            <v>2986</v>
          </cell>
          <cell r="CH67">
            <v>3454</v>
          </cell>
          <cell r="CI67">
            <v>7412</v>
          </cell>
          <cell r="CJ67">
            <v>2630</v>
          </cell>
          <cell r="CK67">
            <v>2499</v>
          </cell>
          <cell r="CL67">
            <v>1303</v>
          </cell>
          <cell r="CM67">
            <v>1442</v>
          </cell>
          <cell r="CN67">
            <v>1679</v>
          </cell>
          <cell r="CO67">
            <v>1562</v>
          </cell>
          <cell r="CP67">
            <v>1562</v>
          </cell>
          <cell r="CQ67">
            <v>1642</v>
          </cell>
          <cell r="CR67">
            <v>1506</v>
          </cell>
          <cell r="CS67">
            <v>1359</v>
          </cell>
          <cell r="CT67">
            <v>2408</v>
          </cell>
          <cell r="CU67">
            <v>1308</v>
          </cell>
          <cell r="CV67">
            <v>1299</v>
          </cell>
          <cell r="CW67">
            <v>1504</v>
          </cell>
          <cell r="CX67">
            <v>658</v>
          </cell>
          <cell r="CY67">
            <v>582</v>
          </cell>
          <cell r="CZ67">
            <v>771</v>
          </cell>
          <cell r="DA67">
            <v>659</v>
          </cell>
          <cell r="DB67">
            <v>817</v>
          </cell>
          <cell r="DC67">
            <v>1532</v>
          </cell>
          <cell r="DD67">
            <v>699</v>
          </cell>
          <cell r="DE67">
            <v>1064</v>
          </cell>
          <cell r="DF67">
            <v>850</v>
          </cell>
          <cell r="DG67">
            <v>966</v>
          </cell>
          <cell r="DH67">
            <v>735</v>
          </cell>
          <cell r="DI67">
            <v>744</v>
          </cell>
          <cell r="DJ67">
            <v>782</v>
          </cell>
          <cell r="DK67">
            <v>746</v>
          </cell>
          <cell r="DL67">
            <v>869</v>
          </cell>
          <cell r="DM67">
            <v>934</v>
          </cell>
          <cell r="DN67">
            <v>1092</v>
          </cell>
          <cell r="DO67">
            <v>1101</v>
          </cell>
          <cell r="DP67">
            <v>1035.2758620689699</v>
          </cell>
          <cell r="DQ67">
            <v>1756.93103448276</v>
          </cell>
          <cell r="DR67">
            <v>1756.41379310345</v>
          </cell>
          <cell r="DS67">
            <v>1046</v>
          </cell>
          <cell r="DT67">
            <v>1189</v>
          </cell>
          <cell r="DU67">
            <v>933</v>
          </cell>
          <cell r="DV67">
            <v>1554</v>
          </cell>
          <cell r="DW67">
            <v>1497</v>
          </cell>
          <cell r="DX67">
            <v>1517</v>
          </cell>
          <cell r="DY67">
            <v>1215</v>
          </cell>
          <cell r="DZ67">
            <v>1431</v>
          </cell>
          <cell r="EA67">
            <v>1999</v>
          </cell>
          <cell r="EB67">
            <v>1368</v>
          </cell>
          <cell r="EC67">
            <v>2002</v>
          </cell>
          <cell r="ED67">
            <v>1228</v>
          </cell>
          <cell r="EE67">
            <v>2007</v>
          </cell>
          <cell r="EF67">
            <v>1222</v>
          </cell>
          <cell r="EG67">
            <v>1623</v>
          </cell>
          <cell r="EH67">
            <v>1307</v>
          </cell>
          <cell r="EI67">
            <v>1176</v>
          </cell>
          <cell r="EJ67">
            <v>1012</v>
          </cell>
          <cell r="EK67">
            <v>487</v>
          </cell>
          <cell r="EL67">
            <v>1375</v>
          </cell>
          <cell r="EM67">
            <v>1066</v>
          </cell>
          <cell r="EN67">
            <v>2250</v>
          </cell>
          <cell r="EO67">
            <v>1816</v>
          </cell>
          <cell r="EP67">
            <v>1122</v>
          </cell>
          <cell r="EQ67">
            <v>1531</v>
          </cell>
          <cell r="ER67">
            <v>1621</v>
          </cell>
          <cell r="ES67">
            <v>1605</v>
          </cell>
          <cell r="ET67">
            <v>922</v>
          </cell>
          <cell r="EU67">
            <v>1134</v>
          </cell>
          <cell r="EV67">
            <v>1068</v>
          </cell>
          <cell r="EW67">
            <v>1363</v>
          </cell>
          <cell r="EX67">
            <v>1635</v>
          </cell>
          <cell r="EY67">
            <v>1274</v>
          </cell>
          <cell r="EZ67">
            <v>2288</v>
          </cell>
          <cell r="FA67">
            <v>1108</v>
          </cell>
          <cell r="FB67">
            <v>1092</v>
          </cell>
          <cell r="FC67">
            <v>1571</v>
          </cell>
          <cell r="FD67">
            <v>1565</v>
          </cell>
          <cell r="FE67">
            <v>1519</v>
          </cell>
          <cell r="FF67">
            <v>1329</v>
          </cell>
          <cell r="FG67">
            <v>1025</v>
          </cell>
          <cell r="FH67">
            <v>1283</v>
          </cell>
          <cell r="FI67">
            <v>1873</v>
          </cell>
          <cell r="FJ67">
            <v>1935</v>
          </cell>
          <cell r="FK67">
            <v>1401</v>
          </cell>
          <cell r="FL67">
            <v>3127</v>
          </cell>
          <cell r="FM67">
            <v>1070</v>
          </cell>
          <cell r="FN67">
            <v>1351</v>
          </cell>
          <cell r="FO67">
            <v>2412</v>
          </cell>
          <cell r="FP67">
            <v>2298</v>
          </cell>
          <cell r="FQ67">
            <v>2287</v>
          </cell>
          <cell r="FR67">
            <v>1920</v>
          </cell>
          <cell r="FS67">
            <v>1174</v>
          </cell>
          <cell r="FT67">
            <v>1467</v>
          </cell>
          <cell r="FU67">
            <v>2267</v>
          </cell>
          <cell r="FV67">
            <v>1356</v>
          </cell>
          <cell r="FW67">
            <v>3216</v>
          </cell>
          <cell r="FX67">
            <v>1391</v>
          </cell>
          <cell r="FY67">
            <v>1545</v>
          </cell>
          <cell r="FZ67">
            <v>1649</v>
          </cell>
          <cell r="GA67">
            <v>1905</v>
          </cell>
          <cell r="GB67">
            <v>2550</v>
          </cell>
          <cell r="GC67">
            <v>1985</v>
          </cell>
          <cell r="GD67">
            <v>1779</v>
          </cell>
          <cell r="GE67">
            <v>2081</v>
          </cell>
          <cell r="GF67">
            <v>2337</v>
          </cell>
          <cell r="GG67">
            <v>2926</v>
          </cell>
          <cell r="GH67">
            <v>2075</v>
          </cell>
        </row>
        <row r="68">
          <cell r="A68" t="str">
            <v>AGR24</v>
          </cell>
          <cell r="B68" t="str">
            <v>2.4.4</v>
          </cell>
          <cell r="C68" t="str">
            <v>Swine</v>
          </cell>
          <cell r="D68" t="str">
            <v>No</v>
          </cell>
          <cell r="F68">
            <v>83957</v>
          </cell>
          <cell r="G68">
            <v>62110</v>
          </cell>
          <cell r="H68">
            <v>71380</v>
          </cell>
          <cell r="I68">
            <v>67820</v>
          </cell>
          <cell r="J68">
            <v>63737</v>
          </cell>
          <cell r="K68">
            <v>62174</v>
          </cell>
          <cell r="L68">
            <v>63882</v>
          </cell>
          <cell r="M68">
            <v>62560</v>
          </cell>
          <cell r="N68">
            <v>63609</v>
          </cell>
          <cell r="O68">
            <v>62381</v>
          </cell>
          <cell r="P68">
            <v>58796</v>
          </cell>
          <cell r="Q68">
            <v>45217</v>
          </cell>
          <cell r="R68">
            <v>70433</v>
          </cell>
          <cell r="S68">
            <v>60867</v>
          </cell>
          <cell r="T68">
            <v>66259</v>
          </cell>
          <cell r="U68">
            <v>62573</v>
          </cell>
          <cell r="V68">
            <v>65324</v>
          </cell>
          <cell r="W68">
            <v>64320</v>
          </cell>
          <cell r="X68">
            <v>65332</v>
          </cell>
          <cell r="Y68">
            <v>67225</v>
          </cell>
          <cell r="Z68">
            <v>65533</v>
          </cell>
          <cell r="AA68">
            <v>62942</v>
          </cell>
          <cell r="AB68">
            <v>62441</v>
          </cell>
          <cell r="AC68">
            <v>63040</v>
          </cell>
          <cell r="AD68">
            <v>74945.963922813593</v>
          </cell>
          <cell r="AE68">
            <v>54107.156365432398</v>
          </cell>
          <cell r="AF68">
            <v>58375.879711754002</v>
          </cell>
          <cell r="AG68">
            <v>79024</v>
          </cell>
          <cell r="AH68">
            <v>85544</v>
          </cell>
          <cell r="AI68">
            <v>81810</v>
          </cell>
          <cell r="AJ68">
            <v>87944</v>
          </cell>
          <cell r="AK68">
            <v>94200</v>
          </cell>
          <cell r="AL68">
            <v>95331</v>
          </cell>
          <cell r="AM68">
            <v>86428</v>
          </cell>
          <cell r="AN68">
            <v>89451</v>
          </cell>
          <cell r="AO68">
            <v>81872</v>
          </cell>
          <cell r="AP68">
            <v>97564</v>
          </cell>
          <cell r="AQ68">
            <v>84490</v>
          </cell>
          <cell r="AR68">
            <v>95500</v>
          </cell>
          <cell r="AS68">
            <v>89910</v>
          </cell>
          <cell r="AT68">
            <v>96252</v>
          </cell>
          <cell r="AU68">
            <v>98761</v>
          </cell>
          <cell r="AV68">
            <v>91586</v>
          </cell>
          <cell r="AW68">
            <v>96826</v>
          </cell>
          <cell r="AX68">
            <v>92420</v>
          </cell>
          <cell r="AY68">
            <v>92652</v>
          </cell>
          <cell r="AZ68">
            <v>92919</v>
          </cell>
          <cell r="BA68">
            <v>97249</v>
          </cell>
          <cell r="BB68">
            <v>100978</v>
          </cell>
          <cell r="BC68">
            <v>87865</v>
          </cell>
          <cell r="BD68">
            <v>97248</v>
          </cell>
          <cell r="BE68">
            <v>91935</v>
          </cell>
          <cell r="BF68">
            <v>95975</v>
          </cell>
          <cell r="BG68">
            <v>93124</v>
          </cell>
          <cell r="BH68">
            <v>96047</v>
          </cell>
          <cell r="BI68">
            <v>96295</v>
          </cell>
          <cell r="BJ68">
            <v>96099</v>
          </cell>
          <cell r="BK68">
            <v>97419</v>
          </cell>
          <cell r="BL68">
            <v>91709</v>
          </cell>
          <cell r="BM68">
            <v>93035</v>
          </cell>
          <cell r="BN68">
            <v>103651</v>
          </cell>
          <cell r="BO68">
            <v>86739</v>
          </cell>
          <cell r="BP68">
            <v>93649</v>
          </cell>
          <cell r="BQ68">
            <v>91039</v>
          </cell>
          <cell r="BR68">
            <v>93171</v>
          </cell>
          <cell r="BS68">
            <v>93506</v>
          </cell>
          <cell r="BT68">
            <v>94790</v>
          </cell>
          <cell r="BU68">
            <v>99932</v>
          </cell>
          <cell r="BV68">
            <v>92618</v>
          </cell>
          <cell r="BW68">
            <v>94706</v>
          </cell>
          <cell r="BX68">
            <v>91228</v>
          </cell>
          <cell r="BY68">
            <v>95692</v>
          </cell>
          <cell r="BZ68">
            <v>98873</v>
          </cell>
          <cell r="CA68">
            <v>88298</v>
          </cell>
          <cell r="CB68">
            <v>85873</v>
          </cell>
          <cell r="CC68">
            <v>66554</v>
          </cell>
          <cell r="CD68">
            <v>85242</v>
          </cell>
          <cell r="CE68">
            <v>83530</v>
          </cell>
          <cell r="CF68">
            <v>83135</v>
          </cell>
          <cell r="CG68">
            <v>81302</v>
          </cell>
          <cell r="CH68">
            <v>86166</v>
          </cell>
          <cell r="CI68">
            <v>87182</v>
          </cell>
          <cell r="CJ68">
            <v>82327</v>
          </cell>
          <cell r="CK68">
            <v>90221</v>
          </cell>
          <cell r="CL68">
            <v>151496</v>
          </cell>
          <cell r="CM68">
            <v>122392</v>
          </cell>
          <cell r="CN68">
            <v>128833</v>
          </cell>
          <cell r="CO68">
            <v>132016</v>
          </cell>
          <cell r="CP68">
            <v>133657</v>
          </cell>
          <cell r="CQ68">
            <v>135037</v>
          </cell>
          <cell r="CR68">
            <v>183617</v>
          </cell>
          <cell r="CS68">
            <v>137754</v>
          </cell>
          <cell r="CT68">
            <v>134012</v>
          </cell>
          <cell r="CU68">
            <v>132805</v>
          </cell>
          <cell r="CV68">
            <v>136504</v>
          </cell>
          <cell r="CW68">
            <v>133972</v>
          </cell>
          <cell r="CX68">
            <v>119588</v>
          </cell>
          <cell r="CY68">
            <v>108778</v>
          </cell>
          <cell r="CZ68">
            <v>126525</v>
          </cell>
          <cell r="DA68">
            <v>130163</v>
          </cell>
          <cell r="DB68">
            <v>142597</v>
          </cell>
          <cell r="DC68">
            <v>137255</v>
          </cell>
          <cell r="DD68">
            <v>142218</v>
          </cell>
          <cell r="DE68">
            <v>144427</v>
          </cell>
          <cell r="DF68">
            <v>140482</v>
          </cell>
          <cell r="DG68">
            <v>135861</v>
          </cell>
          <cell r="DH68">
            <v>140556</v>
          </cell>
          <cell r="DI68">
            <v>144618</v>
          </cell>
          <cell r="DJ68">
            <v>154290</v>
          </cell>
          <cell r="DK68">
            <v>128729</v>
          </cell>
          <cell r="DL68">
            <v>141909</v>
          </cell>
          <cell r="DM68">
            <v>133985</v>
          </cell>
          <cell r="DN68">
            <v>146435</v>
          </cell>
          <cell r="DO68">
            <v>144828</v>
          </cell>
          <cell r="DP68">
            <v>134590</v>
          </cell>
          <cell r="DQ68">
            <v>141894</v>
          </cell>
          <cell r="DR68">
            <v>130338</v>
          </cell>
          <cell r="DS68">
            <v>144335</v>
          </cell>
          <cell r="DT68">
            <v>134629</v>
          </cell>
          <cell r="DU68">
            <v>142031</v>
          </cell>
          <cell r="DV68">
            <v>176870</v>
          </cell>
          <cell r="DW68">
            <v>125084</v>
          </cell>
          <cell r="DX68">
            <v>150626</v>
          </cell>
          <cell r="DY68">
            <v>146450</v>
          </cell>
          <cell r="DZ68">
            <v>157698</v>
          </cell>
          <cell r="EA68">
            <v>153347</v>
          </cell>
          <cell r="EB68">
            <v>157751</v>
          </cell>
          <cell r="EC68">
            <v>164739</v>
          </cell>
          <cell r="ED68">
            <v>146827</v>
          </cell>
          <cell r="EE68">
            <v>152138</v>
          </cell>
          <cell r="EF68">
            <v>155426</v>
          </cell>
          <cell r="EG68">
            <v>166390</v>
          </cell>
          <cell r="EH68">
            <v>163935</v>
          </cell>
          <cell r="EI68">
            <v>140443</v>
          </cell>
          <cell r="EJ68">
            <v>149132</v>
          </cell>
          <cell r="EK68">
            <v>136128</v>
          </cell>
          <cell r="EL68">
            <v>146826</v>
          </cell>
          <cell r="EM68">
            <v>150867</v>
          </cell>
          <cell r="EN68">
            <v>151691</v>
          </cell>
          <cell r="EO68">
            <v>154503</v>
          </cell>
          <cell r="EP68">
            <v>153310</v>
          </cell>
          <cell r="EQ68">
            <v>156144</v>
          </cell>
          <cell r="ER68">
            <v>143835</v>
          </cell>
          <cell r="ES68">
            <v>146471.9</v>
          </cell>
          <cell r="ET68">
            <v>166706</v>
          </cell>
          <cell r="EU68">
            <v>152820</v>
          </cell>
          <cell r="EV68">
            <v>158852</v>
          </cell>
          <cell r="EW68">
            <v>154022</v>
          </cell>
          <cell r="EX68">
            <v>158072</v>
          </cell>
          <cell r="EY68">
            <v>154197</v>
          </cell>
          <cell r="EZ68">
            <v>150857</v>
          </cell>
          <cell r="FA68">
            <v>143876</v>
          </cell>
          <cell r="FB68">
            <v>157726</v>
          </cell>
          <cell r="FC68">
            <v>153679</v>
          </cell>
          <cell r="FD68">
            <v>164787</v>
          </cell>
          <cell r="FE68">
            <v>165472</v>
          </cell>
          <cell r="FF68">
            <v>187766</v>
          </cell>
          <cell r="FG68">
            <v>124074</v>
          </cell>
          <cell r="FH68">
            <v>156621</v>
          </cell>
          <cell r="FI68">
            <v>161861</v>
          </cell>
          <cell r="FJ68">
            <v>161746</v>
          </cell>
          <cell r="FK68">
            <v>152821</v>
          </cell>
          <cell r="FL68">
            <v>157098</v>
          </cell>
          <cell r="FM68">
            <v>163833</v>
          </cell>
          <cell r="FN68">
            <v>150500</v>
          </cell>
          <cell r="FO68">
            <v>151401</v>
          </cell>
          <cell r="FP68">
            <v>154062</v>
          </cell>
          <cell r="FQ68">
            <v>156646</v>
          </cell>
          <cell r="FR68">
            <v>153130</v>
          </cell>
          <cell r="FS68">
            <v>114429</v>
          </cell>
          <cell r="FT68">
            <v>140646</v>
          </cell>
          <cell r="FU68">
            <v>125395</v>
          </cell>
          <cell r="FV68">
            <v>120788</v>
          </cell>
          <cell r="FW68">
            <v>116363</v>
          </cell>
          <cell r="FX68">
            <v>117340</v>
          </cell>
          <cell r="FY68">
            <v>116557</v>
          </cell>
          <cell r="FZ68">
            <v>108034</v>
          </cell>
          <cell r="GA68">
            <v>99820</v>
          </cell>
          <cell r="GB68">
            <v>102672</v>
          </cell>
          <cell r="GC68">
            <v>103961</v>
          </cell>
          <cell r="GD68">
            <v>113847</v>
          </cell>
          <cell r="GE68">
            <v>92027</v>
          </cell>
          <cell r="GF68">
            <v>98645</v>
          </cell>
          <cell r="GG68">
            <v>98967</v>
          </cell>
          <cell r="GH68">
            <v>102791</v>
          </cell>
        </row>
        <row r="70">
          <cell r="C70" t="str">
            <v>Exports</v>
          </cell>
        </row>
        <row r="71">
          <cell r="A71" t="str">
            <v>AGR25</v>
          </cell>
          <cell r="B71" t="str">
            <v>2.4.5</v>
          </cell>
          <cell r="C71" t="str">
            <v xml:space="preserve">Chicken </v>
          </cell>
          <cell r="D71" t="str">
            <v>No ('000)</v>
          </cell>
          <cell r="F71">
            <v>720.39200000000005</v>
          </cell>
          <cell r="G71">
            <v>591.31600000000003</v>
          </cell>
          <cell r="H71">
            <v>474.66399999999999</v>
          </cell>
          <cell r="I71">
            <v>502.71699999999998</v>
          </cell>
          <cell r="J71">
            <v>525.64800000000002</v>
          </cell>
          <cell r="K71">
            <v>3793.998</v>
          </cell>
          <cell r="L71">
            <v>642.11800000000005</v>
          </cell>
          <cell r="M71">
            <v>550.9</v>
          </cell>
          <cell r="N71">
            <v>422.66</v>
          </cell>
          <cell r="O71">
            <v>0</v>
          </cell>
          <cell r="P71">
            <v>0</v>
          </cell>
          <cell r="Q71">
            <v>0</v>
          </cell>
          <cell r="R71">
            <v>4358.5720000000001</v>
          </cell>
          <cell r="S71">
            <v>422.00400000000002</v>
          </cell>
          <cell r="T71">
            <v>4253.335</v>
          </cell>
          <cell r="U71">
            <v>4212.9279999999999</v>
          </cell>
          <cell r="V71">
            <v>4011.7640000000001</v>
          </cell>
          <cell r="W71">
            <v>4026.5509999999999</v>
          </cell>
          <cell r="X71">
            <v>4192.6840000000002</v>
          </cell>
          <cell r="Y71">
            <v>3934.51</v>
          </cell>
          <cell r="Z71">
            <v>4330.0140000000001</v>
          </cell>
          <cell r="AA71">
            <v>593.596</v>
          </cell>
          <cell r="AB71">
            <v>4340.0619999999999</v>
          </cell>
          <cell r="AC71">
            <v>4748.6559999999999</v>
          </cell>
          <cell r="AD71">
            <v>5297.5320000000002</v>
          </cell>
          <cell r="AE71">
            <v>3175.9810000000002</v>
          </cell>
          <cell r="AF71">
            <v>4168.7860000000001</v>
          </cell>
          <cell r="AG71">
            <v>4272.9520000000002</v>
          </cell>
          <cell r="AH71">
            <v>4199.5460000000003</v>
          </cell>
          <cell r="AI71">
            <v>4209.7280000000001</v>
          </cell>
          <cell r="AJ71">
            <v>4462.2359999999999</v>
          </cell>
          <cell r="AK71">
            <v>4737.3850000000002</v>
          </cell>
          <cell r="AL71">
            <v>4288.5439999999999</v>
          </cell>
          <cell r="AM71">
            <v>4392.4319999999998</v>
          </cell>
          <cell r="AN71">
            <v>4376.3419999999996</v>
          </cell>
          <cell r="AO71">
            <v>4782.2830000000004</v>
          </cell>
          <cell r="AP71">
            <v>4425.0349999999999</v>
          </cell>
          <cell r="AQ71">
            <v>4036.1109999999999</v>
          </cell>
          <cell r="AR71">
            <v>4374.3940000000002</v>
          </cell>
          <cell r="AS71">
            <v>4117.3180000000002</v>
          </cell>
          <cell r="AT71">
            <v>4234.4920000000002</v>
          </cell>
          <cell r="AU71">
            <v>4070.4580000000001</v>
          </cell>
          <cell r="AV71">
            <v>4136.3140000000003</v>
          </cell>
          <cell r="AW71">
            <v>4486.3729999999996</v>
          </cell>
          <cell r="AX71">
            <v>4092.9960000000001</v>
          </cell>
          <cell r="AY71">
            <v>4469.683</v>
          </cell>
          <cell r="AZ71">
            <v>4464.2420000000002</v>
          </cell>
          <cell r="BA71">
            <v>4555.0150000000003</v>
          </cell>
          <cell r="BB71">
            <v>4942.3270000000002</v>
          </cell>
          <cell r="BC71">
            <v>4231.107</v>
          </cell>
          <cell r="BD71">
            <v>4525.51</v>
          </cell>
          <cell r="BE71">
            <v>4459.37</v>
          </cell>
          <cell r="BF71">
            <v>4728.5649999999996</v>
          </cell>
          <cell r="BG71">
            <v>4235.91</v>
          </cell>
          <cell r="BH71">
            <v>4851.3230000000003</v>
          </cell>
          <cell r="BI71">
            <v>5265.8159999999998</v>
          </cell>
          <cell r="BJ71">
            <v>4728.7349999999997</v>
          </cell>
          <cell r="BK71">
            <v>5425.5029999999997</v>
          </cell>
          <cell r="BL71">
            <v>5069.866</v>
          </cell>
          <cell r="BM71">
            <v>4833.0110000000004</v>
          </cell>
          <cell r="BN71">
            <v>5524.3459999999995</v>
          </cell>
          <cell r="BO71">
            <v>3887.8440000000001</v>
          </cell>
          <cell r="BP71">
            <v>4284.6419999999998</v>
          </cell>
          <cell r="BQ71">
            <v>4486.3519999999999</v>
          </cell>
          <cell r="BR71">
            <v>4809.826</v>
          </cell>
          <cell r="BS71">
            <v>4156.9650000000001</v>
          </cell>
          <cell r="BT71">
            <v>4650.7830000000004</v>
          </cell>
          <cell r="BU71">
            <v>4676.2129999999997</v>
          </cell>
          <cell r="BV71">
            <v>4787.7510000000002</v>
          </cell>
          <cell r="BW71">
            <v>4912.8999999999996</v>
          </cell>
          <cell r="BX71">
            <v>4757.0659999999998</v>
          </cell>
          <cell r="BY71">
            <v>5121.0739999999996</v>
          </cell>
          <cell r="BZ71">
            <v>5123.1899999999996</v>
          </cell>
          <cell r="CA71">
            <v>4479.3689999999997</v>
          </cell>
          <cell r="CB71">
            <v>4549.9009999999998</v>
          </cell>
          <cell r="CC71">
            <v>4537.2370000000001</v>
          </cell>
          <cell r="CD71">
            <v>4427.1760000000004</v>
          </cell>
          <cell r="CE71">
            <v>4379.5619999999999</v>
          </cell>
          <cell r="CF71">
            <v>4772.8090000000002</v>
          </cell>
          <cell r="CG71">
            <v>4667.0929999999998</v>
          </cell>
          <cell r="CH71">
            <v>4803.5969999999998</v>
          </cell>
          <cell r="CI71">
            <v>4865.8230000000003</v>
          </cell>
          <cell r="CJ71">
            <v>4552.2380000000003</v>
          </cell>
          <cell r="CK71">
            <v>4972.7830000000004</v>
          </cell>
          <cell r="CL71">
            <v>5152.3109999999997</v>
          </cell>
          <cell r="CM71">
            <v>4435.7060000000001</v>
          </cell>
          <cell r="CN71">
            <v>4717.7550000000001</v>
          </cell>
          <cell r="CO71">
            <v>4295.8710000000001</v>
          </cell>
          <cell r="CP71">
            <v>4534.1679999999997</v>
          </cell>
          <cell r="CQ71">
            <v>4584.7520000000004</v>
          </cell>
          <cell r="CR71">
            <v>4598.1400000000003</v>
          </cell>
          <cell r="CS71">
            <v>4993.732</v>
          </cell>
          <cell r="CT71">
            <v>4875.5129999999999</v>
          </cell>
          <cell r="CU71">
            <v>4805.9579999999996</v>
          </cell>
          <cell r="CV71">
            <v>4870.3609999999999</v>
          </cell>
          <cell r="CW71">
            <v>4448.8159999999998</v>
          </cell>
          <cell r="CX71">
            <v>4772.5940000000001</v>
          </cell>
          <cell r="CY71">
            <v>4453.759</v>
          </cell>
          <cell r="CZ71">
            <v>4805.8469999999998</v>
          </cell>
          <cell r="DA71">
            <v>4342.3130000000001</v>
          </cell>
          <cell r="DB71">
            <v>4687.8890000000001</v>
          </cell>
          <cell r="DC71">
            <v>4571.4769999999999</v>
          </cell>
          <cell r="DD71">
            <v>4877.2460000000001</v>
          </cell>
          <cell r="DE71">
            <v>5033.1419999999998</v>
          </cell>
          <cell r="DF71">
            <v>4808.3599999999997</v>
          </cell>
          <cell r="DG71">
            <v>4776.5810000000001</v>
          </cell>
          <cell r="DH71">
            <v>4740.8670000000002</v>
          </cell>
          <cell r="DI71">
            <v>4909.6689999999999</v>
          </cell>
          <cell r="DJ71">
            <v>5302.4970000000003</v>
          </cell>
          <cell r="DK71">
            <v>4819.2139999999999</v>
          </cell>
          <cell r="DL71">
            <v>5131.2250000000004</v>
          </cell>
          <cell r="DM71">
            <v>4819.1080000000002</v>
          </cell>
          <cell r="DN71">
            <v>5366.35</v>
          </cell>
          <cell r="DO71">
            <v>5159.9709999999995</v>
          </cell>
          <cell r="DP71">
            <v>5352.857</v>
          </cell>
          <cell r="DQ71">
            <v>5417.2439999999997</v>
          </cell>
          <cell r="DR71">
            <v>4822.8639999999996</v>
          </cell>
          <cell r="DS71">
            <v>5145.0069999999996</v>
          </cell>
          <cell r="DT71">
            <v>4963.3729999999996</v>
          </cell>
          <cell r="DU71">
            <v>4981.8900000000003</v>
          </cell>
          <cell r="DV71">
            <v>5655.2749999999996</v>
          </cell>
          <cell r="DW71">
            <v>4109.8549999999996</v>
          </cell>
          <cell r="DX71">
            <v>4833.8599999999997</v>
          </cell>
          <cell r="DY71">
            <v>4865.84</v>
          </cell>
          <cell r="DZ71">
            <v>5267.8580000000002</v>
          </cell>
          <cell r="EA71">
            <v>4679.4679999999998</v>
          </cell>
          <cell r="EB71">
            <v>5328.4250000000002</v>
          </cell>
          <cell r="EC71">
            <v>5467.3980000000001</v>
          </cell>
          <cell r="ED71">
            <v>4801.1639999999998</v>
          </cell>
          <cell r="EE71">
            <v>5302.6080000000002</v>
          </cell>
          <cell r="EF71">
            <v>5004.8760000000002</v>
          </cell>
          <cell r="EG71">
            <v>5254.0029999999997</v>
          </cell>
          <cell r="EH71">
            <v>5467.2309999999998</v>
          </cell>
          <cell r="EI71">
            <v>5116.4219999999996</v>
          </cell>
          <cell r="EJ71">
            <v>5171.7910000000002</v>
          </cell>
          <cell r="EK71">
            <v>4982.8280000000004</v>
          </cell>
          <cell r="EL71">
            <v>4864.8320000000003</v>
          </cell>
          <cell r="EM71">
            <v>4832.1239999999998</v>
          </cell>
          <cell r="EN71">
            <v>5099.6450000000004</v>
          </cell>
          <cell r="EO71">
            <v>5137.2169999999996</v>
          </cell>
          <cell r="EP71">
            <v>4969.4549999999999</v>
          </cell>
          <cell r="EQ71">
            <v>5339.8329999999996</v>
          </cell>
          <cell r="ER71">
            <v>4970.7449999999999</v>
          </cell>
          <cell r="ES71">
            <v>5499.5349999999999</v>
          </cell>
          <cell r="ET71">
            <v>5129.6409999999996</v>
          </cell>
          <cell r="EU71">
            <v>4488.1580000000004</v>
          </cell>
          <cell r="EV71">
            <v>5144.0569999999998</v>
          </cell>
          <cell r="EW71">
            <v>4820.6350000000002</v>
          </cell>
          <cell r="EX71">
            <v>4786.96</v>
          </cell>
          <cell r="EY71">
            <v>5312.2449999999999</v>
          </cell>
          <cell r="EZ71">
            <v>5431.4009999999998</v>
          </cell>
          <cell r="FA71">
            <v>5207.9679999999998</v>
          </cell>
          <cell r="FB71">
            <v>4928.5770000000002</v>
          </cell>
          <cell r="FC71">
            <v>4811.9570000000003</v>
          </cell>
          <cell r="FD71">
            <v>5156.8379999999997</v>
          </cell>
          <cell r="FE71">
            <v>5244.2849999999999</v>
          </cell>
          <cell r="FF71">
            <v>5298.0429999999997</v>
          </cell>
          <cell r="FG71">
            <v>4048.634</v>
          </cell>
          <cell r="FH71">
            <v>4914.5280000000002</v>
          </cell>
          <cell r="FI71">
            <v>4929.4489999999996</v>
          </cell>
          <cell r="FJ71">
            <v>5121.1049999999996</v>
          </cell>
          <cell r="FK71">
            <v>1280.7550000000001</v>
          </cell>
          <cell r="FL71">
            <v>2052.3820000000001</v>
          </cell>
          <cell r="FM71">
            <v>2012.74</v>
          </cell>
          <cell r="FN71">
            <v>1797.8140000000001</v>
          </cell>
          <cell r="FO71">
            <v>2894.6379999999999</v>
          </cell>
          <cell r="FP71">
            <v>2679.5169999999998</v>
          </cell>
          <cell r="FQ71">
            <v>3052.3960000000002</v>
          </cell>
          <cell r="FR71">
            <v>3047.2530000000002</v>
          </cell>
          <cell r="FS71">
            <v>3182.2689999999998</v>
          </cell>
          <cell r="FT71">
            <v>3231.7260000000001</v>
          </cell>
          <cell r="FU71">
            <v>3140.404</v>
          </cell>
          <cell r="FV71">
            <v>3534.7890000000002</v>
          </cell>
          <cell r="FW71">
            <v>3409.7939999999999</v>
          </cell>
          <cell r="FX71">
            <v>3527.4290000000001</v>
          </cell>
          <cell r="FY71">
            <v>3576.8760000000002</v>
          </cell>
          <cell r="FZ71">
            <v>3408.5639999999999</v>
          </cell>
          <cell r="GA71">
            <v>3550.5450000000001</v>
          </cell>
          <cell r="GB71">
            <v>3522.1970000000001</v>
          </cell>
          <cell r="GC71">
            <v>4094.8359999999998</v>
          </cell>
          <cell r="GD71">
            <v>4593.393</v>
          </cell>
          <cell r="GE71">
            <v>3533.8820000000001</v>
          </cell>
          <cell r="GF71">
            <v>3622.4690000000001</v>
          </cell>
          <cell r="GG71">
            <v>3610.1840000000002</v>
          </cell>
          <cell r="GH71">
            <v>3766.1579999999999</v>
          </cell>
        </row>
        <row r="73">
          <cell r="C73" t="str">
            <v>Paddy</v>
          </cell>
        </row>
        <row r="74">
          <cell r="A74" t="str">
            <v>AGR26</v>
          </cell>
          <cell r="B74" t="str">
            <v>2.4.6</v>
          </cell>
          <cell r="C74" t="str">
            <v xml:space="preserve">   Production (Tonne)</v>
          </cell>
          <cell r="D74" t="str">
            <v>Tonne</v>
          </cell>
          <cell r="BZ74">
            <v>422293.30800000002</v>
          </cell>
          <cell r="CA74">
            <v>168534.29500000001</v>
          </cell>
          <cell r="CB74">
            <v>47784.883000000002</v>
          </cell>
          <cell r="CC74">
            <v>58074.394999999997</v>
          </cell>
          <cell r="CD74">
            <v>115920.541</v>
          </cell>
          <cell r="CE74">
            <v>125111.787</v>
          </cell>
          <cell r="CF74">
            <v>123144.042</v>
          </cell>
          <cell r="CG74">
            <v>309537.62699999998</v>
          </cell>
          <cell r="CH74">
            <v>270000.15299999999</v>
          </cell>
          <cell r="CI74">
            <v>72416.73</v>
          </cell>
          <cell r="CJ74">
            <v>87878.487999999998</v>
          </cell>
          <cell r="CK74">
            <v>108051.63499999999</v>
          </cell>
          <cell r="CL74">
            <v>474405.91700000002</v>
          </cell>
          <cell r="CM74">
            <v>212601.80499999999</v>
          </cell>
          <cell r="CN74">
            <v>48749.699000000001</v>
          </cell>
          <cell r="CO74">
            <v>54556.735999999997</v>
          </cell>
          <cell r="CP74">
            <v>96398.013000000006</v>
          </cell>
          <cell r="CQ74">
            <v>115351.0405</v>
          </cell>
          <cell r="CR74">
            <v>79955.426999999996</v>
          </cell>
          <cell r="CS74">
            <v>312676.40700000001</v>
          </cell>
          <cell r="CT74">
            <v>313436.42019999999</v>
          </cell>
          <cell r="CU74">
            <v>70214.868000000002</v>
          </cell>
          <cell r="CV74">
            <v>105485.9311</v>
          </cell>
          <cell r="CW74">
            <v>85381.764999999999</v>
          </cell>
          <cell r="CX74">
            <v>283883.41159999999</v>
          </cell>
          <cell r="CY74">
            <v>252511.117</v>
          </cell>
          <cell r="CZ74">
            <v>45553.489000000001</v>
          </cell>
          <cell r="DA74">
            <v>36486.656999999999</v>
          </cell>
          <cell r="DB74">
            <v>107627.74</v>
          </cell>
          <cell r="DC74">
            <v>93539.566999999995</v>
          </cell>
          <cell r="DD74">
            <v>133157.2782</v>
          </cell>
          <cell r="DE74">
            <v>404155.21399999998</v>
          </cell>
          <cell r="DF74">
            <v>147880.55100000001</v>
          </cell>
          <cell r="DG74">
            <v>45482.523999999998</v>
          </cell>
          <cell r="DH74">
            <v>96042.156000000003</v>
          </cell>
          <cell r="DI74">
            <v>88519.077000000005</v>
          </cell>
          <cell r="DJ74">
            <v>242789.033</v>
          </cell>
          <cell r="DK74">
            <v>309337.74099999998</v>
          </cell>
          <cell r="DL74">
            <v>65934.770999999993</v>
          </cell>
          <cell r="DM74">
            <v>55196.976000000002</v>
          </cell>
          <cell r="DN74">
            <v>147454.897</v>
          </cell>
          <cell r="DO74">
            <v>87115.433000000005</v>
          </cell>
          <cell r="DP74">
            <v>60895.883000000002</v>
          </cell>
          <cell r="DQ74">
            <v>217357.948</v>
          </cell>
          <cell r="DR74">
            <v>276653.78399999999</v>
          </cell>
          <cell r="DS74">
            <v>104569.6802</v>
          </cell>
          <cell r="DT74">
            <v>102022.158</v>
          </cell>
          <cell r="DU74">
            <v>78736.081999999995</v>
          </cell>
          <cell r="DV74">
            <v>187906.93299999999</v>
          </cell>
          <cell r="DW74">
            <v>343581.65500000003</v>
          </cell>
          <cell r="DX74">
            <v>82264.035799999998</v>
          </cell>
          <cell r="DY74">
            <v>42789.572999999997</v>
          </cell>
          <cell r="DZ74">
            <v>111877.20600000001</v>
          </cell>
          <cell r="EA74">
            <v>73908.828899999993</v>
          </cell>
          <cell r="EB74">
            <v>56865.309509999999</v>
          </cell>
          <cell r="EC74">
            <v>173863.12682</v>
          </cell>
          <cell r="ED74">
            <v>285009.81835999998</v>
          </cell>
          <cell r="EE74">
            <v>172942.3345</v>
          </cell>
          <cell r="EF74">
            <v>94147.938989999995</v>
          </cell>
          <cell r="EG74">
            <v>60701.936269999998</v>
          </cell>
          <cell r="EH74">
            <v>114461.989</v>
          </cell>
          <cell r="EI74">
            <v>417088.21399999998</v>
          </cell>
          <cell r="EJ74">
            <v>155164.80100000001</v>
          </cell>
          <cell r="EK74">
            <v>68321.877800000002</v>
          </cell>
          <cell r="EL74">
            <v>91229.22</v>
          </cell>
          <cell r="EM74">
            <v>60377.891499999998</v>
          </cell>
          <cell r="EN74">
            <v>66230</v>
          </cell>
          <cell r="EO74">
            <v>263049</v>
          </cell>
          <cell r="EP74">
            <v>345588.78899999999</v>
          </cell>
          <cell r="EQ74">
            <v>99586.6247</v>
          </cell>
          <cell r="ER74">
            <v>74195.791599999997</v>
          </cell>
          <cell r="ES74">
            <v>61697.134899999997</v>
          </cell>
          <cell r="ET74">
            <v>233915.22073999999</v>
          </cell>
          <cell r="EU74">
            <v>345508.34102999995</v>
          </cell>
          <cell r="EV74">
            <v>49718.87066</v>
          </cell>
          <cell r="EW74">
            <v>71218.661459999988</v>
          </cell>
          <cell r="EX74">
            <v>85784.231499999994</v>
          </cell>
          <cell r="EY74">
            <v>55687.738750000011</v>
          </cell>
          <cell r="EZ74">
            <v>84445.547989999992</v>
          </cell>
          <cell r="FA74">
            <v>175896.12281999999</v>
          </cell>
          <cell r="FB74">
            <v>416323.61018999992</v>
          </cell>
          <cell r="FC74">
            <v>115242.67150999999</v>
          </cell>
          <cell r="FD74">
            <v>58591.055640000006</v>
          </cell>
          <cell r="FE74">
            <v>81092.990840000013</v>
          </cell>
          <cell r="FF74">
            <v>200085.58736</v>
          </cell>
          <cell r="FG74">
            <v>306901.70410000003</v>
          </cell>
          <cell r="FH74">
            <v>145118.49354000002</v>
          </cell>
          <cell r="FI74">
            <v>63310.581750000005</v>
          </cell>
          <cell r="FJ74">
            <v>59807.60330000001</v>
          </cell>
          <cell r="FK74">
            <v>60648.771070000003</v>
          </cell>
          <cell r="FL74">
            <v>123490.71437</v>
          </cell>
          <cell r="FM74">
            <v>261281.35408999998</v>
          </cell>
          <cell r="FN74">
            <v>143174.17644000001</v>
          </cell>
          <cell r="FO74">
            <v>61645.282699999996</v>
          </cell>
          <cell r="FP74">
            <v>74543.059780000011</v>
          </cell>
          <cell r="FQ74">
            <v>72440.720682299987</v>
          </cell>
          <cell r="FR74">
            <v>155668.72277399997</v>
          </cell>
          <cell r="FS74">
            <v>281703.51468699996</v>
          </cell>
          <cell r="FT74">
            <v>111423.67874</v>
          </cell>
          <cell r="FU74">
            <v>45294.794475000002</v>
          </cell>
          <cell r="FV74">
            <v>113498.11538939999</v>
          </cell>
          <cell r="FW74">
            <v>59260.83554</v>
          </cell>
          <cell r="FX74">
            <v>59189.306649999999</v>
          </cell>
          <cell r="FY74">
            <v>76309.032709999999</v>
          </cell>
          <cell r="FZ74">
            <v>258559.23111999992</v>
          </cell>
          <cell r="GA74">
            <v>147443.22349999999</v>
          </cell>
          <cell r="GB74">
            <v>86577.99109000001</v>
          </cell>
          <cell r="GC74">
            <v>47971.676399999997</v>
          </cell>
          <cell r="GD74">
            <v>63221.113970000049</v>
          </cell>
          <cell r="GE74">
            <v>274917.48388999974</v>
          </cell>
          <cell r="GF74">
            <v>140957.90314000036</v>
          </cell>
          <cell r="GG74">
            <v>49685.663460000003</v>
          </cell>
          <cell r="GH74">
            <v>84528.379840000009</v>
          </cell>
        </row>
        <row r="76">
          <cell r="C76" t="str">
            <v>Exports: Pepper</v>
          </cell>
        </row>
        <row r="77">
          <cell r="A77" t="str">
            <v>AGR27</v>
          </cell>
          <cell r="B77" t="str">
            <v>2.4.7</v>
          </cell>
          <cell r="C77" t="str">
            <v>Pepper (Export)</v>
          </cell>
          <cell r="D77" t="str">
            <v>Tonne</v>
          </cell>
          <cell r="F77">
            <v>588</v>
          </cell>
          <cell r="G77">
            <v>788</v>
          </cell>
          <cell r="H77">
            <v>1379</v>
          </cell>
          <cell r="I77">
            <v>892.80214000000001</v>
          </cell>
          <cell r="J77">
            <v>952.00926000000004</v>
          </cell>
          <cell r="K77">
            <v>1117.8195000000001</v>
          </cell>
          <cell r="L77">
            <v>1231.23813</v>
          </cell>
          <cell r="M77">
            <v>1099.9605200000001</v>
          </cell>
          <cell r="N77">
            <v>974.57830000000001</v>
          </cell>
          <cell r="O77">
            <v>1256</v>
          </cell>
          <cell r="P77">
            <v>750</v>
          </cell>
          <cell r="Q77">
            <v>1903</v>
          </cell>
          <cell r="R77">
            <v>1047</v>
          </cell>
          <cell r="S77">
            <v>977</v>
          </cell>
          <cell r="T77">
            <v>1026</v>
          </cell>
          <cell r="U77">
            <v>1037</v>
          </cell>
          <cell r="V77">
            <v>966</v>
          </cell>
          <cell r="W77">
            <v>1119</v>
          </cell>
          <cell r="X77">
            <v>1264</v>
          </cell>
          <cell r="Y77">
            <v>1232</v>
          </cell>
          <cell r="Z77">
            <v>1544</v>
          </cell>
          <cell r="AA77">
            <v>1169.6759199999999</v>
          </cell>
          <cell r="AB77">
            <v>1232.7679000000001</v>
          </cell>
          <cell r="AC77">
            <v>1412.2000499999999</v>
          </cell>
          <cell r="AD77">
            <v>1068.0940499999999</v>
          </cell>
          <cell r="AE77">
            <v>860.36374999999998</v>
          </cell>
          <cell r="AF77">
            <v>1209.5402200000001</v>
          </cell>
          <cell r="AG77">
            <v>1033.30332</v>
          </cell>
          <cell r="AH77">
            <v>1015.65813</v>
          </cell>
          <cell r="AI77">
            <v>1019.91562</v>
          </cell>
          <cell r="AJ77">
            <v>1176.66534</v>
          </cell>
          <cell r="AK77">
            <v>1176.96985</v>
          </cell>
          <cell r="AL77">
            <v>1294.9862900000001</v>
          </cell>
          <cell r="AM77">
            <v>1871.04666</v>
          </cell>
          <cell r="AN77">
            <v>1395.1946800000001</v>
          </cell>
          <cell r="AO77">
            <v>1088.3736200000001</v>
          </cell>
          <cell r="AP77">
            <v>554.69219999999996</v>
          </cell>
          <cell r="AQ77">
            <v>777.31884000000002</v>
          </cell>
          <cell r="AR77">
            <v>747.45484999999996</v>
          </cell>
          <cell r="AS77">
            <v>821.96600000000001</v>
          </cell>
          <cell r="AT77">
            <v>913.61099999999999</v>
          </cell>
          <cell r="AU77">
            <v>763.81100000000004</v>
          </cell>
          <cell r="AV77">
            <v>942.14030000000002</v>
          </cell>
          <cell r="AW77">
            <v>977.96533999999997</v>
          </cell>
          <cell r="AX77">
            <v>948.95569999999998</v>
          </cell>
          <cell r="AY77">
            <v>1153.41677</v>
          </cell>
          <cell r="AZ77">
            <v>1066.9243799999999</v>
          </cell>
          <cell r="BA77">
            <v>885.67693999999995</v>
          </cell>
          <cell r="BB77">
            <v>635.58405000000005</v>
          </cell>
          <cell r="BC77">
            <v>793.63189999999997</v>
          </cell>
          <cell r="BD77">
            <v>774.87724000000003</v>
          </cell>
          <cell r="BE77">
            <v>1135.1833799999999</v>
          </cell>
          <cell r="BF77">
            <v>892.65143999999998</v>
          </cell>
          <cell r="BG77">
            <v>801.51499999999999</v>
          </cell>
          <cell r="BH77">
            <v>1029.95595</v>
          </cell>
          <cell r="BI77">
            <v>1005.00548</v>
          </cell>
          <cell r="BJ77">
            <v>1425.81583</v>
          </cell>
          <cell r="BK77">
            <v>1296.06863</v>
          </cell>
          <cell r="BL77">
            <v>1090.1034099999999</v>
          </cell>
          <cell r="BM77">
            <v>1148.7050400000001</v>
          </cell>
          <cell r="BN77">
            <v>1055.2645600000001</v>
          </cell>
          <cell r="BO77">
            <v>991.77025000000003</v>
          </cell>
          <cell r="BP77">
            <v>850.98937000000001</v>
          </cell>
          <cell r="BQ77">
            <v>884.59520999999995</v>
          </cell>
          <cell r="BR77">
            <v>1313.2019</v>
          </cell>
          <cell r="BS77">
            <v>1040.90058</v>
          </cell>
          <cell r="BT77">
            <v>1562.91713</v>
          </cell>
          <cell r="BU77">
            <v>1628.1284800000001</v>
          </cell>
          <cell r="BV77">
            <v>1131.4701600000001</v>
          </cell>
          <cell r="BW77">
            <v>1419.1971599999999</v>
          </cell>
          <cell r="BX77">
            <v>920.68544999999995</v>
          </cell>
          <cell r="BY77">
            <v>799.00697000000002</v>
          </cell>
          <cell r="BZ77">
            <v>666.44592</v>
          </cell>
          <cell r="CA77">
            <v>640.72472000000005</v>
          </cell>
          <cell r="CB77">
            <v>689.32279000000005</v>
          </cell>
          <cell r="CC77">
            <v>417.85239999999999</v>
          </cell>
          <cell r="CD77">
            <v>1140.92444</v>
          </cell>
          <cell r="CE77">
            <v>1187.5567000000001</v>
          </cell>
          <cell r="CF77">
            <v>3185.29639</v>
          </cell>
          <cell r="CG77">
            <v>1713.0848599999999</v>
          </cell>
          <cell r="CH77">
            <v>1309.0893000000001</v>
          </cell>
          <cell r="CI77">
            <v>1018.41165</v>
          </cell>
          <cell r="CJ77">
            <v>977.37617</v>
          </cell>
          <cell r="CK77">
            <v>907.35339999999997</v>
          </cell>
          <cell r="CL77">
            <v>802.24734000000001</v>
          </cell>
          <cell r="CM77">
            <v>512.18520000000001</v>
          </cell>
          <cell r="CN77">
            <v>795.87725</v>
          </cell>
          <cell r="CO77">
            <v>763.29422</v>
          </cell>
          <cell r="CP77">
            <v>768.87272000000007</v>
          </cell>
          <cell r="CQ77">
            <v>1181.7795599999997</v>
          </cell>
          <cell r="CR77">
            <v>1410.0145500000001</v>
          </cell>
          <cell r="CS77">
            <v>1009.2670000000001</v>
          </cell>
          <cell r="CT77">
            <v>1343.2964299999999</v>
          </cell>
          <cell r="CU77">
            <v>1138.4008700000002</v>
          </cell>
          <cell r="CV77">
            <v>1459.0582300000003</v>
          </cell>
          <cell r="CW77">
            <v>1230.5021800000002</v>
          </cell>
          <cell r="CX77">
            <v>791.03105000000005</v>
          </cell>
          <cell r="CY77">
            <v>970.53396000000009</v>
          </cell>
          <cell r="CZ77">
            <v>1063.34644</v>
          </cell>
          <cell r="DA77">
            <v>721.85142000000008</v>
          </cell>
          <cell r="DB77">
            <v>756.9899999999999</v>
          </cell>
          <cell r="DC77">
            <v>653.62354999999991</v>
          </cell>
          <cell r="DD77">
            <v>1285.23155</v>
          </cell>
          <cell r="DE77">
            <v>1406.1163000000001</v>
          </cell>
          <cell r="DF77">
            <v>1205.07377</v>
          </cell>
          <cell r="DG77">
            <v>1195.57556</v>
          </cell>
          <cell r="DH77">
            <v>1254.8323599999999</v>
          </cell>
          <cell r="DI77">
            <v>821.04038000000003</v>
          </cell>
          <cell r="DJ77">
            <v>820.68315000000007</v>
          </cell>
          <cell r="DK77">
            <v>878.11040000000014</v>
          </cell>
          <cell r="DL77">
            <v>1149.6500999999998</v>
          </cell>
          <cell r="DM77">
            <v>804.39685999999995</v>
          </cell>
          <cell r="DN77">
            <v>632.19376999999997</v>
          </cell>
          <cell r="DO77">
            <v>717.54354999999998</v>
          </cell>
          <cell r="DP77">
            <v>805.83705999999995</v>
          </cell>
          <cell r="DQ77">
            <v>965.33362000000011</v>
          </cell>
          <cell r="DR77">
            <v>1127.4620199999999</v>
          </cell>
          <cell r="DS77">
            <v>1400.9531199999999</v>
          </cell>
          <cell r="DT77">
            <v>1368.4706999999999</v>
          </cell>
          <cell r="DU77">
            <v>1028.3758</v>
          </cell>
          <cell r="DV77">
            <v>533.58023000000003</v>
          </cell>
          <cell r="DW77">
            <v>748.73166000000003</v>
          </cell>
          <cell r="DX77">
            <v>747.55757999999992</v>
          </cell>
          <cell r="DY77">
            <v>657.53256999999996</v>
          </cell>
          <cell r="DZ77">
            <v>798.20263999999986</v>
          </cell>
          <cell r="EA77">
            <v>644.4789199999999</v>
          </cell>
          <cell r="EB77">
            <v>962.31209999999999</v>
          </cell>
          <cell r="EC77">
            <v>1124.8398000000002</v>
          </cell>
          <cell r="ED77">
            <v>786.54615000000001</v>
          </cell>
          <cell r="EE77">
            <v>977.88907000000006</v>
          </cell>
          <cell r="EF77">
            <v>973.10291000000007</v>
          </cell>
          <cell r="EG77">
            <v>860.92777999999998</v>
          </cell>
          <cell r="EH77">
            <v>673.84900000000005</v>
          </cell>
          <cell r="EI77">
            <v>665.91938000000005</v>
          </cell>
          <cell r="EJ77">
            <v>569.46741999999995</v>
          </cell>
          <cell r="EK77">
            <v>331.07125000000002</v>
          </cell>
          <cell r="EL77">
            <v>700.22842000000003</v>
          </cell>
          <cell r="EM77">
            <v>662.52336000000003</v>
          </cell>
          <cell r="EN77">
            <v>696.74602000000004</v>
          </cell>
          <cell r="EO77">
            <v>820.35704999999996</v>
          </cell>
          <cell r="EP77">
            <v>802.95628999999997</v>
          </cell>
          <cell r="EQ77">
            <v>673.23041999999998</v>
          </cell>
          <cell r="ER77">
            <v>962.49337000000003</v>
          </cell>
          <cell r="ES77">
            <v>908.02372000000003</v>
          </cell>
          <cell r="ET77">
            <v>503.08249000000001</v>
          </cell>
          <cell r="EU77">
            <v>664.77622000000008</v>
          </cell>
          <cell r="EV77">
            <v>725.34245999999996</v>
          </cell>
          <cell r="EW77">
            <v>571.10102999999992</v>
          </cell>
          <cell r="EX77">
            <v>644.56581000000006</v>
          </cell>
          <cell r="EY77">
            <v>446.94130000000001</v>
          </cell>
          <cell r="EZ77">
            <v>550.78690999999992</v>
          </cell>
          <cell r="FA77">
            <v>502.77093999999994</v>
          </cell>
          <cell r="FB77">
            <v>629.07904000000008</v>
          </cell>
          <cell r="FC77">
            <v>708.38669999999991</v>
          </cell>
          <cell r="FD77">
            <v>683.1152621</v>
          </cell>
          <cell r="FE77">
            <v>762.49877700000002</v>
          </cell>
          <cell r="FF77">
            <v>583.87905000000001</v>
          </cell>
          <cell r="FG77">
            <v>555.53039999999999</v>
          </cell>
          <cell r="FH77">
            <v>742.17674</v>
          </cell>
          <cell r="FI77">
            <v>583.53938000000016</v>
          </cell>
          <cell r="FJ77">
            <v>565.25105000000008</v>
          </cell>
          <cell r="FK77">
            <v>545.46503000000007</v>
          </cell>
          <cell r="FL77">
            <v>494.75157999999999</v>
          </cell>
          <cell r="FM77">
            <v>624.53426000000013</v>
          </cell>
          <cell r="FN77">
            <v>607.05882799999983</v>
          </cell>
          <cell r="FO77">
            <v>409.63074999999998</v>
          </cell>
          <cell r="FP77">
            <v>447.55374</v>
          </cell>
          <cell r="FQ77">
            <v>547.56153500000005</v>
          </cell>
          <cell r="FR77">
            <v>405.68679000000003</v>
          </cell>
          <cell r="FS77">
            <v>462.83493000000004</v>
          </cell>
          <cell r="FT77">
            <v>437.10284999999999</v>
          </cell>
          <cell r="FU77">
            <v>355.86770799999999</v>
          </cell>
          <cell r="FV77">
            <v>470.42277199999995</v>
          </cell>
          <cell r="FW77">
            <v>388.13675999999998</v>
          </cell>
          <cell r="FX77">
            <v>553.44471999999996</v>
          </cell>
          <cell r="FY77">
            <v>644.40805</v>
          </cell>
          <cell r="FZ77">
            <v>525.56861800000001</v>
          </cell>
          <cell r="GA77">
            <v>534.48317000000009</v>
          </cell>
          <cell r="GB77">
            <v>498.70602000000002</v>
          </cell>
          <cell r="GC77">
            <v>519.40110300000003</v>
          </cell>
          <cell r="GD77">
            <v>422.13244000000009</v>
          </cell>
          <cell r="GE77">
            <v>272.73942999999997</v>
          </cell>
          <cell r="GF77">
            <v>443.72826000000009</v>
          </cell>
          <cell r="GG77">
            <v>386.69032600000003</v>
          </cell>
          <cell r="GH77">
            <v>440.66494</v>
          </cell>
        </row>
        <row r="78">
          <cell r="A78" t="str">
            <v>AGR28</v>
          </cell>
          <cell r="B78" t="str">
            <v>2.4.8</v>
          </cell>
          <cell r="C78" t="str">
            <v>Pepper (Price)</v>
          </cell>
          <cell r="D78" t="str">
            <v>RM/100Kg</v>
          </cell>
          <cell r="F78">
            <v>11369</v>
          </cell>
          <cell r="G78">
            <v>11436</v>
          </cell>
          <cell r="H78">
            <v>11686</v>
          </cell>
          <cell r="I78">
            <v>11779</v>
          </cell>
          <cell r="J78">
            <v>11993</v>
          </cell>
          <cell r="K78">
            <v>12476</v>
          </cell>
          <cell r="L78">
            <v>13863</v>
          </cell>
          <cell r="M78">
            <v>14040</v>
          </cell>
          <cell r="N78">
            <v>14555</v>
          </cell>
          <cell r="O78">
            <v>15277</v>
          </cell>
          <cell r="P78">
            <v>15423</v>
          </cell>
          <cell r="Q78">
            <v>15330</v>
          </cell>
          <cell r="R78">
            <v>15346</v>
          </cell>
          <cell r="S78">
            <v>15320</v>
          </cell>
          <cell r="T78">
            <v>15331</v>
          </cell>
          <cell r="U78">
            <v>15362</v>
          </cell>
          <cell r="V78">
            <v>15532</v>
          </cell>
          <cell r="W78">
            <v>15975</v>
          </cell>
          <cell r="X78">
            <v>16000</v>
          </cell>
          <cell r="Y78">
            <v>16000</v>
          </cell>
          <cell r="Z78">
            <v>16000</v>
          </cell>
          <cell r="AA78">
            <v>16000</v>
          </cell>
          <cell r="AB78">
            <v>16321</v>
          </cell>
          <cell r="AC78">
            <v>18580</v>
          </cell>
          <cell r="AD78">
            <v>19500</v>
          </cell>
          <cell r="AE78">
            <v>19500</v>
          </cell>
          <cell r="AF78">
            <v>20466</v>
          </cell>
          <cell r="AG78">
            <v>21100</v>
          </cell>
          <cell r="AH78">
            <v>21823</v>
          </cell>
          <cell r="AI78">
            <v>22180</v>
          </cell>
          <cell r="AJ78">
            <v>22244</v>
          </cell>
          <cell r="AK78">
            <v>23044</v>
          </cell>
          <cell r="AL78">
            <v>24804</v>
          </cell>
          <cell r="AM78">
            <v>26697</v>
          </cell>
          <cell r="AN78">
            <v>25876</v>
          </cell>
          <cell r="AO78">
            <v>24882</v>
          </cell>
          <cell r="AP78">
            <v>24763</v>
          </cell>
          <cell r="AQ78">
            <v>24951</v>
          </cell>
          <cell r="AR78">
            <v>25941</v>
          </cell>
          <cell r="AS78">
            <v>26076</v>
          </cell>
          <cell r="AT78">
            <v>25810</v>
          </cell>
          <cell r="AU78">
            <v>25713</v>
          </cell>
          <cell r="AV78">
            <v>24646</v>
          </cell>
          <cell r="AW78">
            <v>23860</v>
          </cell>
          <cell r="AX78">
            <v>25970</v>
          </cell>
          <cell r="AY78">
            <v>26015</v>
          </cell>
          <cell r="AZ78">
            <v>25773</v>
          </cell>
          <cell r="BA78">
            <v>25132</v>
          </cell>
          <cell r="BB78">
            <v>25000</v>
          </cell>
          <cell r="BC78">
            <v>25045</v>
          </cell>
          <cell r="BD78">
            <v>25813</v>
          </cell>
          <cell r="BE78">
            <v>25926</v>
          </cell>
          <cell r="BF78">
            <v>25605</v>
          </cell>
          <cell r="BG78">
            <v>25552</v>
          </cell>
          <cell r="BH78">
            <v>26101</v>
          </cell>
          <cell r="BI78">
            <v>26156</v>
          </cell>
          <cell r="BJ78">
            <v>26159</v>
          </cell>
          <cell r="BK78">
            <v>27304</v>
          </cell>
          <cell r="BL78">
            <v>28000</v>
          </cell>
          <cell r="BM78">
            <v>28651</v>
          </cell>
          <cell r="BN78">
            <v>28843</v>
          </cell>
          <cell r="BO78">
            <v>28670</v>
          </cell>
          <cell r="BP78">
            <v>29030</v>
          </cell>
          <cell r="BQ78">
            <v>30402</v>
          </cell>
          <cell r="BR78">
            <v>30834</v>
          </cell>
          <cell r="BS78">
            <v>30941</v>
          </cell>
          <cell r="BT78">
            <v>31890</v>
          </cell>
          <cell r="BU78">
            <v>33876</v>
          </cell>
          <cell r="BV78">
            <v>34900</v>
          </cell>
          <cell r="BW78">
            <v>36159</v>
          </cell>
          <cell r="BX78">
            <v>36534</v>
          </cell>
          <cell r="BY78">
            <v>37102</v>
          </cell>
          <cell r="BZ78">
            <v>37188</v>
          </cell>
          <cell r="CA78">
            <v>36500</v>
          </cell>
          <cell r="CB78">
            <v>36856</v>
          </cell>
          <cell r="CC78">
            <v>39550</v>
          </cell>
          <cell r="CD78">
            <v>40000</v>
          </cell>
          <cell r="CE78">
            <v>41645</v>
          </cell>
          <cell r="CF78">
            <v>45509</v>
          </cell>
          <cell r="CG78">
            <v>46875</v>
          </cell>
          <cell r="CH78">
            <v>49925</v>
          </cell>
          <cell r="CI78">
            <v>50000</v>
          </cell>
          <cell r="CJ78">
            <v>50000</v>
          </cell>
          <cell r="CK78">
            <v>50000</v>
          </cell>
          <cell r="CL78">
            <v>50000</v>
          </cell>
          <cell r="CM78">
            <v>49526</v>
          </cell>
          <cell r="CN78">
            <v>49000</v>
          </cell>
          <cell r="CO78">
            <v>48714</v>
          </cell>
          <cell r="CP78">
            <v>48500</v>
          </cell>
          <cell r="CQ78">
            <v>48500</v>
          </cell>
          <cell r="CR78">
            <v>46924</v>
          </cell>
          <cell r="CS78">
            <v>42862</v>
          </cell>
          <cell r="CT78">
            <v>37319</v>
          </cell>
          <cell r="CU78">
            <v>36762</v>
          </cell>
          <cell r="CV78">
            <v>30670</v>
          </cell>
          <cell r="CW78">
            <v>29292</v>
          </cell>
          <cell r="CX78">
            <v>31167</v>
          </cell>
          <cell r="CY78">
            <v>33600</v>
          </cell>
          <cell r="CZ78">
            <v>31346</v>
          </cell>
          <cell r="DA78">
            <v>29970</v>
          </cell>
          <cell r="DB78">
            <v>29970</v>
          </cell>
          <cell r="DC78">
            <v>29140</v>
          </cell>
          <cell r="DD78">
            <v>22618</v>
          </cell>
          <cell r="DE78">
            <v>23417</v>
          </cell>
          <cell r="DF78">
            <v>25335</v>
          </cell>
          <cell r="DG78">
            <v>24914</v>
          </cell>
          <cell r="DH78">
            <v>21528</v>
          </cell>
          <cell r="DI78">
            <v>20185</v>
          </cell>
          <cell r="DJ78">
            <v>20185</v>
          </cell>
          <cell r="DK78">
            <v>20185</v>
          </cell>
          <cell r="DL78">
            <v>19793</v>
          </cell>
          <cell r="DM78">
            <v>18649</v>
          </cell>
          <cell r="DN78">
            <v>16832</v>
          </cell>
          <cell r="DO78">
            <v>16168</v>
          </cell>
          <cell r="DP78">
            <v>16168</v>
          </cell>
          <cell r="DQ78">
            <v>15383</v>
          </cell>
          <cell r="DR78">
            <v>14578</v>
          </cell>
          <cell r="DS78">
            <v>14027</v>
          </cell>
          <cell r="DT78">
            <v>14701</v>
          </cell>
          <cell r="DU78">
            <v>15627</v>
          </cell>
          <cell r="DV78">
            <v>15756</v>
          </cell>
          <cell r="DW78">
            <v>15756</v>
          </cell>
          <cell r="DX78">
            <v>15756</v>
          </cell>
          <cell r="DY78">
            <v>15165</v>
          </cell>
          <cell r="DZ78">
            <v>15394</v>
          </cell>
          <cell r="EA78">
            <v>15550</v>
          </cell>
          <cell r="EB78">
            <v>15226</v>
          </cell>
          <cell r="EC78">
            <v>14929</v>
          </cell>
          <cell r="ED78">
            <v>14442</v>
          </cell>
          <cell r="EE78">
            <v>14275</v>
          </cell>
          <cell r="EF78">
            <v>13791</v>
          </cell>
          <cell r="EG78">
            <v>12981</v>
          </cell>
          <cell r="EH78">
            <v>12910</v>
          </cell>
          <cell r="EI78">
            <v>12787</v>
          </cell>
          <cell r="EJ78">
            <v>12600</v>
          </cell>
          <cell r="EK78" t="str">
            <v>-</v>
          </cell>
          <cell r="EL78">
            <v>12783</v>
          </cell>
          <cell r="EM78">
            <v>13323</v>
          </cell>
          <cell r="EN78">
            <v>14831</v>
          </cell>
          <cell r="EO78">
            <v>15118</v>
          </cell>
          <cell r="EP78">
            <v>14758</v>
          </cell>
          <cell r="EQ78">
            <v>14584</v>
          </cell>
          <cell r="ER78">
            <v>14851</v>
          </cell>
          <cell r="ES78">
            <v>15742</v>
          </cell>
          <cell r="ET78">
            <v>16407</v>
          </cell>
          <cell r="EU78">
            <v>17074</v>
          </cell>
          <cell r="EV78">
            <v>17390</v>
          </cell>
          <cell r="EW78">
            <v>20034</v>
          </cell>
          <cell r="EX78">
            <v>21440</v>
          </cell>
          <cell r="EY78">
            <v>21650</v>
          </cell>
          <cell r="EZ78">
            <v>23544</v>
          </cell>
          <cell r="FA78">
            <v>27493</v>
          </cell>
          <cell r="FB78">
            <v>28338</v>
          </cell>
          <cell r="FC78">
            <v>26250</v>
          </cell>
          <cell r="FD78">
            <v>24987</v>
          </cell>
          <cell r="FE78">
            <v>26302</v>
          </cell>
          <cell r="FF78">
            <v>26400</v>
          </cell>
          <cell r="FG78">
            <v>26194</v>
          </cell>
          <cell r="FH78">
            <v>25530</v>
          </cell>
          <cell r="FI78">
            <v>25285</v>
          </cell>
          <cell r="FJ78">
            <v>25572</v>
          </cell>
          <cell r="FK78">
            <v>25447</v>
          </cell>
          <cell r="FL78">
            <v>24584</v>
          </cell>
          <cell r="FM78">
            <v>23955</v>
          </cell>
          <cell r="FN78">
            <v>24269</v>
          </cell>
          <cell r="FO78">
            <v>24257</v>
          </cell>
          <cell r="FP78">
            <v>23333</v>
          </cell>
          <cell r="FQ78">
            <v>22971</v>
          </cell>
          <cell r="FR78">
            <v>23313</v>
          </cell>
          <cell r="FS78">
            <v>24388</v>
          </cell>
          <cell r="FT78">
            <v>24852</v>
          </cell>
          <cell r="FU78">
            <v>24612</v>
          </cell>
          <cell r="FV78">
            <v>24090</v>
          </cell>
          <cell r="FW78">
            <v>23794</v>
          </cell>
          <cell r="FX78">
            <v>23700</v>
          </cell>
          <cell r="FY78">
            <v>23718</v>
          </cell>
          <cell r="FZ78">
            <v>23888</v>
          </cell>
          <cell r="GA78">
            <v>23866</v>
          </cell>
          <cell r="GB78">
            <v>23750</v>
          </cell>
          <cell r="GC78">
            <v>23500</v>
          </cell>
          <cell r="GD78">
            <v>23734</v>
          </cell>
          <cell r="GE78">
            <v>24390</v>
          </cell>
          <cell r="GF78">
            <v>24760</v>
          </cell>
          <cell r="GG78">
            <v>25438</v>
          </cell>
          <cell r="GH78">
            <v>26050</v>
          </cell>
        </row>
        <row r="80">
          <cell r="C80" t="str">
            <v>Pineapple</v>
          </cell>
        </row>
        <row r="81">
          <cell r="A81" t="str">
            <v>AGR29</v>
          </cell>
          <cell r="B81" t="str">
            <v>2.4.9</v>
          </cell>
          <cell r="C81" t="str">
            <v xml:space="preserve">   Production </v>
          </cell>
          <cell r="D81" t="str">
            <v>Tonne</v>
          </cell>
          <cell r="F81">
            <v>4844</v>
          </cell>
          <cell r="G81">
            <v>6016</v>
          </cell>
          <cell r="H81">
            <v>5481</v>
          </cell>
          <cell r="I81">
            <v>5180.43</v>
          </cell>
          <cell r="J81">
            <v>4726.6499999999996</v>
          </cell>
          <cell r="K81">
            <v>5338.3</v>
          </cell>
          <cell r="L81">
            <v>5671.89</v>
          </cell>
          <cell r="M81">
            <v>5153.7</v>
          </cell>
          <cell r="N81">
            <v>5606.8</v>
          </cell>
          <cell r="O81">
            <v>4958.3999999999996</v>
          </cell>
          <cell r="P81">
            <v>5119.49</v>
          </cell>
          <cell r="Q81">
            <v>4323.28</v>
          </cell>
          <cell r="R81">
            <v>5038.9399999999996</v>
          </cell>
          <cell r="S81">
            <v>4640.8</v>
          </cell>
          <cell r="T81">
            <v>4721.38</v>
          </cell>
          <cell r="U81">
            <v>3865.22</v>
          </cell>
          <cell r="V81">
            <v>4029.69</v>
          </cell>
          <cell r="W81">
            <v>4301.87</v>
          </cell>
          <cell r="X81">
            <v>4452.1000000000004</v>
          </cell>
          <cell r="Y81">
            <v>4335.25</v>
          </cell>
          <cell r="Z81">
            <v>4511.6000000000004</v>
          </cell>
          <cell r="AA81">
            <v>3542</v>
          </cell>
          <cell r="AB81">
            <v>3006</v>
          </cell>
          <cell r="AC81">
            <v>3386</v>
          </cell>
          <cell r="AD81">
            <v>5020</v>
          </cell>
          <cell r="AE81">
            <v>4512</v>
          </cell>
          <cell r="AF81">
            <v>4636</v>
          </cell>
          <cell r="AG81">
            <v>3939</v>
          </cell>
          <cell r="AH81">
            <v>5032</v>
          </cell>
          <cell r="AI81">
            <v>4485</v>
          </cell>
          <cell r="AJ81">
            <v>4529</v>
          </cell>
          <cell r="AK81">
            <v>4535</v>
          </cell>
          <cell r="AL81">
            <v>4546</v>
          </cell>
          <cell r="AM81">
            <v>4808</v>
          </cell>
          <cell r="AN81">
            <v>4719</v>
          </cell>
          <cell r="AO81">
            <v>4764</v>
          </cell>
          <cell r="AP81">
            <v>13490.28</v>
          </cell>
          <cell r="AQ81">
            <v>17643.2</v>
          </cell>
          <cell r="AR81">
            <v>19409.2</v>
          </cell>
          <cell r="AS81">
            <v>7620.2</v>
          </cell>
          <cell r="AT81">
            <v>9000.32</v>
          </cell>
          <cell r="AU81">
            <v>16359.04</v>
          </cell>
          <cell r="AV81">
            <v>20579.84</v>
          </cell>
          <cell r="AW81">
            <v>22766.720000000001</v>
          </cell>
          <cell r="AX81">
            <v>26766.720000000001</v>
          </cell>
          <cell r="AY81">
            <v>30254.400000000001</v>
          </cell>
          <cell r="AZ81">
            <v>32465.599999999999</v>
          </cell>
          <cell r="BA81">
            <v>34535.040000000001</v>
          </cell>
          <cell r="BB81">
            <v>26172.45</v>
          </cell>
          <cell r="BC81">
            <v>27710.1</v>
          </cell>
          <cell r="BD81">
            <v>7594.02</v>
          </cell>
          <cell r="BE81">
            <v>13802.94</v>
          </cell>
          <cell r="BF81">
            <v>17364.2</v>
          </cell>
          <cell r="BG81">
            <v>19209.400000000001</v>
          </cell>
          <cell r="BH81">
            <v>22584.42</v>
          </cell>
          <cell r="BI81">
            <v>25527.15</v>
          </cell>
          <cell r="BJ81">
            <v>27392.85</v>
          </cell>
          <cell r="BK81">
            <v>30660.48</v>
          </cell>
          <cell r="BL81">
            <v>31525.119999999999</v>
          </cell>
          <cell r="BM81">
            <v>31525.119999999999</v>
          </cell>
          <cell r="BN81">
            <v>5778.93</v>
          </cell>
          <cell r="BO81">
            <v>12151.62</v>
          </cell>
          <cell r="BP81">
            <v>20652.52</v>
          </cell>
          <cell r="BQ81">
            <v>5801.2</v>
          </cell>
          <cell r="BR81">
            <v>12198.61</v>
          </cell>
          <cell r="BS81">
            <v>20732.23</v>
          </cell>
          <cell r="BT81">
            <v>23387.57</v>
          </cell>
          <cell r="BU81">
            <v>26087.75</v>
          </cell>
          <cell r="BV81">
            <v>29304.09</v>
          </cell>
          <cell r="BW81">
            <v>37140.480000000003</v>
          </cell>
          <cell r="BX81">
            <v>38752.639999999999</v>
          </cell>
          <cell r="BY81">
            <v>39056.959999999999</v>
          </cell>
          <cell r="BZ81">
            <v>31621</v>
          </cell>
          <cell r="CA81">
            <v>31863</v>
          </cell>
          <cell r="CB81">
            <v>31928</v>
          </cell>
          <cell r="CC81">
            <v>3913</v>
          </cell>
          <cell r="CD81">
            <v>7969</v>
          </cell>
          <cell r="CE81">
            <v>12415</v>
          </cell>
          <cell r="CF81">
            <v>12005.5</v>
          </cell>
          <cell r="CG81">
            <v>18053.75</v>
          </cell>
          <cell r="CH81">
            <v>16240.25</v>
          </cell>
          <cell r="CI81">
            <v>21043.75</v>
          </cell>
          <cell r="CJ81">
            <v>17858.75</v>
          </cell>
          <cell r="CK81">
            <v>21446.75</v>
          </cell>
          <cell r="CL81">
            <v>38752.639999999999</v>
          </cell>
          <cell r="CM81">
            <v>39452.160000000003</v>
          </cell>
          <cell r="CN81">
            <v>1871.36</v>
          </cell>
          <cell r="CO81">
            <v>4302.72</v>
          </cell>
          <cell r="CP81">
            <v>7889.6</v>
          </cell>
          <cell r="CQ81">
            <v>11601.92</v>
          </cell>
          <cell r="CR81">
            <v>13170.24</v>
          </cell>
          <cell r="CS81">
            <v>14277.44</v>
          </cell>
          <cell r="CT81">
            <v>17952</v>
          </cell>
          <cell r="CU81">
            <v>22040.959999999999</v>
          </cell>
          <cell r="CV81">
            <v>25317.119999999999</v>
          </cell>
          <cell r="CW81">
            <v>28307.200000000001</v>
          </cell>
          <cell r="CX81">
            <v>27551.200000000001</v>
          </cell>
          <cell r="CY81">
            <v>31646</v>
          </cell>
          <cell r="CZ81">
            <v>35384</v>
          </cell>
          <cell r="DA81">
            <v>10930.4</v>
          </cell>
          <cell r="DB81">
            <v>16685.2</v>
          </cell>
          <cell r="DC81">
            <v>18186.400000000001</v>
          </cell>
          <cell r="DD81">
            <v>14502.4</v>
          </cell>
          <cell r="DE81">
            <v>17846.8</v>
          </cell>
          <cell r="DF81">
            <v>22440</v>
          </cell>
          <cell r="DG81">
            <v>18987.599999999999</v>
          </cell>
          <cell r="DH81">
            <v>21160</v>
          </cell>
          <cell r="DI81">
            <v>23174.400000000001</v>
          </cell>
          <cell r="DJ81">
            <v>23499.200000000001</v>
          </cell>
          <cell r="DK81">
            <v>32913.599999999999</v>
          </cell>
          <cell r="DL81">
            <v>37942.080000000002</v>
          </cell>
          <cell r="DM81">
            <v>12289.8</v>
          </cell>
          <cell r="DN81">
            <v>17117.38</v>
          </cell>
          <cell r="DO81">
            <v>18918.25</v>
          </cell>
          <cell r="DP81">
            <v>19595.3</v>
          </cell>
          <cell r="DQ81">
            <v>9687.94</v>
          </cell>
          <cell r="DR81">
            <v>2878.28</v>
          </cell>
          <cell r="DS81">
            <v>10167.44</v>
          </cell>
          <cell r="DT81">
            <v>6998.19</v>
          </cell>
          <cell r="DU81">
            <v>8524.8799999999992</v>
          </cell>
          <cell r="DV81">
            <v>5142.62</v>
          </cell>
          <cell r="DW81">
            <v>3966.39</v>
          </cell>
          <cell r="DX81">
            <v>7334.36</v>
          </cell>
          <cell r="DY81">
            <v>13842.13</v>
          </cell>
          <cell r="DZ81">
            <v>18669.71</v>
          </cell>
          <cell r="EA81">
            <v>20470.580000000002</v>
          </cell>
          <cell r="EB81">
            <v>3282.2045333333299</v>
          </cell>
          <cell r="EC81">
            <v>11331.0946133333</v>
          </cell>
          <cell r="ED81">
            <v>6750.7341533333301</v>
          </cell>
          <cell r="EE81">
            <v>8489.9</v>
          </cell>
          <cell r="EF81">
            <v>2668.18</v>
          </cell>
          <cell r="EG81">
            <v>4451.28</v>
          </cell>
          <cell r="EH81">
            <v>4265.8692499999997</v>
          </cell>
          <cell r="EI81">
            <v>7224.5510599999998</v>
          </cell>
          <cell r="EJ81">
            <v>10247.2099</v>
          </cell>
          <cell r="EK81">
            <v>8467.7323099999994</v>
          </cell>
          <cell r="EL81">
            <v>5240.8964299999998</v>
          </cell>
          <cell r="EM81">
            <v>5520.0023799999999</v>
          </cell>
          <cell r="EN81">
            <v>3389.6570900000002</v>
          </cell>
          <cell r="EO81">
            <v>5667.5242399999997</v>
          </cell>
          <cell r="EP81">
            <v>4918.7235199999996</v>
          </cell>
          <cell r="EQ81">
            <v>3631.0488300000002</v>
          </cell>
          <cell r="ER81">
            <v>3050.2361000000001</v>
          </cell>
          <cell r="ES81">
            <v>4436.66086</v>
          </cell>
          <cell r="ET81">
            <v>4340.0670749999999</v>
          </cell>
          <cell r="EU81">
            <v>5255.8861500000003</v>
          </cell>
          <cell r="EV81">
            <v>7737.045075</v>
          </cell>
          <cell r="EW81">
            <v>4657.5897750000004</v>
          </cell>
          <cell r="EX81">
            <v>5246.327475</v>
          </cell>
          <cell r="EY81">
            <v>6578.7578999999996</v>
          </cell>
          <cell r="EZ81">
            <v>3143.8368</v>
          </cell>
          <cell r="FA81">
            <v>4322.4266250000001</v>
          </cell>
          <cell r="FB81">
            <v>4839.2667000000001</v>
          </cell>
          <cell r="FC81">
            <v>5502.1436999999996</v>
          </cell>
          <cell r="FD81">
            <v>5836.2174000000005</v>
          </cell>
          <cell r="FE81">
            <v>4560.1433999999999</v>
          </cell>
          <cell r="FF81">
            <v>2464.1819999999993</v>
          </cell>
          <cell r="FG81">
            <v>4261.005000000001</v>
          </cell>
          <cell r="FH81">
            <v>6128.7030000000004</v>
          </cell>
          <cell r="FI81">
            <v>6099.7860000000001</v>
          </cell>
          <cell r="FJ81">
            <v>3802.3</v>
          </cell>
          <cell r="FK81">
            <v>5571.91</v>
          </cell>
          <cell r="FL81">
            <v>5415.23</v>
          </cell>
          <cell r="FM81">
            <v>6543.62</v>
          </cell>
          <cell r="FN81">
            <v>8105.5</v>
          </cell>
          <cell r="FO81">
            <v>9009.6299999999974</v>
          </cell>
          <cell r="FP81">
            <v>5675.1030000000001</v>
          </cell>
          <cell r="FQ81">
            <v>5623.5060000000012</v>
          </cell>
          <cell r="FR81">
            <v>2389.34</v>
          </cell>
          <cell r="FS81">
            <v>2232.85</v>
          </cell>
          <cell r="FT81">
            <v>2989.22</v>
          </cell>
          <cell r="FU81">
            <v>5953.5</v>
          </cell>
          <cell r="FV81">
            <v>1360.8</v>
          </cell>
          <cell r="FW81">
            <v>3118.5</v>
          </cell>
          <cell r="FX81">
            <v>2816.68</v>
          </cell>
          <cell r="FY81">
            <v>5562.15</v>
          </cell>
          <cell r="FZ81">
            <v>2456.1</v>
          </cell>
          <cell r="GA81">
            <v>20497.05</v>
          </cell>
          <cell r="GB81">
            <v>19514.439999999999</v>
          </cell>
          <cell r="GC81">
            <v>17468.7</v>
          </cell>
          <cell r="GD81">
            <v>10059.9</v>
          </cell>
          <cell r="GE81">
            <v>9948.5</v>
          </cell>
          <cell r="GF81">
            <v>11504.34</v>
          </cell>
          <cell r="GG81">
            <v>9091.2800000000007</v>
          </cell>
          <cell r="GH81">
            <v>9817.0400000000009</v>
          </cell>
        </row>
        <row r="82">
          <cell r="CZ82" t="str">
            <v>n.a</v>
          </cell>
        </row>
        <row r="83">
          <cell r="C83" t="str">
            <v>Tea</v>
          </cell>
          <cell r="CZ83" t="str">
            <v>n.a</v>
          </cell>
        </row>
        <row r="84">
          <cell r="C84" t="str">
            <v xml:space="preserve">   Production (Tonne)</v>
          </cell>
          <cell r="D84" t="str">
            <v>Tonne</v>
          </cell>
          <cell r="CZ84" t="str">
            <v>n.a</v>
          </cell>
        </row>
        <row r="85">
          <cell r="CZ85" t="str">
            <v>n.a</v>
          </cell>
        </row>
        <row r="86">
          <cell r="C86" t="str">
            <v>Tobacco</v>
          </cell>
          <cell r="CZ86" t="str">
            <v>n.a</v>
          </cell>
        </row>
        <row r="87">
          <cell r="C87" t="str">
            <v xml:space="preserve">   Production (Tonne)</v>
          </cell>
          <cell r="D87" t="str">
            <v>Tonne</v>
          </cell>
          <cell r="CZ87" t="str">
            <v>n.a</v>
          </cell>
        </row>
        <row r="88">
          <cell r="CZ88" t="str">
            <v>n.a</v>
          </cell>
        </row>
        <row r="89">
          <cell r="C89" t="str">
            <v>Vegetable</v>
          </cell>
          <cell r="CZ89" t="str">
            <v>n.a</v>
          </cell>
        </row>
        <row r="90">
          <cell r="C90" t="str">
            <v xml:space="preserve">   Production (Tonne)</v>
          </cell>
          <cell r="D90" t="str">
            <v>Tonne</v>
          </cell>
          <cell r="CZ90" t="str">
            <v>n.a</v>
          </cell>
        </row>
        <row r="91">
          <cell r="CZ91" t="str">
            <v>n.a</v>
          </cell>
        </row>
        <row r="92">
          <cell r="C92" t="str">
            <v>Fruit</v>
          </cell>
          <cell r="CZ92" t="str">
            <v>n.a</v>
          </cell>
        </row>
        <row r="93">
          <cell r="C93" t="str">
            <v xml:space="preserve">   Production (Tonne)</v>
          </cell>
          <cell r="D93" t="str">
            <v>Tonne</v>
          </cell>
          <cell r="CZ93" t="str">
            <v>n.a</v>
          </cell>
        </row>
        <row r="94">
          <cell r="CZ94" t="str">
            <v>n.a</v>
          </cell>
        </row>
        <row r="95">
          <cell r="C95" t="str">
            <v>Forestry</v>
          </cell>
        </row>
        <row r="96">
          <cell r="C96" t="str">
            <v xml:space="preserve">Sawn Timber Production </v>
          </cell>
          <cell r="D96" t="str">
            <v>Cubic metre (000)</v>
          </cell>
          <cell r="F96">
            <v>282.33600000000001</v>
          </cell>
          <cell r="G96">
            <v>281.43299999999999</v>
          </cell>
          <cell r="H96">
            <v>267.43299999999999</v>
          </cell>
          <cell r="I96">
            <v>277.43299999999999</v>
          </cell>
          <cell r="J96">
            <v>309.46800000000002</v>
          </cell>
          <cell r="K96">
            <v>303.92</v>
          </cell>
          <cell r="L96">
            <v>308.93299999999999</v>
          </cell>
          <cell r="M96">
            <v>277.435</v>
          </cell>
          <cell r="N96">
            <v>288.435</v>
          </cell>
          <cell r="O96">
            <v>288.435</v>
          </cell>
          <cell r="P96">
            <v>312.21699999999998</v>
          </cell>
          <cell r="Q96">
            <v>293.31</v>
          </cell>
          <cell r="R96">
            <v>189.23077371874399</v>
          </cell>
          <cell r="S96">
            <v>171.564729116</v>
          </cell>
          <cell r="T96">
            <v>175.12254948209201</v>
          </cell>
          <cell r="U96">
            <v>181.16765609336801</v>
          </cell>
          <cell r="V96">
            <v>181.524713334409</v>
          </cell>
          <cell r="W96">
            <v>189.45017901734201</v>
          </cell>
          <cell r="X96">
            <v>177.83800805634601</v>
          </cell>
          <cell r="Y96">
            <v>190.196709196093</v>
          </cell>
          <cell r="Z96">
            <v>187.54810959022501</v>
          </cell>
          <cell r="AA96">
            <v>187.16394150295301</v>
          </cell>
          <cell r="AB96">
            <v>184.613532638371</v>
          </cell>
          <cell r="AC96">
            <v>182.63031557720501</v>
          </cell>
          <cell r="AD96">
            <v>181.027383605816</v>
          </cell>
          <cell r="AE96">
            <v>164.46056522370699</v>
          </cell>
          <cell r="AF96">
            <v>177.18200464024201</v>
          </cell>
          <cell r="AG96">
            <v>170.25955737954999</v>
          </cell>
          <cell r="AH96">
            <v>171.32754109159399</v>
          </cell>
          <cell r="AI96">
            <v>170.781115992357</v>
          </cell>
          <cell r="AJ96">
            <v>184.32888788101701</v>
          </cell>
          <cell r="AK96">
            <v>191.46238147525301</v>
          </cell>
          <cell r="AL96">
            <v>160.43602003539701</v>
          </cell>
          <cell r="AM96">
            <v>209.47081846806699</v>
          </cell>
          <cell r="AN96">
            <v>155.302537944699</v>
          </cell>
          <cell r="AO96">
            <v>142.1004931057</v>
          </cell>
          <cell r="AP96">
            <v>173.39464747633801</v>
          </cell>
          <cell r="AQ96">
            <v>160.66491923099301</v>
          </cell>
          <cell r="AR96">
            <v>162.85635804788501</v>
          </cell>
          <cell r="AS96">
            <v>166.13172063222399</v>
          </cell>
          <cell r="AT96">
            <v>135.70087966224801</v>
          </cell>
          <cell r="AU96">
            <v>207.28256766225499</v>
          </cell>
          <cell r="AV96">
            <v>228.49431818898401</v>
          </cell>
          <cell r="AW96">
            <v>225.29801827944601</v>
          </cell>
          <cell r="AX96">
            <v>226.81296114500799</v>
          </cell>
          <cell r="AY96">
            <v>232.39389334293</v>
          </cell>
          <cell r="AZ96">
            <v>230.79414938262099</v>
          </cell>
          <cell r="BA96">
            <v>229.01460159735899</v>
          </cell>
          <cell r="BB96">
            <v>231.549070406537</v>
          </cell>
          <cell r="BC96">
            <v>227.48626908525799</v>
          </cell>
          <cell r="BD96">
            <v>198.56833468304299</v>
          </cell>
          <cell r="BE96">
            <v>194.20007961480599</v>
          </cell>
          <cell r="BF96">
            <v>224.70122260513401</v>
          </cell>
          <cell r="BG96">
            <v>217.586857077383</v>
          </cell>
          <cell r="BH96">
            <v>220.37285996083</v>
          </cell>
          <cell r="BI96">
            <v>198.510200459705</v>
          </cell>
          <cell r="BJ96">
            <v>201.73989159730201</v>
          </cell>
          <cell r="BK96">
            <v>234.95004062745701</v>
          </cell>
          <cell r="BL96">
            <v>233.33308140731199</v>
          </cell>
          <cell r="BM96">
            <v>236.00293357024901</v>
          </cell>
          <cell r="BN96">
            <v>210.91712983108201</v>
          </cell>
          <cell r="BO96">
            <v>207.83501000000001</v>
          </cell>
          <cell r="BP96">
            <v>291.512</v>
          </cell>
          <cell r="BQ96">
            <v>324.93200000000002</v>
          </cell>
          <cell r="BR96">
            <v>327.41325000000001</v>
          </cell>
          <cell r="BS96">
            <v>321.9740625</v>
          </cell>
          <cell r="BT96">
            <v>346.923</v>
          </cell>
          <cell r="BU96">
            <v>287.79060285714303</v>
          </cell>
          <cell r="BV96">
            <v>375.76694183673499</v>
          </cell>
          <cell r="BW96">
            <v>340.26799999999997</v>
          </cell>
          <cell r="BX96">
            <v>303.53300000000002</v>
          </cell>
          <cell r="BY96">
            <v>321.221</v>
          </cell>
          <cell r="BZ96">
            <v>318.98599999999999</v>
          </cell>
          <cell r="CA96">
            <v>309.416</v>
          </cell>
          <cell r="CB96">
            <v>317.45</v>
          </cell>
          <cell r="CC96">
            <v>325.94200000000001</v>
          </cell>
          <cell r="CD96">
            <v>304.79500000000002</v>
          </cell>
          <cell r="CE96">
            <v>323.19099999999997</v>
          </cell>
          <cell r="CF96" t="str">
            <v>n.a.</v>
          </cell>
          <cell r="CG96" t="str">
            <v>n.a.</v>
          </cell>
          <cell r="CH96" t="str">
            <v>n.a.</v>
          </cell>
          <cell r="CI96" t="str">
            <v>n.a.</v>
          </cell>
          <cell r="CJ96" t="str">
            <v>n.a.</v>
          </cell>
          <cell r="CK96" t="str">
            <v>n.a.</v>
          </cell>
          <cell r="CL96" t="str">
            <v>n.a.</v>
          </cell>
          <cell r="CM96" t="str">
            <v>n.a.</v>
          </cell>
          <cell r="CN96" t="str">
            <v>n.a.</v>
          </cell>
          <cell r="CO96">
            <v>243326.92</v>
          </cell>
          <cell r="CP96">
            <v>285362.23</v>
          </cell>
          <cell r="CQ96">
            <v>229484.97</v>
          </cell>
        </row>
        <row r="97">
          <cell r="C97" t="str">
            <v xml:space="preserve">Plywood &amp; Particle Board Producation </v>
          </cell>
          <cell r="D97" t="str">
            <v>Cubic metre (000)</v>
          </cell>
          <cell r="F97">
            <v>328.23</v>
          </cell>
          <cell r="G97">
            <v>295.85199999999998</v>
          </cell>
          <cell r="H97">
            <v>323.10199999999998</v>
          </cell>
          <cell r="I97">
            <v>326.86399999999998</v>
          </cell>
          <cell r="J97">
            <v>344.27</v>
          </cell>
          <cell r="K97">
            <v>374.23599999999999</v>
          </cell>
          <cell r="L97">
            <v>412.00299999999999</v>
          </cell>
          <cell r="M97">
            <v>458.39800000000002</v>
          </cell>
          <cell r="N97">
            <v>401.13</v>
          </cell>
          <cell r="O97">
            <v>430.94900000000001</v>
          </cell>
          <cell r="P97">
            <v>409.14699999999999</v>
          </cell>
          <cell r="Q97">
            <v>402.66800000000001</v>
          </cell>
          <cell r="R97">
            <v>439.83600000000001</v>
          </cell>
          <cell r="S97">
            <v>414.214</v>
          </cell>
          <cell r="T97">
            <v>472.01</v>
          </cell>
          <cell r="U97">
            <v>437.59699999999998</v>
          </cell>
          <cell r="V97">
            <v>426.44299999999998</v>
          </cell>
          <cell r="W97">
            <v>439.95100000000002</v>
          </cell>
          <cell r="X97">
            <v>425.21800000000002</v>
          </cell>
          <cell r="Y97">
            <v>401.93700000000001</v>
          </cell>
          <cell r="Z97">
            <v>368.15300000000002</v>
          </cell>
          <cell r="AA97">
            <v>382.22899999999998</v>
          </cell>
          <cell r="AB97">
            <v>394.72800000000001</v>
          </cell>
          <cell r="AC97">
            <v>408.28800000000001</v>
          </cell>
          <cell r="AD97">
            <v>548.13699999999994</v>
          </cell>
          <cell r="AE97">
            <v>331.286</v>
          </cell>
          <cell r="AF97">
            <v>413.80399999999997</v>
          </cell>
          <cell r="AG97">
            <v>370.303</v>
          </cell>
          <cell r="AH97">
            <v>400.27499999999998</v>
          </cell>
          <cell r="AI97">
            <v>378.64100000000002</v>
          </cell>
          <cell r="AJ97">
            <v>370.084</v>
          </cell>
          <cell r="AK97">
            <v>362.428</v>
          </cell>
          <cell r="AL97">
            <v>377.95</v>
          </cell>
          <cell r="AM97">
            <v>388.28899999999999</v>
          </cell>
          <cell r="AN97">
            <v>380.07900000000001</v>
          </cell>
          <cell r="AO97">
            <v>385.87900000000002</v>
          </cell>
          <cell r="AP97">
            <v>341.10700000000003</v>
          </cell>
          <cell r="AQ97">
            <v>378.58300000000003</v>
          </cell>
          <cell r="AR97">
            <v>404.267</v>
          </cell>
          <cell r="AS97">
            <v>380.60500000000002</v>
          </cell>
          <cell r="AT97">
            <v>386.37799999999999</v>
          </cell>
          <cell r="AU97">
            <v>388.02300000000002</v>
          </cell>
          <cell r="AV97">
            <v>382.57400000000001</v>
          </cell>
          <cell r="AW97">
            <v>343.86099999999999</v>
          </cell>
          <cell r="AX97">
            <v>368.29500000000002</v>
          </cell>
          <cell r="AY97">
            <v>374.572</v>
          </cell>
          <cell r="AZ97">
            <v>387.83100000000002</v>
          </cell>
          <cell r="BA97">
            <v>388.541</v>
          </cell>
          <cell r="BB97">
            <v>388.81299999999999</v>
          </cell>
          <cell r="BC97">
            <v>344.56799999999998</v>
          </cell>
          <cell r="BD97">
            <v>398.56900000000002</v>
          </cell>
          <cell r="BE97">
            <v>402.18</v>
          </cell>
          <cell r="BF97">
            <v>391.58499999999998</v>
          </cell>
          <cell r="BG97">
            <v>381.46800000000002</v>
          </cell>
          <cell r="BH97">
            <v>374.012</v>
          </cell>
          <cell r="BI97">
            <v>361.62700000000001</v>
          </cell>
          <cell r="BJ97">
            <v>370.60399999999998</v>
          </cell>
          <cell r="BK97">
            <v>377.98500000000001</v>
          </cell>
          <cell r="BL97">
            <v>376.46800000000002</v>
          </cell>
          <cell r="BM97">
            <v>394.56635999999997</v>
          </cell>
          <cell r="BN97">
            <v>305.10599999999999</v>
          </cell>
          <cell r="BO97">
            <v>287.74</v>
          </cell>
          <cell r="BP97">
            <v>349.21300000000002</v>
          </cell>
          <cell r="BQ97">
            <v>353.47199999999998</v>
          </cell>
          <cell r="BR97">
            <v>337.91840999999999</v>
          </cell>
          <cell r="BS97">
            <v>361.10703999999998</v>
          </cell>
          <cell r="BT97">
            <v>341.92200000000003</v>
          </cell>
          <cell r="BU97">
            <v>350.71300000000002</v>
          </cell>
          <cell r="BV97">
            <v>323.42</v>
          </cell>
          <cell r="BW97">
            <v>355.2</v>
          </cell>
          <cell r="BX97">
            <v>350.31</v>
          </cell>
          <cell r="BY97">
            <v>356.923</v>
          </cell>
          <cell r="BZ97">
            <v>254.01400000000001</v>
          </cell>
          <cell r="CA97">
            <v>267.01499999999999</v>
          </cell>
          <cell r="CB97">
            <v>338.762</v>
          </cell>
          <cell r="CC97">
            <v>367.63799999999998</v>
          </cell>
          <cell r="CD97">
            <v>253.21</v>
          </cell>
          <cell r="CE97">
            <v>259.29500000000002</v>
          </cell>
          <cell r="CF97" t="str">
            <v>n.a.</v>
          </cell>
          <cell r="CG97" t="str">
            <v>n.a.</v>
          </cell>
          <cell r="CH97" t="str">
            <v>n.a.</v>
          </cell>
          <cell r="CI97" t="str">
            <v>n.a.</v>
          </cell>
          <cell r="CJ97" t="str">
            <v>n.a.</v>
          </cell>
          <cell r="CK97" t="str">
            <v>n.a.</v>
          </cell>
          <cell r="CL97" t="str">
            <v>n.a.</v>
          </cell>
          <cell r="CM97" t="str">
            <v>n.a.</v>
          </cell>
          <cell r="CN97" t="str">
            <v>n.a.</v>
          </cell>
          <cell r="CO97">
            <v>243326.92</v>
          </cell>
          <cell r="CP97">
            <v>285362.23</v>
          </cell>
          <cell r="CQ97">
            <v>229484.97</v>
          </cell>
        </row>
        <row r="98">
          <cell r="A98" t="str">
            <v>AGR30</v>
          </cell>
          <cell r="B98" t="str">
            <v>2.5.1</v>
          </cell>
          <cell r="C98" t="str">
            <v>Exports: Sawlogs</v>
          </cell>
          <cell r="D98" t="str">
            <v>Cubic metre (000)</v>
          </cell>
          <cell r="F98">
            <v>249.00573</v>
          </cell>
          <cell r="G98">
            <v>189.33237</v>
          </cell>
          <cell r="H98">
            <v>267.10753999999997</v>
          </cell>
          <cell r="I98">
            <v>350.75202999999999</v>
          </cell>
          <cell r="J98">
            <v>366.68623000000002</v>
          </cell>
          <cell r="K98">
            <v>396.61586</v>
          </cell>
          <cell r="L98">
            <v>401.50700000000001</v>
          </cell>
          <cell r="M98">
            <v>316.91719999999998</v>
          </cell>
          <cell r="N98">
            <v>374.52505000000002</v>
          </cell>
          <cell r="O98">
            <v>443.87004999999999</v>
          </cell>
          <cell r="P98">
            <v>392.41424999999998</v>
          </cell>
          <cell r="Q98">
            <v>460.99847999999997</v>
          </cell>
          <cell r="R98">
            <v>409.29156000000006</v>
          </cell>
          <cell r="S98">
            <v>368.45296999999994</v>
          </cell>
          <cell r="T98">
            <v>407.97533999999979</v>
          </cell>
          <cell r="U98">
            <v>427.50822999999997</v>
          </cell>
          <cell r="V98">
            <v>350.55435999999992</v>
          </cell>
          <cell r="W98">
            <v>228.96077000000005</v>
          </cell>
          <cell r="X98">
            <v>466.60835000000014</v>
          </cell>
          <cell r="Y98">
            <v>357.30792999999989</v>
          </cell>
          <cell r="Z98">
            <v>290.57787000000002</v>
          </cell>
          <cell r="AA98">
            <v>327.95330000000007</v>
          </cell>
          <cell r="AB98">
            <v>407.48185999999993</v>
          </cell>
          <cell r="AC98">
            <v>286.27220999999992</v>
          </cell>
          <cell r="AD98">
            <v>397.52230999999983</v>
          </cell>
          <cell r="AE98">
            <v>163.66020999999992</v>
          </cell>
          <cell r="AF98">
            <v>266.50548000000009</v>
          </cell>
          <cell r="AG98">
            <v>250.48381999999992</v>
          </cell>
          <cell r="AH98">
            <v>269.70158000000009</v>
          </cell>
          <cell r="AI98">
            <v>223.32616000000004</v>
          </cell>
          <cell r="AJ98">
            <v>298.04488000000003</v>
          </cell>
          <cell r="AK98">
            <v>338.23391000000004</v>
          </cell>
          <cell r="AL98">
            <v>277.48648000000003</v>
          </cell>
          <cell r="AM98">
            <v>334.43211999999994</v>
          </cell>
          <cell r="AN98">
            <v>276.39988999999991</v>
          </cell>
          <cell r="AO98">
            <v>215.05385000000001</v>
          </cell>
          <cell r="AP98">
            <v>298.76882000000001</v>
          </cell>
          <cell r="AQ98">
            <v>209.93453000000005</v>
          </cell>
          <cell r="AR98">
            <v>329.91029000000009</v>
          </cell>
          <cell r="AS98">
            <v>181.88712999999998</v>
          </cell>
          <cell r="AT98">
            <v>248.81762999999998</v>
          </cell>
          <cell r="AU98">
            <v>172.12179</v>
          </cell>
          <cell r="AV98">
            <v>256.22467</v>
          </cell>
          <cell r="AW98">
            <v>184.67706000000007</v>
          </cell>
          <cell r="AX98">
            <v>275.98722000000009</v>
          </cell>
          <cell r="AY98">
            <v>318.64874999999995</v>
          </cell>
          <cell r="AZ98">
            <v>283.57166000000001</v>
          </cell>
          <cell r="BA98">
            <v>251.76770999999997</v>
          </cell>
          <cell r="BB98">
            <v>222.17568999999992</v>
          </cell>
          <cell r="BC98">
            <v>284.08366999999998</v>
          </cell>
          <cell r="BD98">
            <v>254.80522000000002</v>
          </cell>
          <cell r="BE98">
            <v>270.88357999999999</v>
          </cell>
          <cell r="BF98">
            <v>270.01374000000015</v>
          </cell>
          <cell r="BG98">
            <v>153.46690999999998</v>
          </cell>
          <cell r="BH98">
            <v>293.75120000000004</v>
          </cell>
          <cell r="BI98">
            <v>263.54598000000004</v>
          </cell>
          <cell r="BJ98">
            <v>268.11860999999999</v>
          </cell>
          <cell r="BK98">
            <v>324.54268000000019</v>
          </cell>
          <cell r="BL98">
            <v>262.05499999999995</v>
          </cell>
          <cell r="BM98">
            <v>282.63613999999978</v>
          </cell>
          <cell r="BN98">
            <v>210.43132999999997</v>
          </cell>
          <cell r="BO98">
            <v>243.42126999999996</v>
          </cell>
          <cell r="BP98">
            <v>233.97434999999999</v>
          </cell>
          <cell r="BQ98">
            <v>307.87396999999993</v>
          </cell>
          <cell r="BR98">
            <v>378.84208999999993</v>
          </cell>
          <cell r="BS98">
            <v>208.35242000000002</v>
          </cell>
          <cell r="BT98">
            <v>264.55894000000006</v>
          </cell>
          <cell r="BU98">
            <v>253.33860000000007</v>
          </cell>
          <cell r="BV98">
            <v>361.34652000000006</v>
          </cell>
          <cell r="BW98">
            <v>241.74107000000001</v>
          </cell>
          <cell r="BX98">
            <v>250.58556999999999</v>
          </cell>
          <cell r="BY98">
            <v>262.25728000000004</v>
          </cell>
          <cell r="BZ98">
            <v>270.61313999999999</v>
          </cell>
          <cell r="CA98">
            <v>176.97448999999997</v>
          </cell>
          <cell r="CB98">
            <v>268.78463000000005</v>
          </cell>
          <cell r="CC98">
            <v>257.44589000000002</v>
          </cell>
          <cell r="CD98">
            <v>325.44670999999988</v>
          </cell>
          <cell r="CE98">
            <v>263.32929999999999</v>
          </cell>
          <cell r="CF98">
            <v>321.39963</v>
          </cell>
          <cell r="CG98">
            <v>215.23842000000005</v>
          </cell>
          <cell r="CH98">
            <v>241.30591999999996</v>
          </cell>
          <cell r="CI98">
            <v>207.49717999999999</v>
          </cell>
          <cell r="CJ98">
            <v>285.24149999999992</v>
          </cell>
          <cell r="CK98">
            <v>187.58133000000001</v>
          </cell>
          <cell r="CL98">
            <v>274.88479999999998</v>
          </cell>
          <cell r="CM98">
            <v>187.74031000000005</v>
          </cell>
          <cell r="CN98">
            <v>281.94933000000009</v>
          </cell>
          <cell r="CO98">
            <v>243.32691999999994</v>
          </cell>
          <cell r="CP98">
            <v>285.36222999999995</v>
          </cell>
          <cell r="CQ98">
            <v>228.91627000000003</v>
          </cell>
          <cell r="CR98">
            <v>197.83856000000003</v>
          </cell>
          <cell r="CS98">
            <v>292.66383000000002</v>
          </cell>
          <cell r="CT98">
            <v>182.93498000000005</v>
          </cell>
          <cell r="CU98">
            <v>221.27614000000003</v>
          </cell>
          <cell r="CV98">
            <v>219.22371000000001</v>
          </cell>
          <cell r="CW98">
            <v>221.25017999999997</v>
          </cell>
          <cell r="CX98">
            <v>283.18149000000005</v>
          </cell>
          <cell r="CY98">
            <v>166.11829999999998</v>
          </cell>
          <cell r="CZ98">
            <v>306.29902000000004</v>
          </cell>
          <cell r="DA98">
            <v>193.89440000000002</v>
          </cell>
          <cell r="DB98">
            <v>256.10557999999997</v>
          </cell>
          <cell r="DC98">
            <v>170.77594999999999</v>
          </cell>
          <cell r="DD98">
            <v>214.15339000000003</v>
          </cell>
          <cell r="DE98">
            <v>225.09465000000003</v>
          </cell>
          <cell r="DF98">
            <v>189.34773000000001</v>
          </cell>
          <cell r="DG98">
            <v>238.95575000000005</v>
          </cell>
          <cell r="DH98">
            <v>220.51152000000002</v>
          </cell>
          <cell r="DI98">
            <v>129.05195999999998</v>
          </cell>
          <cell r="DJ98">
            <v>168.59497999999999</v>
          </cell>
          <cell r="DK98">
            <v>108.64467999999999</v>
          </cell>
          <cell r="DL98">
            <v>206.02242999999999</v>
          </cell>
          <cell r="DM98">
            <v>231.10560999999998</v>
          </cell>
          <cell r="DN98">
            <v>167.50742</v>
          </cell>
          <cell r="DO98">
            <v>186.91037</v>
          </cell>
          <cell r="DP98">
            <v>67.026520000000005</v>
          </cell>
          <cell r="DQ98">
            <v>70.411900000000003</v>
          </cell>
          <cell r="DR98">
            <v>34.037150000000004</v>
          </cell>
          <cell r="DS98">
            <v>106.97089</v>
          </cell>
          <cell r="DT98">
            <v>174.17070000000001</v>
          </cell>
          <cell r="DU98">
            <v>118.41240999999999</v>
          </cell>
          <cell r="DV98">
            <v>170.90242999999998</v>
          </cell>
          <cell r="DW98">
            <v>88.198679999999996</v>
          </cell>
          <cell r="DX98">
            <v>113.87091000000001</v>
          </cell>
          <cell r="DY98">
            <v>174.45070000000001</v>
          </cell>
          <cell r="DZ98">
            <v>187.14629000000005</v>
          </cell>
          <cell r="EA98">
            <v>52.723169999999989</v>
          </cell>
          <cell r="EB98">
            <v>126.97232000000001</v>
          </cell>
          <cell r="EC98">
            <v>87.085919999999987</v>
          </cell>
          <cell r="ED98">
            <v>50.171990000000001</v>
          </cell>
          <cell r="EE98">
            <v>94.205070000000006</v>
          </cell>
          <cell r="EF98">
            <v>106.65694000000001</v>
          </cell>
          <cell r="EG98">
            <v>94.392409999999998</v>
          </cell>
          <cell r="EH98">
            <v>120.51025000000001</v>
          </cell>
          <cell r="EI98">
            <v>79.868649999999988</v>
          </cell>
          <cell r="EJ98">
            <v>123.26536999999999</v>
          </cell>
          <cell r="EK98">
            <v>82.698920000000015</v>
          </cell>
          <cell r="EL98">
            <v>59.629559999999998</v>
          </cell>
          <cell r="EM98">
            <v>80.853309999999993</v>
          </cell>
          <cell r="EN98">
            <v>105.55272000000001</v>
          </cell>
          <cell r="EO98">
            <v>96.475750000000019</v>
          </cell>
          <cell r="EP98">
            <v>49.856759999999994</v>
          </cell>
          <cell r="EQ98">
            <v>33.645389999999999</v>
          </cell>
          <cell r="ER98">
            <v>28.187810000000002</v>
          </cell>
          <cell r="ES98">
            <v>83.94738000000001</v>
          </cell>
          <cell r="ET98">
            <v>27.318010000000001</v>
          </cell>
          <cell r="EU98">
            <v>40.887039999999992</v>
          </cell>
          <cell r="EV98">
            <v>30.701300000000003</v>
          </cell>
          <cell r="EW98">
            <v>97.330339999999993</v>
          </cell>
          <cell r="EX98">
            <v>10.033270000000002</v>
          </cell>
          <cell r="EY98">
            <v>81.612710000000007</v>
          </cell>
          <cell r="EZ98">
            <v>67.03546</v>
          </cell>
          <cell r="FA98">
            <v>49.811899999999994</v>
          </cell>
          <cell r="FB98">
            <v>32.406829999999999</v>
          </cell>
          <cell r="FC98">
            <v>43.883279999999999</v>
          </cell>
          <cell r="FD98">
            <v>60.619150000000005</v>
          </cell>
          <cell r="FE98">
            <v>33.832610000000003</v>
          </cell>
          <cell r="FF98">
            <v>48.621309732999997</v>
          </cell>
          <cell r="FG98">
            <v>21.8806996</v>
          </cell>
          <cell r="FH98">
            <v>62.773525499999991</v>
          </cell>
          <cell r="FI98">
            <v>35.414110000000001</v>
          </cell>
          <cell r="FJ98">
            <v>50.348365000000008</v>
          </cell>
          <cell r="FK98">
            <v>18.619124700000004</v>
          </cell>
          <cell r="FL98">
            <v>67.259735500000005</v>
          </cell>
          <cell r="FM98">
            <v>57.669321800000006</v>
          </cell>
          <cell r="FN98">
            <v>56.108919900000004</v>
          </cell>
          <cell r="FO98">
            <v>53.536473200000003</v>
          </cell>
          <cell r="FP98">
            <v>31.170880999999998</v>
          </cell>
          <cell r="FQ98">
            <v>42.529587200000002</v>
          </cell>
          <cell r="FR98">
            <v>37.210647199999997</v>
          </cell>
          <cell r="FS98">
            <v>52.971271000000002</v>
          </cell>
          <cell r="FT98">
            <v>39.855758800000004</v>
          </cell>
          <cell r="FU98">
            <v>50.723903499999999</v>
          </cell>
          <cell r="FV98">
            <v>60.080419299999996</v>
          </cell>
          <cell r="FW98">
            <v>54.342686500000006</v>
          </cell>
          <cell r="FX98">
            <v>88.8266122</v>
          </cell>
          <cell r="FY98">
            <v>83.432745199999971</v>
          </cell>
          <cell r="FZ98">
            <v>60.164275500000002</v>
          </cell>
          <cell r="GA98">
            <v>60.304557099999997</v>
          </cell>
          <cell r="GB98">
            <v>65.82984359999999</v>
          </cell>
          <cell r="GC98">
            <v>47.115624500000003</v>
          </cell>
          <cell r="GD98">
            <v>73.707802400000006</v>
          </cell>
          <cell r="GE98">
            <v>32.652072600000004</v>
          </cell>
          <cell r="GF98">
            <v>41.189798060000008</v>
          </cell>
          <cell r="GG98">
            <v>61.210517299999999</v>
          </cell>
          <cell r="GH98">
            <v>48.447597699999989</v>
          </cell>
        </row>
        <row r="99">
          <cell r="C99" t="str">
            <v>PPI 21 02001xxxxx  2000=100 (to inflate mover)</v>
          </cell>
          <cell r="D99" t="str">
            <v>Point</v>
          </cell>
          <cell r="F99">
            <v>0</v>
          </cell>
          <cell r="G99">
            <v>0</v>
          </cell>
          <cell r="H99">
            <v>136.21</v>
          </cell>
          <cell r="I99">
            <v>0</v>
          </cell>
          <cell r="J99">
            <v>0</v>
          </cell>
          <cell r="K99">
            <v>135.08000000000001</v>
          </cell>
          <cell r="L99">
            <v>0</v>
          </cell>
          <cell r="M99">
            <v>0</v>
          </cell>
          <cell r="N99">
            <v>135.58000000000001</v>
          </cell>
          <cell r="O99">
            <v>0</v>
          </cell>
          <cell r="P99">
            <v>0</v>
          </cell>
          <cell r="Q99">
            <v>136.81</v>
          </cell>
          <cell r="R99">
            <v>0</v>
          </cell>
          <cell r="S99">
            <v>0</v>
          </cell>
          <cell r="T99">
            <v>137.80000000000001</v>
          </cell>
          <cell r="U99">
            <v>0</v>
          </cell>
          <cell r="V99">
            <v>0</v>
          </cell>
          <cell r="W99">
            <v>138.971835759957</v>
          </cell>
          <cell r="X99">
            <v>0</v>
          </cell>
          <cell r="Y99">
            <v>0</v>
          </cell>
          <cell r="Z99">
            <v>139.03798263808901</v>
          </cell>
          <cell r="AA99">
            <v>0</v>
          </cell>
          <cell r="AB99">
            <v>0</v>
          </cell>
          <cell r="AC99">
            <v>139.27865904761899</v>
          </cell>
          <cell r="AD99">
            <v>0</v>
          </cell>
          <cell r="AE99">
            <v>0</v>
          </cell>
          <cell r="AF99">
            <v>143.25</v>
          </cell>
          <cell r="AG99">
            <v>0</v>
          </cell>
          <cell r="AH99">
            <v>0</v>
          </cell>
          <cell r="AI99">
            <v>159.52364224636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BK99" t="str">
            <v>n.a</v>
          </cell>
          <cell r="BL99" t="str">
            <v>n.a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0</v>
          </cell>
          <cell r="EY99">
            <v>0</v>
          </cell>
          <cell r="EZ99">
            <v>0</v>
          </cell>
          <cell r="FA99">
            <v>0</v>
          </cell>
          <cell r="FB99">
            <v>0</v>
          </cell>
          <cell r="FC99">
            <v>0</v>
          </cell>
          <cell r="FD99">
            <v>0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0</v>
          </cell>
          <cell r="FO99">
            <v>0</v>
          </cell>
          <cell r="FP99">
            <v>0</v>
          </cell>
          <cell r="FQ99">
            <v>0</v>
          </cell>
          <cell r="FR99">
            <v>0</v>
          </cell>
          <cell r="FS99">
            <v>0</v>
          </cell>
          <cell r="FT99">
            <v>0</v>
          </cell>
          <cell r="FU99">
            <v>0</v>
          </cell>
          <cell r="FV99">
            <v>0</v>
          </cell>
          <cell r="FW99">
            <v>0</v>
          </cell>
          <cell r="FX99">
            <v>0</v>
          </cell>
          <cell r="FY99">
            <v>0</v>
          </cell>
          <cell r="FZ99">
            <v>0</v>
          </cell>
          <cell r="GA99">
            <v>0</v>
          </cell>
          <cell r="GB99">
            <v>0</v>
          </cell>
          <cell r="GC99">
            <v>0</v>
          </cell>
          <cell r="GD99">
            <v>0</v>
          </cell>
          <cell r="GE99">
            <v>0</v>
          </cell>
          <cell r="GF99">
            <v>0</v>
          </cell>
          <cell r="GG99">
            <v>0</v>
          </cell>
          <cell r="GH99">
            <v>0</v>
          </cell>
        </row>
        <row r="100">
          <cell r="C100" t="str">
            <v>PPI 21 0200101009  2000=100 (to inflate mover)</v>
          </cell>
          <cell r="D100" t="str">
            <v>Point</v>
          </cell>
          <cell r="F100">
            <v>0</v>
          </cell>
          <cell r="G100">
            <v>0</v>
          </cell>
          <cell r="H100">
            <v>136.24</v>
          </cell>
          <cell r="I100">
            <v>0</v>
          </cell>
          <cell r="J100">
            <v>0</v>
          </cell>
          <cell r="K100">
            <v>135.08000000000001</v>
          </cell>
          <cell r="L100">
            <v>0</v>
          </cell>
          <cell r="M100">
            <v>0</v>
          </cell>
          <cell r="N100">
            <v>135.58000000000001</v>
          </cell>
          <cell r="O100">
            <v>0</v>
          </cell>
          <cell r="P100">
            <v>0</v>
          </cell>
          <cell r="Q100">
            <v>136.81</v>
          </cell>
          <cell r="R100">
            <v>0</v>
          </cell>
          <cell r="S100">
            <v>0</v>
          </cell>
          <cell r="T100">
            <v>137.85508221797301</v>
          </cell>
          <cell r="U100">
            <v>0</v>
          </cell>
          <cell r="V100">
            <v>0</v>
          </cell>
          <cell r="W100">
            <v>138.99506051029101</v>
          </cell>
          <cell r="X100">
            <v>0</v>
          </cell>
          <cell r="Y100">
            <v>0</v>
          </cell>
          <cell r="Z100">
            <v>139.03798263808901</v>
          </cell>
          <cell r="AA100">
            <v>0</v>
          </cell>
          <cell r="AB100">
            <v>0</v>
          </cell>
          <cell r="AC100">
            <v>139.21914087513301</v>
          </cell>
          <cell r="AD100">
            <v>0</v>
          </cell>
          <cell r="AE100">
            <v>0</v>
          </cell>
          <cell r="AF100">
            <v>143.31510210325001</v>
          </cell>
          <cell r="AG100">
            <v>0</v>
          </cell>
          <cell r="AH100">
            <v>0</v>
          </cell>
          <cell r="AI100">
            <v>159.653252139058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BK100" t="str">
            <v>n.a</v>
          </cell>
          <cell r="BL100" t="str">
            <v>n.a</v>
          </cell>
          <cell r="ET100">
            <v>0</v>
          </cell>
          <cell r="EU100">
            <v>0</v>
          </cell>
          <cell r="EV100">
            <v>0</v>
          </cell>
          <cell r="EW100">
            <v>0</v>
          </cell>
          <cell r="EX100">
            <v>0</v>
          </cell>
          <cell r="EY100">
            <v>0</v>
          </cell>
          <cell r="EZ100">
            <v>0</v>
          </cell>
          <cell r="FA100">
            <v>0</v>
          </cell>
          <cell r="FB100">
            <v>0</v>
          </cell>
          <cell r="FC100">
            <v>0</v>
          </cell>
          <cell r="FD100">
            <v>0</v>
          </cell>
          <cell r="FE100">
            <v>0</v>
          </cell>
          <cell r="FF100">
            <v>0</v>
          </cell>
          <cell r="FG100">
            <v>0</v>
          </cell>
          <cell r="FH100">
            <v>0</v>
          </cell>
          <cell r="FI100">
            <v>0</v>
          </cell>
          <cell r="FJ100">
            <v>0</v>
          </cell>
          <cell r="FK100">
            <v>0</v>
          </cell>
          <cell r="FL100">
            <v>0</v>
          </cell>
          <cell r="FM100">
            <v>0</v>
          </cell>
          <cell r="FN100">
            <v>0</v>
          </cell>
          <cell r="FO100">
            <v>0</v>
          </cell>
          <cell r="FP100">
            <v>0</v>
          </cell>
          <cell r="FQ100">
            <v>0</v>
          </cell>
          <cell r="FR100">
            <v>0</v>
          </cell>
          <cell r="FS100">
            <v>0</v>
          </cell>
          <cell r="FT100">
            <v>0</v>
          </cell>
          <cell r="FU100">
            <v>0</v>
          </cell>
          <cell r="FV100">
            <v>0</v>
          </cell>
          <cell r="FW100">
            <v>0</v>
          </cell>
          <cell r="FX100">
            <v>0</v>
          </cell>
          <cell r="FY100">
            <v>0</v>
          </cell>
          <cell r="FZ100">
            <v>0</v>
          </cell>
          <cell r="GA100">
            <v>0</v>
          </cell>
          <cell r="GB100">
            <v>0</v>
          </cell>
          <cell r="GC100">
            <v>0</v>
          </cell>
          <cell r="GD100">
            <v>0</v>
          </cell>
          <cell r="GE100">
            <v>0</v>
          </cell>
          <cell r="GF100">
            <v>0</v>
          </cell>
          <cell r="GG100">
            <v>0</v>
          </cell>
          <cell r="GH100">
            <v>0</v>
          </cell>
        </row>
        <row r="101">
          <cell r="A101" t="str">
            <v>AGR31</v>
          </cell>
          <cell r="B101" t="str">
            <v>2.5.2</v>
          </cell>
          <cell r="C101" t="str">
            <v xml:space="preserve">Productionof Logs : Malaysia </v>
          </cell>
          <cell r="D101" t="str">
            <v>Cubic metre</v>
          </cell>
          <cell r="F101">
            <v>688702.52</v>
          </cell>
          <cell r="G101">
            <v>950232.37</v>
          </cell>
          <cell r="H101">
            <v>1319474.05</v>
          </cell>
          <cell r="I101">
            <v>1576804.71</v>
          </cell>
          <cell r="J101">
            <v>1790023.7</v>
          </cell>
          <cell r="K101">
            <v>1924061.76</v>
          </cell>
          <cell r="L101">
            <v>1884103.66</v>
          </cell>
          <cell r="M101">
            <v>1856246.4</v>
          </cell>
          <cell r="N101">
            <v>1654032.28</v>
          </cell>
          <cell r="O101">
            <v>1680307.08</v>
          </cell>
          <cell r="P101">
            <v>1414558.57</v>
          </cell>
          <cell r="Q101">
            <v>1568172.02</v>
          </cell>
          <cell r="R101">
            <v>1371431.59</v>
          </cell>
          <cell r="S101">
            <v>1167226.28</v>
          </cell>
          <cell r="T101">
            <v>2011519.78</v>
          </cell>
          <cell r="U101">
            <v>1787708.66</v>
          </cell>
          <cell r="V101">
            <v>1575649.9</v>
          </cell>
          <cell r="W101">
            <v>1479409.21</v>
          </cell>
          <cell r="X101">
            <v>1388578.85</v>
          </cell>
          <cell r="Y101">
            <v>1447499.01</v>
          </cell>
          <cell r="Z101">
            <v>1349171.63</v>
          </cell>
          <cell r="AA101">
            <v>1501813.43</v>
          </cell>
          <cell r="AB101">
            <v>1393386.44</v>
          </cell>
          <cell r="AC101">
            <v>1323867.82</v>
          </cell>
          <cell r="AD101">
            <v>986474.77</v>
          </cell>
          <cell r="AE101">
            <v>939836.55</v>
          </cell>
          <cell r="AF101">
            <v>1372722.93</v>
          </cell>
          <cell r="AG101">
            <v>1285333.8899999999</v>
          </cell>
          <cell r="AH101">
            <v>1505771.34</v>
          </cell>
          <cell r="AI101">
            <v>1572619.16</v>
          </cell>
          <cell r="AJ101">
            <v>1681374.49</v>
          </cell>
          <cell r="AK101">
            <v>1615937.53</v>
          </cell>
          <cell r="AL101">
            <v>1401787.69</v>
          </cell>
          <cell r="AM101">
            <v>1489198.18</v>
          </cell>
          <cell r="AN101">
            <v>1372899.81</v>
          </cell>
          <cell r="AO101">
            <v>1339635.21</v>
          </cell>
          <cell r="AP101">
            <v>920256.55</v>
          </cell>
          <cell r="AQ101">
            <v>1359165.92</v>
          </cell>
          <cell r="AR101">
            <v>1370374.13</v>
          </cell>
          <cell r="AS101">
            <v>1365229.87</v>
          </cell>
          <cell r="AT101">
            <v>1501178.75</v>
          </cell>
          <cell r="AU101">
            <v>1498688.75</v>
          </cell>
          <cell r="AV101">
            <v>1451986.54</v>
          </cell>
          <cell r="AW101">
            <v>1327504.06</v>
          </cell>
          <cell r="AX101">
            <v>1407583.17</v>
          </cell>
          <cell r="AY101">
            <v>1429924.17</v>
          </cell>
          <cell r="AZ101">
            <v>1202997.06</v>
          </cell>
          <cell r="BA101">
            <v>1057012.6100000001</v>
          </cell>
          <cell r="BB101">
            <v>1120472.51</v>
          </cell>
          <cell r="BC101">
            <v>822623.84</v>
          </cell>
          <cell r="BD101">
            <v>1330880.19</v>
          </cell>
          <cell r="BE101">
            <v>1375802.31</v>
          </cell>
          <cell r="BF101">
            <v>1164615.72</v>
          </cell>
          <cell r="BG101">
            <v>1222269.02</v>
          </cell>
          <cell r="BH101">
            <v>1452142.13</v>
          </cell>
          <cell r="BI101">
            <v>1217817.47</v>
          </cell>
          <cell r="BJ101">
            <v>1175249.6200000001</v>
          </cell>
          <cell r="BK101">
            <v>1291226.3400000001</v>
          </cell>
          <cell r="BL101">
            <v>1189535.6000000001</v>
          </cell>
          <cell r="BM101">
            <v>1034040.78</v>
          </cell>
          <cell r="BN101">
            <v>738723.99</v>
          </cell>
          <cell r="BO101">
            <v>1072557.78</v>
          </cell>
          <cell r="BP101">
            <v>1565379.15</v>
          </cell>
          <cell r="BQ101">
            <v>1358697.84</v>
          </cell>
          <cell r="BR101">
            <v>1400044.14</v>
          </cell>
          <cell r="BS101">
            <v>1242505.47</v>
          </cell>
          <cell r="BT101">
            <v>1313842.6100000001</v>
          </cell>
          <cell r="BU101">
            <v>1310986.4099999999</v>
          </cell>
          <cell r="BV101">
            <v>1382186.26</v>
          </cell>
          <cell r="BW101">
            <v>1245631.79</v>
          </cell>
          <cell r="BX101">
            <v>1205311.79</v>
          </cell>
          <cell r="BY101">
            <v>1072371.3400000001</v>
          </cell>
          <cell r="BZ101">
            <v>921321.68</v>
          </cell>
          <cell r="CA101">
            <v>824718.62</v>
          </cell>
          <cell r="CB101">
            <v>1412152.85</v>
          </cell>
          <cell r="CC101">
            <v>1279937.1200000001</v>
          </cell>
          <cell r="CD101">
            <v>1257106.02</v>
          </cell>
          <cell r="CE101">
            <v>1199402.52</v>
          </cell>
          <cell r="CF101">
            <v>1267513.78</v>
          </cell>
          <cell r="CG101">
            <v>1338983.57</v>
          </cell>
          <cell r="CH101">
            <v>1370165.52</v>
          </cell>
          <cell r="CI101">
            <v>1274286.42</v>
          </cell>
          <cell r="CJ101">
            <v>1059902.5</v>
          </cell>
          <cell r="CK101">
            <v>1015222.24</v>
          </cell>
          <cell r="CL101">
            <v>1134374.93</v>
          </cell>
          <cell r="CM101">
            <v>925581.28</v>
          </cell>
          <cell r="CN101">
            <v>1501875.69</v>
          </cell>
          <cell r="CO101">
            <v>1272854.45</v>
          </cell>
          <cell r="CP101">
            <v>1221548.3500000001</v>
          </cell>
          <cell r="CQ101">
            <v>1178157.8500000001</v>
          </cell>
          <cell r="CR101">
            <v>1007359.55</v>
          </cell>
          <cell r="CS101">
            <v>1300760.0900000001</v>
          </cell>
          <cell r="CT101">
            <v>1150536.06</v>
          </cell>
          <cell r="CU101">
            <v>1173458</v>
          </cell>
          <cell r="CV101">
            <v>1064065.98</v>
          </cell>
          <cell r="CW101">
            <v>1017173.76</v>
          </cell>
          <cell r="CX101">
            <v>771460</v>
          </cell>
          <cell r="CY101">
            <v>902627</v>
          </cell>
          <cell r="CZ101">
            <v>1178607</v>
          </cell>
          <cell r="DA101">
            <v>917477</v>
          </cell>
          <cell r="DB101">
            <v>947427</v>
          </cell>
          <cell r="DC101">
            <v>957989</v>
          </cell>
          <cell r="DD101">
            <v>978891</v>
          </cell>
          <cell r="DE101">
            <v>1071522</v>
          </cell>
          <cell r="DF101">
            <v>847919</v>
          </cell>
          <cell r="DG101">
            <v>852095</v>
          </cell>
          <cell r="DH101">
            <v>793889</v>
          </cell>
          <cell r="DI101">
            <v>625416</v>
          </cell>
          <cell r="DJ101">
            <v>591078.30000000005</v>
          </cell>
          <cell r="DK101">
            <v>644756.91999999993</v>
          </cell>
          <cell r="DL101">
            <v>1069076.8700000001</v>
          </cell>
          <cell r="DM101">
            <v>1020209.46</v>
          </cell>
          <cell r="DN101">
            <v>856437.62</v>
          </cell>
          <cell r="DO101">
            <v>833113.15</v>
          </cell>
          <cell r="DP101">
            <v>1077242.97</v>
          </cell>
          <cell r="DQ101">
            <v>1051256.1200000001</v>
          </cell>
          <cell r="DR101">
            <v>846657.24</v>
          </cell>
          <cell r="DS101">
            <v>870771.37999999989</v>
          </cell>
          <cell r="DT101">
            <v>852707.14</v>
          </cell>
          <cell r="DU101">
            <v>638024.10000000009</v>
          </cell>
          <cell r="DV101">
            <v>811196.03</v>
          </cell>
          <cell r="DW101">
            <v>638444.9</v>
          </cell>
          <cell r="DX101">
            <v>1015345.5</v>
          </cell>
          <cell r="DY101">
            <v>995771.33</v>
          </cell>
          <cell r="DZ101">
            <v>947599.6</v>
          </cell>
          <cell r="EA101">
            <v>616614.13</v>
          </cell>
          <cell r="EB101">
            <v>801925.22</v>
          </cell>
          <cell r="EC101">
            <v>735059.77</v>
          </cell>
          <cell r="ED101">
            <v>759299.53</v>
          </cell>
          <cell r="EE101">
            <v>686910.66999999993</v>
          </cell>
          <cell r="EF101">
            <v>633233.32000000007</v>
          </cell>
          <cell r="EG101">
            <v>421082.1</v>
          </cell>
          <cell r="EH101">
            <v>373905.29</v>
          </cell>
          <cell r="EI101">
            <v>531674.1</v>
          </cell>
          <cell r="EJ101">
            <v>448869.03</v>
          </cell>
          <cell r="EK101">
            <v>275754.73</v>
          </cell>
          <cell r="EL101">
            <v>397428.42</v>
          </cell>
          <cell r="EM101">
            <v>509826.35</v>
          </cell>
          <cell r="EN101">
            <v>414061.1</v>
          </cell>
          <cell r="EO101">
            <v>509086.41</v>
          </cell>
          <cell r="EP101">
            <v>501830.43</v>
          </cell>
          <cell r="EQ101">
            <v>513484.67</v>
          </cell>
          <cell r="ER101">
            <v>475781.73</v>
          </cell>
          <cell r="ES101">
            <v>368701.43</v>
          </cell>
          <cell r="ET101">
            <v>304424.45999999996</v>
          </cell>
          <cell r="EU101">
            <v>468278.14</v>
          </cell>
          <cell r="EV101">
            <v>618104.21</v>
          </cell>
          <cell r="EW101">
            <v>598889.6</v>
          </cell>
          <cell r="EX101">
            <v>459309.19</v>
          </cell>
          <cell r="EY101">
            <v>357259.99</v>
          </cell>
          <cell r="EZ101">
            <v>393456.52</v>
          </cell>
          <cell r="FA101">
            <v>472817.86</v>
          </cell>
          <cell r="FB101">
            <v>518615</v>
          </cell>
          <cell r="FC101">
            <v>509391.63</v>
          </cell>
          <cell r="FD101">
            <v>427445.19</v>
          </cell>
          <cell r="FE101">
            <v>448085.8</v>
          </cell>
          <cell r="FF101">
            <v>382809.4</v>
          </cell>
          <cell r="FG101">
            <v>446602.93</v>
          </cell>
          <cell r="FH101">
            <v>563158.64</v>
          </cell>
          <cell r="FI101">
            <v>558509.74</v>
          </cell>
          <cell r="FJ101">
            <v>430634.69</v>
          </cell>
          <cell r="FK101">
            <v>587374.65</v>
          </cell>
          <cell r="FL101">
            <v>584718.25</v>
          </cell>
          <cell r="FM101">
            <v>750481.92000000004</v>
          </cell>
          <cell r="FN101">
            <v>508477.18</v>
          </cell>
          <cell r="FO101">
            <v>478339.37</v>
          </cell>
          <cell r="FP101">
            <v>407186.55</v>
          </cell>
          <cell r="FQ101">
            <v>367449.65</v>
          </cell>
          <cell r="FR101">
            <v>391789.13</v>
          </cell>
          <cell r="FS101">
            <v>468301.19</v>
          </cell>
          <cell r="FT101">
            <v>542732.32000000007</v>
          </cell>
          <cell r="FU101">
            <v>425374.70999999996</v>
          </cell>
          <cell r="FV101">
            <v>514328.7</v>
          </cell>
          <cell r="FW101">
            <v>392144</v>
          </cell>
          <cell r="FX101">
            <v>408792.97</v>
          </cell>
          <cell r="FY101">
            <v>547592</v>
          </cell>
          <cell r="FZ101">
            <v>460223</v>
          </cell>
          <cell r="GA101">
            <v>455499</v>
          </cell>
          <cell r="GB101">
            <v>400254.76</v>
          </cell>
          <cell r="GC101">
            <v>292690</v>
          </cell>
          <cell r="GD101">
            <v>374345.94028264744</v>
          </cell>
          <cell r="GE101">
            <v>382563.41971776728</v>
          </cell>
          <cell r="GF101">
            <v>452019.08204610914</v>
          </cell>
          <cell r="GG101">
            <v>370130.92642280576</v>
          </cell>
          <cell r="GH101">
            <v>397932.95243131643</v>
          </cell>
        </row>
        <row r="102">
          <cell r="A102" t="str">
            <v>AGR32</v>
          </cell>
          <cell r="B102" t="str">
            <v>2.5.3</v>
          </cell>
          <cell r="C102" t="str">
            <v>Production of Logs: Peninsular Malaysia</v>
          </cell>
          <cell r="D102" t="str">
            <v>Cubic metre</v>
          </cell>
          <cell r="F102">
            <v>210021</v>
          </cell>
          <cell r="G102">
            <v>259148</v>
          </cell>
          <cell r="H102">
            <v>280526</v>
          </cell>
          <cell r="I102">
            <v>340282</v>
          </cell>
          <cell r="J102">
            <v>336188</v>
          </cell>
          <cell r="K102">
            <v>447889</v>
          </cell>
          <cell r="L102">
            <v>445692</v>
          </cell>
          <cell r="M102">
            <v>402590</v>
          </cell>
          <cell r="N102">
            <v>279532</v>
          </cell>
          <cell r="O102">
            <v>296749</v>
          </cell>
          <cell r="P102">
            <v>173176</v>
          </cell>
          <cell r="Q102">
            <v>214924</v>
          </cell>
          <cell r="R102">
            <v>371652</v>
          </cell>
          <cell r="S102">
            <v>306953</v>
          </cell>
          <cell r="T102">
            <v>513476</v>
          </cell>
          <cell r="U102">
            <v>457998</v>
          </cell>
          <cell r="V102">
            <v>420413</v>
          </cell>
          <cell r="W102">
            <v>359110</v>
          </cell>
          <cell r="X102">
            <v>309016</v>
          </cell>
          <cell r="Y102">
            <v>339819</v>
          </cell>
          <cell r="Z102">
            <v>253644</v>
          </cell>
          <cell r="AA102">
            <v>389626</v>
          </cell>
          <cell r="AB102">
            <v>248514</v>
          </cell>
          <cell r="AC102">
            <v>191347</v>
          </cell>
          <cell r="AD102">
            <v>272802.62</v>
          </cell>
          <cell r="AE102">
            <v>281567.15000000002</v>
          </cell>
          <cell r="AF102">
            <v>352335.99</v>
          </cell>
          <cell r="AG102">
            <v>389441.87</v>
          </cell>
          <cell r="AH102">
            <v>439245.32</v>
          </cell>
          <cell r="AI102">
            <v>425660.56</v>
          </cell>
          <cell r="AJ102">
            <v>464265.99</v>
          </cell>
          <cell r="AK102">
            <v>408748.31</v>
          </cell>
          <cell r="AL102">
            <v>301679.27</v>
          </cell>
          <cell r="AM102">
            <v>341642.52</v>
          </cell>
          <cell r="AN102">
            <v>249330.98</v>
          </cell>
          <cell r="AO102">
            <v>245250.54</v>
          </cell>
          <cell r="AP102">
            <v>244128</v>
          </cell>
          <cell r="AQ102">
            <v>351785</v>
          </cell>
          <cell r="AR102">
            <v>373378</v>
          </cell>
          <cell r="AS102">
            <v>437048</v>
          </cell>
          <cell r="AT102">
            <v>456291</v>
          </cell>
          <cell r="AU102">
            <v>466289</v>
          </cell>
          <cell r="AV102">
            <v>453946</v>
          </cell>
          <cell r="AW102">
            <v>340370</v>
          </cell>
          <cell r="AX102">
            <v>393968</v>
          </cell>
          <cell r="AY102">
            <v>393644</v>
          </cell>
          <cell r="AZ102">
            <v>312043</v>
          </cell>
          <cell r="BA102">
            <v>244777</v>
          </cell>
          <cell r="BB102">
            <v>339518</v>
          </cell>
          <cell r="BC102">
            <v>191721</v>
          </cell>
          <cell r="BD102">
            <v>431992</v>
          </cell>
          <cell r="BE102">
            <v>487117</v>
          </cell>
          <cell r="BF102">
            <v>355210</v>
          </cell>
          <cell r="BG102">
            <v>365387</v>
          </cell>
          <cell r="BH102">
            <v>484342</v>
          </cell>
          <cell r="BI102">
            <v>319696</v>
          </cell>
          <cell r="BJ102">
            <v>327683</v>
          </cell>
          <cell r="BK102">
            <v>322174</v>
          </cell>
          <cell r="BL102">
            <v>270980</v>
          </cell>
          <cell r="BM102">
            <v>188634</v>
          </cell>
          <cell r="BN102">
            <v>317495</v>
          </cell>
          <cell r="BO102">
            <v>352388</v>
          </cell>
          <cell r="BP102">
            <v>505431</v>
          </cell>
          <cell r="BQ102">
            <v>396765</v>
          </cell>
          <cell r="BR102">
            <v>390565</v>
          </cell>
          <cell r="BS102">
            <v>376309</v>
          </cell>
          <cell r="BT102">
            <v>360748</v>
          </cell>
          <cell r="BU102">
            <v>358831</v>
          </cell>
          <cell r="BV102">
            <v>386481</v>
          </cell>
          <cell r="BW102">
            <v>271138</v>
          </cell>
          <cell r="BX102">
            <v>249686</v>
          </cell>
          <cell r="BY102">
            <v>148709</v>
          </cell>
          <cell r="BZ102">
            <v>275837</v>
          </cell>
          <cell r="CA102">
            <v>301212</v>
          </cell>
          <cell r="CB102">
            <v>497454</v>
          </cell>
          <cell r="CC102">
            <v>413338</v>
          </cell>
          <cell r="CD102">
            <v>352896</v>
          </cell>
          <cell r="CE102">
            <v>374569</v>
          </cell>
          <cell r="CF102">
            <v>348948</v>
          </cell>
          <cell r="CG102">
            <v>453859</v>
          </cell>
          <cell r="CH102">
            <v>341553</v>
          </cell>
          <cell r="CI102">
            <v>351840</v>
          </cell>
          <cell r="CJ102">
            <v>227071</v>
          </cell>
          <cell r="CK102">
            <v>224967</v>
          </cell>
          <cell r="CL102">
            <v>375724</v>
          </cell>
          <cell r="CM102">
            <v>232703</v>
          </cell>
          <cell r="CN102">
            <v>502667</v>
          </cell>
          <cell r="CO102">
            <v>456954</v>
          </cell>
          <cell r="CP102">
            <v>458239</v>
          </cell>
          <cell r="CQ102">
            <v>383532</v>
          </cell>
          <cell r="CR102">
            <v>303211</v>
          </cell>
          <cell r="CS102">
            <v>445969</v>
          </cell>
          <cell r="CT102">
            <v>325428</v>
          </cell>
          <cell r="CU102">
            <v>373747</v>
          </cell>
          <cell r="CV102">
            <v>333673</v>
          </cell>
          <cell r="CW102">
            <v>258937</v>
          </cell>
          <cell r="CX102">
            <v>261941</v>
          </cell>
          <cell r="CY102">
            <v>282904</v>
          </cell>
          <cell r="CZ102">
            <v>452717</v>
          </cell>
          <cell r="DA102">
            <v>377262</v>
          </cell>
          <cell r="DB102">
            <v>355584</v>
          </cell>
          <cell r="DC102">
            <v>316101</v>
          </cell>
          <cell r="DD102">
            <v>466839</v>
          </cell>
          <cell r="DE102">
            <v>414929</v>
          </cell>
          <cell r="DF102">
            <v>276332</v>
          </cell>
          <cell r="DG102">
            <v>230027</v>
          </cell>
          <cell r="DH102">
            <v>215477</v>
          </cell>
          <cell r="DI102">
            <v>159072</v>
          </cell>
          <cell r="DJ102">
            <v>219565</v>
          </cell>
          <cell r="DK102">
            <v>266801</v>
          </cell>
          <cell r="DL102">
            <v>448294</v>
          </cell>
          <cell r="DM102">
            <v>429953</v>
          </cell>
          <cell r="DN102">
            <v>377735</v>
          </cell>
          <cell r="DO102">
            <v>319067</v>
          </cell>
          <cell r="DP102">
            <v>470899</v>
          </cell>
          <cell r="DQ102">
            <v>408521</v>
          </cell>
          <cell r="DR102">
            <v>352425</v>
          </cell>
          <cell r="DS102">
            <v>355891</v>
          </cell>
          <cell r="DT102">
            <v>337867</v>
          </cell>
          <cell r="DU102">
            <v>204227</v>
          </cell>
          <cell r="DV102">
            <v>350100</v>
          </cell>
          <cell r="DW102">
            <v>275560</v>
          </cell>
          <cell r="DX102">
            <v>429220</v>
          </cell>
          <cell r="DY102">
            <v>489897</v>
          </cell>
          <cell r="DZ102">
            <v>456131</v>
          </cell>
          <cell r="EA102">
            <v>282802</v>
          </cell>
          <cell r="EB102">
            <v>341563</v>
          </cell>
          <cell r="EC102">
            <v>274948</v>
          </cell>
          <cell r="ED102">
            <v>304813</v>
          </cell>
          <cell r="EE102">
            <v>293498</v>
          </cell>
          <cell r="EF102">
            <v>268842</v>
          </cell>
          <cell r="EG102">
            <v>145932</v>
          </cell>
          <cell r="EH102">
            <v>201699</v>
          </cell>
          <cell r="EI102">
            <v>172692</v>
          </cell>
          <cell r="EJ102">
            <v>152613</v>
          </cell>
          <cell r="EK102">
            <v>28658</v>
          </cell>
          <cell r="EL102">
            <v>152508</v>
          </cell>
          <cell r="EM102">
            <v>258202</v>
          </cell>
          <cell r="EN102">
            <v>202713</v>
          </cell>
          <cell r="EO102">
            <v>215437</v>
          </cell>
          <cell r="EP102">
            <v>225716</v>
          </cell>
          <cell r="EQ102">
            <v>263097</v>
          </cell>
          <cell r="ER102">
            <v>212491</v>
          </cell>
          <cell r="ES102">
            <v>136677</v>
          </cell>
          <cell r="ET102">
            <v>125099</v>
          </cell>
          <cell r="EU102">
            <v>208826</v>
          </cell>
          <cell r="EV102">
            <v>271833</v>
          </cell>
          <cell r="EW102">
            <v>254109</v>
          </cell>
          <cell r="EX102">
            <v>206928</v>
          </cell>
          <cell r="EY102">
            <v>23353</v>
          </cell>
          <cell r="EZ102">
            <v>68891</v>
          </cell>
          <cell r="FA102">
            <v>184124</v>
          </cell>
          <cell r="FB102">
            <v>230107</v>
          </cell>
          <cell r="FC102">
            <v>224837</v>
          </cell>
          <cell r="FD102">
            <v>155990</v>
          </cell>
          <cell r="FE102">
            <v>158956</v>
          </cell>
          <cell r="FF102">
            <v>217212</v>
          </cell>
          <cell r="FG102">
            <v>183453</v>
          </cell>
          <cell r="FH102">
            <v>259157</v>
          </cell>
          <cell r="FI102">
            <v>253073</v>
          </cell>
          <cell r="FJ102">
            <v>209297</v>
          </cell>
          <cell r="FK102">
            <v>296187</v>
          </cell>
          <cell r="FL102">
            <v>277410</v>
          </cell>
          <cell r="FM102">
            <v>414533</v>
          </cell>
          <cell r="FN102">
            <v>225216</v>
          </cell>
          <cell r="FO102">
            <v>198132</v>
          </cell>
          <cell r="FP102">
            <v>153250</v>
          </cell>
          <cell r="FQ102">
            <v>91420</v>
          </cell>
          <cell r="FR102">
            <v>168607</v>
          </cell>
          <cell r="FS102">
            <v>193921</v>
          </cell>
          <cell r="FT102">
            <v>223121</v>
          </cell>
          <cell r="FU102">
            <v>143272</v>
          </cell>
          <cell r="FV102">
            <v>200532</v>
          </cell>
          <cell r="FW102">
            <v>112682</v>
          </cell>
          <cell r="FX102">
            <v>157789</v>
          </cell>
          <cell r="FY102">
            <v>259542</v>
          </cell>
          <cell r="FZ102">
            <v>217205</v>
          </cell>
          <cell r="GA102">
            <v>220568</v>
          </cell>
          <cell r="GB102">
            <v>174728</v>
          </cell>
          <cell r="GC102">
            <v>118109</v>
          </cell>
          <cell r="GD102">
            <v>153951.24028264743</v>
          </cell>
          <cell r="GE102">
            <v>167289.29971776728</v>
          </cell>
          <cell r="GF102">
            <v>189176.08204610911</v>
          </cell>
          <cell r="GG102">
            <v>121840.92642280579</v>
          </cell>
          <cell r="GH102">
            <v>173360.95243131643</v>
          </cell>
        </row>
        <row r="103">
          <cell r="A103" t="str">
            <v>AGR33</v>
          </cell>
          <cell r="B103" t="str">
            <v>2.5.4</v>
          </cell>
          <cell r="C103" t="str">
            <v>Production of Logs: Sabah</v>
          </cell>
          <cell r="D103" t="str">
            <v>Cubic metre</v>
          </cell>
          <cell r="F103">
            <v>189677.56</v>
          </cell>
          <cell r="G103">
            <v>231595.37</v>
          </cell>
          <cell r="H103">
            <v>280480.56</v>
          </cell>
          <cell r="I103">
            <v>365313.33</v>
          </cell>
          <cell r="J103">
            <v>455051.79</v>
          </cell>
          <cell r="K103">
            <v>392449.21</v>
          </cell>
          <cell r="L103">
            <v>497925.9</v>
          </cell>
          <cell r="M103">
            <v>455218.1</v>
          </cell>
          <cell r="N103">
            <v>395383.84</v>
          </cell>
          <cell r="O103">
            <v>381795.47</v>
          </cell>
          <cell r="P103">
            <v>305691.51</v>
          </cell>
          <cell r="Q103">
            <v>301368.73</v>
          </cell>
          <cell r="R103">
            <v>241800.59</v>
          </cell>
          <cell r="S103">
            <v>214942.28</v>
          </cell>
          <cell r="T103">
            <v>372376.78</v>
          </cell>
          <cell r="U103">
            <v>390209.66</v>
          </cell>
          <cell r="V103">
            <v>298362.90000000002</v>
          </cell>
          <cell r="W103">
            <v>313714.21000000002</v>
          </cell>
          <cell r="X103">
            <v>331825.84999999998</v>
          </cell>
          <cell r="Y103">
            <v>292050.01</v>
          </cell>
          <cell r="Z103">
            <v>254252.63</v>
          </cell>
          <cell r="AA103">
            <v>259799.2</v>
          </cell>
          <cell r="AB103">
            <v>264501.07</v>
          </cell>
          <cell r="AC103">
            <v>250093.14</v>
          </cell>
          <cell r="AD103">
            <v>226593.15</v>
          </cell>
          <cell r="AE103">
            <v>143677.4</v>
          </cell>
          <cell r="AF103">
            <v>211838.94</v>
          </cell>
          <cell r="AG103">
            <v>183756.02</v>
          </cell>
          <cell r="AH103">
            <v>203147.02</v>
          </cell>
          <cell r="AI103">
            <v>272363.59999999998</v>
          </cell>
          <cell r="AJ103">
            <v>305721.5</v>
          </cell>
          <cell r="AK103">
            <v>275134.21999999997</v>
          </cell>
          <cell r="AL103">
            <v>252657.42</v>
          </cell>
          <cell r="AM103">
            <v>243521.66</v>
          </cell>
          <cell r="AN103">
            <v>233100.83</v>
          </cell>
          <cell r="AO103">
            <v>229675.67</v>
          </cell>
          <cell r="AP103">
            <v>121349.15</v>
          </cell>
          <cell r="AQ103">
            <v>142644.89000000001</v>
          </cell>
          <cell r="AR103">
            <v>143403.1</v>
          </cell>
          <cell r="AS103">
            <v>121485.87</v>
          </cell>
          <cell r="AT103">
            <v>161678.75</v>
          </cell>
          <cell r="AU103">
            <v>186987.75</v>
          </cell>
          <cell r="AV103">
            <v>213652.49</v>
          </cell>
          <cell r="AW103">
            <v>173497.82</v>
          </cell>
          <cell r="AX103">
            <v>163609.42000000001</v>
          </cell>
          <cell r="AY103">
            <v>209588.38</v>
          </cell>
          <cell r="AZ103">
            <v>165273.45000000001</v>
          </cell>
          <cell r="BA103">
            <v>162500.29999999999</v>
          </cell>
          <cell r="BB103">
            <v>126024.51</v>
          </cell>
          <cell r="BC103">
            <v>100461.84</v>
          </cell>
          <cell r="BD103">
            <v>179370.19</v>
          </cell>
          <cell r="BE103">
            <v>196673.31</v>
          </cell>
          <cell r="BF103">
            <v>163945.72</v>
          </cell>
          <cell r="BG103">
            <v>196046.02</v>
          </cell>
          <cell r="BH103">
            <v>223295.13</v>
          </cell>
          <cell r="BI103">
            <v>148957.87</v>
          </cell>
          <cell r="BJ103">
            <v>173064.62</v>
          </cell>
          <cell r="BK103">
            <v>223214.34</v>
          </cell>
          <cell r="BL103">
            <v>155634.6</v>
          </cell>
          <cell r="BM103">
            <v>214454.78</v>
          </cell>
          <cell r="BN103">
            <v>56922.51</v>
          </cell>
          <cell r="BO103">
            <v>101747.26</v>
          </cell>
          <cell r="BP103">
            <v>192665.5</v>
          </cell>
          <cell r="BQ103">
            <v>148608.35999999999</v>
          </cell>
          <cell r="BR103">
            <v>197856.43</v>
          </cell>
          <cell r="BS103">
            <v>167610.01999999999</v>
          </cell>
          <cell r="BT103">
            <v>286071.90999999997</v>
          </cell>
          <cell r="BU103">
            <v>196544.86</v>
          </cell>
          <cell r="BV103">
            <v>180625.26</v>
          </cell>
          <cell r="BW103">
            <v>196800</v>
          </cell>
          <cell r="BX103">
            <v>190008.66</v>
          </cell>
          <cell r="BY103">
            <v>163133.85999999999</v>
          </cell>
          <cell r="BZ103">
            <v>84133</v>
          </cell>
          <cell r="CA103">
            <v>116549</v>
          </cell>
          <cell r="CB103">
            <v>174209</v>
          </cell>
          <cell r="CC103">
            <v>156891</v>
          </cell>
          <cell r="CD103">
            <v>135416</v>
          </cell>
          <cell r="CE103">
            <v>155799</v>
          </cell>
          <cell r="CF103">
            <v>163579</v>
          </cell>
          <cell r="CG103">
            <v>150843</v>
          </cell>
          <cell r="CH103">
            <v>214027</v>
          </cell>
          <cell r="CI103">
            <v>191745</v>
          </cell>
          <cell r="CJ103">
            <v>145336</v>
          </cell>
          <cell r="CK103">
            <v>167923</v>
          </cell>
          <cell r="CL103">
            <v>171102</v>
          </cell>
          <cell r="CM103">
            <v>139480</v>
          </cell>
          <cell r="CN103">
            <v>201966</v>
          </cell>
          <cell r="CO103">
            <v>198228</v>
          </cell>
          <cell r="CP103">
            <v>193465</v>
          </cell>
          <cell r="CQ103">
            <v>187615</v>
          </cell>
          <cell r="CR103">
            <v>135223</v>
          </cell>
          <cell r="CS103">
            <v>185911</v>
          </cell>
          <cell r="CT103">
            <v>193337</v>
          </cell>
          <cell r="CU103">
            <v>190938</v>
          </cell>
          <cell r="CV103">
            <v>146027</v>
          </cell>
          <cell r="CW103">
            <v>140144</v>
          </cell>
          <cell r="CX103">
            <v>112612</v>
          </cell>
          <cell r="CY103">
            <v>121938</v>
          </cell>
          <cell r="CZ103">
            <v>167585</v>
          </cell>
          <cell r="DA103">
            <v>84625</v>
          </cell>
          <cell r="DB103">
            <v>105448</v>
          </cell>
          <cell r="DC103">
            <v>99920</v>
          </cell>
          <cell r="DD103">
            <v>123925</v>
          </cell>
          <cell r="DE103">
            <v>186959</v>
          </cell>
          <cell r="DF103">
            <v>154252</v>
          </cell>
          <cell r="DG103">
            <v>137501</v>
          </cell>
          <cell r="DH103">
            <v>158063</v>
          </cell>
          <cell r="DI103">
            <v>93681</v>
          </cell>
          <cell r="DJ103">
            <v>98921.95</v>
          </cell>
          <cell r="DK103">
            <v>104602.13</v>
          </cell>
          <cell r="DL103">
            <v>140819.39000000001</v>
          </cell>
          <cell r="DM103">
            <v>160999.26</v>
          </cell>
          <cell r="DN103">
            <v>112532.56</v>
          </cell>
          <cell r="DO103">
            <v>162012.39000000001</v>
          </cell>
          <cell r="DP103">
            <v>153063.32999999999</v>
          </cell>
          <cell r="DQ103">
            <v>122225.60000000001</v>
          </cell>
          <cell r="DR103">
            <v>62410.97</v>
          </cell>
          <cell r="DS103">
            <v>128875.59</v>
          </cell>
          <cell r="DT103">
            <v>116787.95</v>
          </cell>
          <cell r="DU103">
            <v>100114.26</v>
          </cell>
          <cell r="DV103">
            <v>134479.01999999999</v>
          </cell>
          <cell r="DW103">
            <v>58082.87</v>
          </cell>
          <cell r="DX103">
            <v>96482.96</v>
          </cell>
          <cell r="DY103">
            <v>96795.93</v>
          </cell>
          <cell r="DZ103">
            <v>80615.58</v>
          </cell>
          <cell r="EA103">
            <v>91526.41</v>
          </cell>
          <cell r="EB103">
            <v>97347.17</v>
          </cell>
          <cell r="EC103">
            <v>91197.45</v>
          </cell>
          <cell r="ED103">
            <v>78389.279999999999</v>
          </cell>
          <cell r="EE103">
            <v>98809.59</v>
          </cell>
          <cell r="EF103">
            <v>75914.8</v>
          </cell>
          <cell r="EG103">
            <v>75281.399999999994</v>
          </cell>
          <cell r="EH103">
            <v>67825.119999999995</v>
          </cell>
          <cell r="EI103">
            <v>99783.84</v>
          </cell>
          <cell r="EJ103">
            <v>68032.31</v>
          </cell>
          <cell r="EK103">
            <v>0</v>
          </cell>
          <cell r="EL103">
            <v>36704.400000000001</v>
          </cell>
          <cell r="EM103">
            <v>61976.85</v>
          </cell>
          <cell r="EN103">
            <v>44788.87</v>
          </cell>
          <cell r="EO103">
            <v>66562.87</v>
          </cell>
          <cell r="EP103">
            <v>85067.13</v>
          </cell>
          <cell r="EQ103">
            <v>50194.92</v>
          </cell>
          <cell r="ER103">
            <v>46929.01</v>
          </cell>
          <cell r="ES103">
            <v>52935.12</v>
          </cell>
          <cell r="ET103">
            <v>55050.46</v>
          </cell>
          <cell r="EU103">
            <v>90139.14</v>
          </cell>
          <cell r="EV103">
            <v>104822.21</v>
          </cell>
          <cell r="EW103">
            <v>119279.6</v>
          </cell>
          <cell r="EX103">
            <v>61163.19</v>
          </cell>
          <cell r="EY103">
            <v>108177.99</v>
          </cell>
          <cell r="EZ103">
            <v>105466.52</v>
          </cell>
          <cell r="FA103">
            <v>90498.86</v>
          </cell>
          <cell r="FB103">
            <v>93400</v>
          </cell>
          <cell r="FC103">
            <v>93345.63</v>
          </cell>
          <cell r="FD103">
            <v>102232.19</v>
          </cell>
          <cell r="FE103">
            <v>104539.8</v>
          </cell>
          <cell r="FF103">
            <v>53003.4</v>
          </cell>
          <cell r="FG103">
            <v>82865.929999999993</v>
          </cell>
          <cell r="FH103">
            <v>102111.64000000001</v>
          </cell>
          <cell r="FI103">
            <v>105745.74</v>
          </cell>
          <cell r="FJ103">
            <v>46289.69</v>
          </cell>
          <cell r="FK103">
            <v>99588.650000000009</v>
          </cell>
          <cell r="FL103">
            <v>79194.249999999985</v>
          </cell>
          <cell r="FM103">
            <v>112698.92000000001</v>
          </cell>
          <cell r="FN103">
            <v>70409.179999999993</v>
          </cell>
          <cell r="FO103">
            <v>99818.37</v>
          </cell>
          <cell r="FP103">
            <v>81918.55</v>
          </cell>
          <cell r="FQ103">
            <v>87789.65</v>
          </cell>
          <cell r="FR103">
            <v>63267</v>
          </cell>
          <cell r="FS103">
            <v>62834.41</v>
          </cell>
          <cell r="FT103">
            <v>104547</v>
          </cell>
          <cell r="FU103">
            <v>70020</v>
          </cell>
          <cell r="FV103">
            <v>80103</v>
          </cell>
          <cell r="FW103">
            <v>62714</v>
          </cell>
          <cell r="FX103">
            <v>70108</v>
          </cell>
          <cell r="FY103">
            <v>76855</v>
          </cell>
          <cell r="FZ103">
            <v>49596</v>
          </cell>
          <cell r="GA103">
            <v>48519</v>
          </cell>
          <cell r="GB103">
            <v>57009</v>
          </cell>
          <cell r="GC103">
            <v>51308</v>
          </cell>
          <cell r="GD103">
            <v>71254</v>
          </cell>
          <cell r="GE103">
            <v>69704.960000000006</v>
          </cell>
          <cell r="GF103">
            <v>109880</v>
          </cell>
          <cell r="GG103">
            <v>99093</v>
          </cell>
          <cell r="GH103">
            <v>91334</v>
          </cell>
        </row>
        <row r="104">
          <cell r="A104" t="str">
            <v>AGR34</v>
          </cell>
          <cell r="B104" t="str">
            <v>2.5.5</v>
          </cell>
          <cell r="C104" t="str">
            <v>Production of Logs: Sarawak</v>
          </cell>
          <cell r="D104" t="str">
            <v>Cubic metre</v>
          </cell>
          <cell r="F104">
            <v>289003.96000000002</v>
          </cell>
          <cell r="G104">
            <v>459489</v>
          </cell>
          <cell r="H104">
            <v>758467.49</v>
          </cell>
          <cell r="I104">
            <v>871209.38</v>
          </cell>
          <cell r="J104">
            <v>998783.91</v>
          </cell>
          <cell r="K104">
            <v>1083723.55</v>
          </cell>
          <cell r="L104">
            <v>940485.76</v>
          </cell>
          <cell r="M104">
            <v>998438.3</v>
          </cell>
          <cell r="N104">
            <v>979116.44</v>
          </cell>
          <cell r="O104">
            <v>1001762.61</v>
          </cell>
          <cell r="P104">
            <v>935691.06</v>
          </cell>
          <cell r="Q104">
            <v>1051879.29</v>
          </cell>
          <cell r="R104">
            <v>757979</v>
          </cell>
          <cell r="S104">
            <v>645331</v>
          </cell>
          <cell r="T104">
            <v>1125667</v>
          </cell>
          <cell r="U104">
            <v>939501</v>
          </cell>
          <cell r="V104">
            <v>856874</v>
          </cell>
          <cell r="W104">
            <v>806585</v>
          </cell>
          <cell r="X104">
            <v>747737</v>
          </cell>
          <cell r="Y104">
            <v>815630</v>
          </cell>
          <cell r="Z104">
            <v>841275</v>
          </cell>
          <cell r="AA104">
            <v>852388.23</v>
          </cell>
          <cell r="AB104">
            <v>880371.37</v>
          </cell>
          <cell r="AC104">
            <v>882427.68</v>
          </cell>
          <cell r="AD104">
            <v>487079</v>
          </cell>
          <cell r="AE104">
            <v>514592</v>
          </cell>
          <cell r="AF104">
            <v>808548</v>
          </cell>
          <cell r="AG104">
            <v>712136</v>
          </cell>
          <cell r="AH104">
            <v>863379</v>
          </cell>
          <cell r="AI104">
            <v>874595</v>
          </cell>
          <cell r="AJ104">
            <v>911387</v>
          </cell>
          <cell r="AK104">
            <v>932055</v>
          </cell>
          <cell r="AL104">
            <v>847451</v>
          </cell>
          <cell r="AM104">
            <v>904034</v>
          </cell>
          <cell r="AN104">
            <v>890468</v>
          </cell>
          <cell r="AO104">
            <v>864709</v>
          </cell>
          <cell r="AP104">
            <v>554779.4</v>
          </cell>
          <cell r="AQ104">
            <v>864736.03</v>
          </cell>
          <cell r="AR104">
            <v>853593.03</v>
          </cell>
          <cell r="AS104">
            <v>806696</v>
          </cell>
          <cell r="AT104">
            <v>883209</v>
          </cell>
          <cell r="AU104">
            <v>845412</v>
          </cell>
          <cell r="AV104">
            <v>784388.05</v>
          </cell>
          <cell r="AW104">
            <v>813636.24</v>
          </cell>
          <cell r="AX104">
            <v>850005.75</v>
          </cell>
          <cell r="AY104">
            <v>826691.79</v>
          </cell>
          <cell r="AZ104">
            <v>725680.61</v>
          </cell>
          <cell r="BA104">
            <v>649735.31000000006</v>
          </cell>
          <cell r="BB104">
            <v>654930</v>
          </cell>
          <cell r="BC104">
            <v>530441</v>
          </cell>
          <cell r="BD104">
            <v>719518</v>
          </cell>
          <cell r="BE104">
            <v>692012</v>
          </cell>
          <cell r="BF104">
            <v>645460</v>
          </cell>
          <cell r="BG104">
            <v>660836</v>
          </cell>
          <cell r="BH104">
            <v>744505</v>
          </cell>
          <cell r="BI104">
            <v>749163.6</v>
          </cell>
          <cell r="BJ104">
            <v>674502</v>
          </cell>
          <cell r="BK104">
            <v>745838</v>
          </cell>
          <cell r="BL104">
            <v>762921</v>
          </cell>
          <cell r="BM104">
            <v>630952</v>
          </cell>
          <cell r="BN104">
            <v>364306.48</v>
          </cell>
          <cell r="BO104">
            <v>618422.52</v>
          </cell>
          <cell r="BP104">
            <v>867282.65</v>
          </cell>
          <cell r="BQ104">
            <v>813324.48</v>
          </cell>
          <cell r="BR104">
            <v>811622.71</v>
          </cell>
          <cell r="BS104">
            <v>698586.45</v>
          </cell>
          <cell r="BT104">
            <v>667022.69999999995</v>
          </cell>
          <cell r="BU104">
            <v>755610.55</v>
          </cell>
          <cell r="BV104">
            <v>815080</v>
          </cell>
          <cell r="BW104">
            <v>777693.79</v>
          </cell>
          <cell r="BX104">
            <v>765617.13</v>
          </cell>
          <cell r="BY104">
            <v>760528.48</v>
          </cell>
          <cell r="BZ104">
            <v>561351.68000000005</v>
          </cell>
          <cell r="CA104">
            <v>406957.62</v>
          </cell>
          <cell r="CB104">
            <v>740489.85</v>
          </cell>
          <cell r="CC104">
            <v>709708.12</v>
          </cell>
          <cell r="CD104">
            <v>768794.02</v>
          </cell>
          <cell r="CE104">
            <v>669034.52</v>
          </cell>
          <cell r="CF104">
            <v>754986.78</v>
          </cell>
          <cell r="CG104">
            <v>734281.57</v>
          </cell>
          <cell r="CH104">
            <v>814585.52</v>
          </cell>
          <cell r="CI104">
            <v>730701.42</v>
          </cell>
          <cell r="CJ104">
            <v>687495.5</v>
          </cell>
          <cell r="CK104">
            <v>622332.24</v>
          </cell>
          <cell r="CL104">
            <v>587548.93000000005</v>
          </cell>
          <cell r="CM104">
            <v>553398.28</v>
          </cell>
          <cell r="CN104">
            <v>797242.69</v>
          </cell>
          <cell r="CO104">
            <v>617672.44999999995</v>
          </cell>
          <cell r="CP104">
            <v>569844.35</v>
          </cell>
          <cell r="CQ104">
            <v>607010.85</v>
          </cell>
          <cell r="CR104">
            <v>568925.55000000005</v>
          </cell>
          <cell r="CS104">
            <v>668880.09</v>
          </cell>
          <cell r="CT104">
            <v>631771.06000000006</v>
          </cell>
          <cell r="CU104">
            <v>608773</v>
          </cell>
          <cell r="CV104">
            <v>584365.98</v>
          </cell>
          <cell r="CW104">
            <v>618092.76</v>
          </cell>
          <cell r="CX104">
            <v>396907</v>
          </cell>
          <cell r="CY104">
            <v>497785</v>
          </cell>
          <cell r="CZ104">
            <v>558305</v>
          </cell>
          <cell r="DA104">
            <v>455590</v>
          </cell>
          <cell r="DB104">
            <v>486395</v>
          </cell>
          <cell r="DC104">
            <v>541968</v>
          </cell>
          <cell r="DD104">
            <v>388127</v>
          </cell>
          <cell r="DE104">
            <v>469634</v>
          </cell>
          <cell r="DF104">
            <v>417335</v>
          </cell>
          <cell r="DG104">
            <v>484567</v>
          </cell>
          <cell r="DH104">
            <v>420349</v>
          </cell>
          <cell r="DI104">
            <v>372663</v>
          </cell>
          <cell r="DJ104">
            <v>272591.34999999998</v>
          </cell>
          <cell r="DK104">
            <v>273353.78999999998</v>
          </cell>
          <cell r="DL104">
            <v>479963.48</v>
          </cell>
          <cell r="DM104">
            <v>429257.2</v>
          </cell>
          <cell r="DN104">
            <v>366170.06</v>
          </cell>
          <cell r="DO104">
            <v>352033.76</v>
          </cell>
          <cell r="DP104">
            <v>453280.64</v>
          </cell>
          <cell r="DQ104">
            <v>520509.52</v>
          </cell>
          <cell r="DR104">
            <v>431821.27</v>
          </cell>
          <cell r="DS104">
            <v>386004.79</v>
          </cell>
          <cell r="DT104">
            <v>398052.19</v>
          </cell>
          <cell r="DU104">
            <v>333682.84000000003</v>
          </cell>
          <cell r="DV104">
            <v>326617.01</v>
          </cell>
          <cell r="DW104">
            <v>304802.03000000003</v>
          </cell>
          <cell r="DX104">
            <v>489642.54</v>
          </cell>
          <cell r="DY104">
            <v>409078.4</v>
          </cell>
          <cell r="DZ104">
            <v>410853.02</v>
          </cell>
          <cell r="EA104">
            <v>242285.72</v>
          </cell>
          <cell r="EB104">
            <v>363015.05</v>
          </cell>
          <cell r="EC104">
            <v>368914.32</v>
          </cell>
          <cell r="ED104">
            <v>376097.25</v>
          </cell>
          <cell r="EE104">
            <v>294603.08</v>
          </cell>
          <cell r="EF104">
            <v>288476.52</v>
          </cell>
          <cell r="EG104">
            <v>199868.7</v>
          </cell>
          <cell r="EH104">
            <v>104381.17</v>
          </cell>
          <cell r="EI104">
            <v>259198.26</v>
          </cell>
          <cell r="EJ104">
            <v>228223.72</v>
          </cell>
          <cell r="EK104">
            <v>247096.73</v>
          </cell>
          <cell r="EL104">
            <v>208216.02</v>
          </cell>
          <cell r="EM104">
            <v>189647.5</v>
          </cell>
          <cell r="EN104">
            <v>166559.23000000001</v>
          </cell>
          <cell r="EO104">
            <v>227086.54</v>
          </cell>
          <cell r="EP104">
            <v>191047.3</v>
          </cell>
          <cell r="EQ104">
            <v>200192.75</v>
          </cell>
          <cell r="ER104">
            <v>216361.72</v>
          </cell>
          <cell r="ES104">
            <v>179089.31</v>
          </cell>
          <cell r="ET104">
            <v>124275</v>
          </cell>
          <cell r="EU104">
            <v>169313</v>
          </cell>
          <cell r="EV104">
            <v>241449</v>
          </cell>
          <cell r="EW104">
            <v>225501</v>
          </cell>
          <cell r="EX104">
            <v>191218</v>
          </cell>
          <cell r="EY104">
            <v>225729</v>
          </cell>
          <cell r="EZ104">
            <v>219099</v>
          </cell>
          <cell r="FA104">
            <v>198195</v>
          </cell>
          <cell r="FB104">
            <v>195108</v>
          </cell>
          <cell r="FC104">
            <v>191209</v>
          </cell>
          <cell r="FD104">
            <v>169223</v>
          </cell>
          <cell r="FE104">
            <v>184590</v>
          </cell>
          <cell r="FF104">
            <v>112594</v>
          </cell>
          <cell r="FG104">
            <v>180284</v>
          </cell>
          <cell r="FH104">
            <v>201890</v>
          </cell>
          <cell r="FI104">
            <v>199691</v>
          </cell>
          <cell r="FJ104">
            <v>175048</v>
          </cell>
          <cell r="FK104">
            <v>191599</v>
          </cell>
          <cell r="FL104">
            <v>228114</v>
          </cell>
          <cell r="FM104">
            <v>223250</v>
          </cell>
          <cell r="FN104">
            <v>212852</v>
          </cell>
          <cell r="FO104">
            <v>180389</v>
          </cell>
          <cell r="FP104">
            <v>172018</v>
          </cell>
          <cell r="FQ104">
            <v>188240</v>
          </cell>
          <cell r="FR104">
            <v>159915.13</v>
          </cell>
          <cell r="FS104">
            <v>211545.78</v>
          </cell>
          <cell r="FT104">
            <v>215064.32000000001</v>
          </cell>
          <cell r="FU104">
            <v>212082.71</v>
          </cell>
          <cell r="FV104">
            <v>233693.7</v>
          </cell>
          <cell r="FW104">
            <v>216748</v>
          </cell>
          <cell r="FX104">
            <v>180895.97</v>
          </cell>
          <cell r="FY104">
            <v>211195</v>
          </cell>
          <cell r="FZ104">
            <v>193422</v>
          </cell>
          <cell r="GA104">
            <v>186412</v>
          </cell>
          <cell r="GB104">
            <v>168517.76000000001</v>
          </cell>
          <cell r="GC104">
            <v>123273</v>
          </cell>
          <cell r="GD104">
            <v>149140.70000000001</v>
          </cell>
          <cell r="GE104">
            <v>145569.16</v>
          </cell>
          <cell r="GF104">
            <v>152963</v>
          </cell>
          <cell r="GG104">
            <v>149197</v>
          </cell>
          <cell r="GH104">
            <v>133238</v>
          </cell>
        </row>
        <row r="106">
          <cell r="C106" t="str">
            <v>Fishery</v>
          </cell>
        </row>
        <row r="107">
          <cell r="A107" t="str">
            <v>AGR35</v>
          </cell>
          <cell r="B107" t="str">
            <v>2.6.1</v>
          </cell>
          <cell r="C107" t="str">
            <v>Marine Fish Landings</v>
          </cell>
          <cell r="D107" t="str">
            <v xml:space="preserve">Tonne Metric </v>
          </cell>
          <cell r="F107">
            <v>99250.501780000006</v>
          </cell>
          <cell r="G107">
            <v>116376.20191</v>
          </cell>
          <cell r="H107">
            <v>124410.42021</v>
          </cell>
          <cell r="I107">
            <v>115887.76269</v>
          </cell>
          <cell r="J107">
            <v>126311.42724999999</v>
          </cell>
          <cell r="K107">
            <v>125831.15685</v>
          </cell>
          <cell r="L107">
            <v>125435.69577999999</v>
          </cell>
          <cell r="M107">
            <v>113173.07477000001</v>
          </cell>
          <cell r="N107">
            <v>115129.69743</v>
          </cell>
          <cell r="O107">
            <v>135239.67770999999</v>
          </cell>
          <cell r="P107">
            <v>106372.34461</v>
          </cell>
          <cell r="Q107">
            <v>89808.404389999996</v>
          </cell>
          <cell r="R107">
            <v>95944.702130000005</v>
          </cell>
          <cell r="S107">
            <v>103230.35569</v>
          </cell>
          <cell r="T107">
            <v>123682.36479000001</v>
          </cell>
          <cell r="U107">
            <v>126987.62156</v>
          </cell>
          <cell r="V107">
            <v>125897.05521000001</v>
          </cell>
          <cell r="W107">
            <v>120266.15018</v>
          </cell>
          <cell r="X107">
            <v>124359.13612</v>
          </cell>
          <cell r="Y107">
            <v>129076.86743</v>
          </cell>
          <cell r="Z107">
            <v>138197.28393999999</v>
          </cell>
          <cell r="AA107">
            <v>123424.28691</v>
          </cell>
          <cell r="AB107">
            <v>114855.53519</v>
          </cell>
          <cell r="AC107">
            <v>102959.8091</v>
          </cell>
          <cell r="AD107">
            <v>105048</v>
          </cell>
          <cell r="AE107">
            <v>112398</v>
          </cell>
          <cell r="AF107">
            <v>116571</v>
          </cell>
          <cell r="AG107">
            <v>120989</v>
          </cell>
          <cell r="AH107">
            <v>125400</v>
          </cell>
          <cell r="AI107">
            <v>115457</v>
          </cell>
          <cell r="AJ107">
            <v>117600</v>
          </cell>
          <cell r="AK107">
            <v>114948</v>
          </cell>
          <cell r="AL107">
            <v>119313</v>
          </cell>
          <cell r="AM107">
            <v>123166</v>
          </cell>
          <cell r="AN107">
            <v>105202</v>
          </cell>
          <cell r="AO107">
            <v>97013</v>
          </cell>
          <cell r="AP107">
            <v>101736.2497</v>
          </cell>
          <cell r="AQ107">
            <v>113175.2657</v>
          </cell>
          <cell r="AR107">
            <v>118934.53449999999</v>
          </cell>
          <cell r="AS107">
            <v>120052.4549</v>
          </cell>
          <cell r="AT107">
            <v>121226.52439999999</v>
          </cell>
          <cell r="AU107">
            <v>122321.9507</v>
          </cell>
          <cell r="AV107">
            <v>127041.3986</v>
          </cell>
          <cell r="AW107">
            <v>132062.7996</v>
          </cell>
          <cell r="AX107">
            <v>141595.48730000001</v>
          </cell>
          <cell r="AY107">
            <v>142095.38140000001</v>
          </cell>
          <cell r="AZ107">
            <v>124811.0972</v>
          </cell>
          <cell r="BA107">
            <v>107186.38679999999</v>
          </cell>
          <cell r="BB107">
            <v>98108.369500000001</v>
          </cell>
          <cell r="BC107">
            <v>113173.86079999999</v>
          </cell>
          <cell r="BD107">
            <v>129957.9613</v>
          </cell>
          <cell r="BE107">
            <v>127037.1774</v>
          </cell>
          <cell r="BF107">
            <v>126925.5732</v>
          </cell>
          <cell r="BG107">
            <v>136900.62539999999</v>
          </cell>
          <cell r="BH107">
            <v>133297.2911</v>
          </cell>
          <cell r="BI107">
            <v>129700.499</v>
          </cell>
          <cell r="BJ107">
            <v>142498.46580000001</v>
          </cell>
          <cell r="BK107">
            <v>134400.68520000001</v>
          </cell>
          <cell r="BL107">
            <v>113209.7807</v>
          </cell>
          <cell r="BM107">
            <v>97689.507599999997</v>
          </cell>
          <cell r="BN107">
            <v>96654.825400000002</v>
          </cell>
          <cell r="BO107">
            <v>110257.58990000001</v>
          </cell>
          <cell r="BP107">
            <v>129202.561</v>
          </cell>
          <cell r="BQ107">
            <v>128691.48820000001</v>
          </cell>
          <cell r="BR107">
            <v>128919.3713</v>
          </cell>
          <cell r="BS107">
            <v>126997.7607</v>
          </cell>
          <cell r="BT107">
            <v>130875.609</v>
          </cell>
          <cell r="BU107">
            <v>133366.98310000001</v>
          </cell>
          <cell r="BV107">
            <v>134612.13639999999</v>
          </cell>
          <cell r="BW107">
            <v>133324.33470000001</v>
          </cell>
          <cell r="BX107">
            <v>110877.5463</v>
          </cell>
          <cell r="BY107">
            <v>94347.591899999999</v>
          </cell>
          <cell r="BZ107">
            <v>102551.3115</v>
          </cell>
          <cell r="CA107">
            <v>111071.8413</v>
          </cell>
          <cell r="CB107">
            <v>125712.07950000001</v>
          </cell>
          <cell r="CC107">
            <v>129481.8386</v>
          </cell>
          <cell r="CD107">
            <v>131664.14809999999</v>
          </cell>
          <cell r="CE107">
            <v>130357.2732</v>
          </cell>
          <cell r="CF107">
            <v>124880.6</v>
          </cell>
          <cell r="CG107">
            <v>136091.2414</v>
          </cell>
          <cell r="CH107">
            <v>126281.8643</v>
          </cell>
          <cell r="CI107">
            <v>133364.47320000001</v>
          </cell>
          <cell r="CJ107">
            <v>124711.7435</v>
          </cell>
          <cell r="CK107">
            <v>109882.4476</v>
          </cell>
          <cell r="CL107">
            <v>112530.5273</v>
          </cell>
          <cell r="CM107">
            <v>104217.4088</v>
          </cell>
          <cell r="CN107">
            <v>132458.0232</v>
          </cell>
          <cell r="CO107">
            <v>135177.5129</v>
          </cell>
          <cell r="CP107">
            <v>141287.41409999999</v>
          </cell>
          <cell r="CQ107">
            <v>143860.5104</v>
          </cell>
          <cell r="CR107">
            <v>141786.42189999999</v>
          </cell>
          <cell r="CS107">
            <v>141534.99530000001</v>
          </cell>
          <cell r="CT107">
            <v>137414.19140000001</v>
          </cell>
          <cell r="CU107">
            <v>135955.44519999999</v>
          </cell>
          <cell r="CV107">
            <v>132545.4713</v>
          </cell>
          <cell r="CW107">
            <v>115678.7461</v>
          </cell>
          <cell r="CX107">
            <v>103130.3017</v>
          </cell>
          <cell r="CY107">
            <v>106196.56690000001</v>
          </cell>
          <cell r="CZ107">
            <v>122733.8135</v>
          </cell>
          <cell r="DA107">
            <v>128683.6738</v>
          </cell>
          <cell r="DB107">
            <v>132571.2243</v>
          </cell>
          <cell r="DC107">
            <v>128316.8847</v>
          </cell>
          <cell r="DD107">
            <v>131664.2126</v>
          </cell>
          <cell r="DE107">
            <v>130980.2049</v>
          </cell>
          <cell r="DF107">
            <v>135417.17730000001</v>
          </cell>
          <cell r="DG107">
            <v>130417.4823</v>
          </cell>
          <cell r="DH107">
            <v>117790.0065</v>
          </cell>
          <cell r="DI107">
            <v>97211.275599999994</v>
          </cell>
          <cell r="DJ107">
            <v>97411.922600000005</v>
          </cell>
          <cell r="DK107">
            <v>97474.568100000004</v>
          </cell>
          <cell r="DL107">
            <v>117820.96060000001</v>
          </cell>
          <cell r="DM107">
            <v>127211.8944</v>
          </cell>
          <cell r="DN107">
            <v>129459.9314</v>
          </cell>
          <cell r="DO107">
            <v>128472.9197</v>
          </cell>
          <cell r="DP107">
            <v>132061.70439999999</v>
          </cell>
          <cell r="DQ107">
            <v>132030.522</v>
          </cell>
          <cell r="DR107">
            <v>132231.04459999999</v>
          </cell>
          <cell r="DS107">
            <v>131891.0563</v>
          </cell>
          <cell r="DT107">
            <v>120246.7151</v>
          </cell>
          <cell r="DU107">
            <v>106549.0667</v>
          </cell>
          <cell r="DV107">
            <v>100469.51369999998</v>
          </cell>
          <cell r="DW107">
            <v>104530.7298</v>
          </cell>
          <cell r="DX107">
            <v>125366.2262</v>
          </cell>
          <cell r="DY107">
            <v>131571.95329999999</v>
          </cell>
          <cell r="DZ107">
            <v>129763.666</v>
          </cell>
          <cell r="EA107">
            <v>125817.60809999998</v>
          </cell>
          <cell r="EB107">
            <v>126736.61369999997</v>
          </cell>
          <cell r="EC107">
            <v>125675.22670000001</v>
          </cell>
          <cell r="ED107">
            <v>132725.09779999999</v>
          </cell>
          <cell r="EE107">
            <v>133866.6575</v>
          </cell>
          <cell r="EF107">
            <v>122089.93119999998</v>
          </cell>
          <cell r="EG107">
            <v>96833.183899999989</v>
          </cell>
          <cell r="EH107">
            <v>99866.116200000004</v>
          </cell>
          <cell r="EI107">
            <v>121780.924</v>
          </cell>
          <cell r="EJ107">
            <v>111214.974</v>
          </cell>
          <cell r="EK107">
            <v>104407.352</v>
          </cell>
          <cell r="EL107">
            <v>108294.008</v>
          </cell>
          <cell r="EM107">
            <v>124089.97</v>
          </cell>
          <cell r="EN107">
            <v>122058.8</v>
          </cell>
          <cell r="EO107">
            <v>126610.83199999999</v>
          </cell>
          <cell r="EP107">
            <v>123311.268</v>
          </cell>
          <cell r="EQ107">
            <v>123181.132</v>
          </cell>
          <cell r="ER107">
            <v>116858.099</v>
          </cell>
          <cell r="ES107">
            <v>101625.592</v>
          </cell>
          <cell r="ET107">
            <v>90187.707699999999</v>
          </cell>
          <cell r="EU107">
            <v>92069.808300000004</v>
          </cell>
          <cell r="EV107">
            <v>115540.17630000001</v>
          </cell>
          <cell r="EW107">
            <v>121020.45289999999</v>
          </cell>
          <cell r="EX107">
            <v>116085.3606</v>
          </cell>
          <cell r="EY107">
            <v>114950.163</v>
          </cell>
          <cell r="EZ107">
            <v>124348.92459999998</v>
          </cell>
          <cell r="FA107">
            <v>125233.1004</v>
          </cell>
          <cell r="FB107">
            <v>116721.5055</v>
          </cell>
          <cell r="FC107">
            <v>117701.73700000001</v>
          </cell>
          <cell r="FD107">
            <v>104003.74309999999</v>
          </cell>
          <cell r="FE107">
            <v>90178.459999999992</v>
          </cell>
          <cell r="FF107">
            <v>91102.32220000001</v>
          </cell>
          <cell r="FG107">
            <v>98025.729500000001</v>
          </cell>
          <cell r="FH107">
            <v>117949.54029999998</v>
          </cell>
          <cell r="FI107">
            <v>127993.5061</v>
          </cell>
          <cell r="FJ107">
            <v>114773.5291</v>
          </cell>
          <cell r="FK107">
            <v>115104.21179999999</v>
          </cell>
          <cell r="FL107">
            <v>119858.06010000002</v>
          </cell>
          <cell r="FM107">
            <v>120912.2435</v>
          </cell>
          <cell r="FN107">
            <v>111058.43259999999</v>
          </cell>
          <cell r="FO107">
            <v>108029.58780000001</v>
          </cell>
          <cell r="FP107">
            <v>97884.385900000023</v>
          </cell>
          <cell r="FQ107">
            <v>85723.534799999994</v>
          </cell>
          <cell r="FR107">
            <v>88513.870000000024</v>
          </cell>
          <cell r="FS107">
            <v>86693.890000000014</v>
          </cell>
          <cell r="FT107">
            <v>102901.39999999998</v>
          </cell>
          <cell r="FU107">
            <v>108057.40999999999</v>
          </cell>
          <cell r="FV107">
            <v>115832.8</v>
          </cell>
          <cell r="FW107">
            <v>117519.13000000002</v>
          </cell>
          <cell r="FX107">
            <v>121289.85</v>
          </cell>
          <cell r="FY107">
            <v>113082.29999999999</v>
          </cell>
          <cell r="FZ107">
            <v>114149.35</v>
          </cell>
          <cell r="GA107">
            <v>120323.86</v>
          </cell>
          <cell r="GB107">
            <v>114782.60999999999</v>
          </cell>
          <cell r="GC107">
            <v>88765.459999999992</v>
          </cell>
          <cell r="GD107">
            <v>85639.750000000015</v>
          </cell>
          <cell r="GE107">
            <v>97659.64999999998</v>
          </cell>
          <cell r="GF107">
            <v>122797.16999999998</v>
          </cell>
          <cell r="GG107">
            <v>124218.61</v>
          </cell>
          <cell r="GH107">
            <v>127527.59000000001</v>
          </cell>
        </row>
        <row r="108">
          <cell r="A108" t="str">
            <v>AGR36</v>
          </cell>
          <cell r="B108" t="str">
            <v>2.6.2</v>
          </cell>
          <cell r="C108" t="str">
            <v>Production: Aquaqulture</v>
          </cell>
          <cell r="D108" t="str">
            <v xml:space="preserve">Tonne Metric </v>
          </cell>
          <cell r="F108">
            <v>34435.619867991503</v>
          </cell>
          <cell r="G108">
            <v>32730.265988124502</v>
          </cell>
          <cell r="H108">
            <v>36032.922086893203</v>
          </cell>
          <cell r="I108">
            <v>36226.7404877851</v>
          </cell>
          <cell r="J108">
            <v>36459.205060643202</v>
          </cell>
          <cell r="K108">
            <v>33638.570058896999</v>
          </cell>
          <cell r="L108">
            <v>40253.523864915398</v>
          </cell>
          <cell r="M108">
            <v>42121.837989760097</v>
          </cell>
          <cell r="N108">
            <v>42109.6478772599</v>
          </cell>
          <cell r="O108">
            <v>47603.9216931876</v>
          </cell>
          <cell r="P108">
            <v>42900.560567659202</v>
          </cell>
          <cell r="Q108">
            <v>47793.623756883302</v>
          </cell>
          <cell r="R108">
            <v>47457.809496667898</v>
          </cell>
          <cell r="S108">
            <v>49243.1923419999</v>
          </cell>
          <cell r="T108">
            <v>49618.096245225301</v>
          </cell>
          <cell r="U108">
            <v>57137.548947635602</v>
          </cell>
          <cell r="V108">
            <v>53402.536967953398</v>
          </cell>
          <cell r="W108">
            <v>45754.496793663202</v>
          </cell>
          <cell r="X108">
            <v>46837.044985573797</v>
          </cell>
          <cell r="Y108">
            <v>47881.345675149903</v>
          </cell>
          <cell r="Z108">
            <v>46575.422098783303</v>
          </cell>
          <cell r="AA108">
            <v>45148.410987716801</v>
          </cell>
          <cell r="AB108">
            <v>45600.0490786132</v>
          </cell>
          <cell r="AC108">
            <v>46392.465381017697</v>
          </cell>
          <cell r="AD108">
            <v>39750.766000000003</v>
          </cell>
          <cell r="AE108">
            <v>35838.074999999997</v>
          </cell>
          <cell r="AF108">
            <v>45022.425000000003</v>
          </cell>
          <cell r="AG108">
            <v>42662.107000000004</v>
          </cell>
          <cell r="AH108">
            <v>43794.976999999999</v>
          </cell>
          <cell r="AI108">
            <v>45160.097000000002</v>
          </cell>
          <cell r="AJ108">
            <v>43064.347000000002</v>
          </cell>
          <cell r="AK108">
            <v>46712.646999999997</v>
          </cell>
          <cell r="AL108">
            <v>44808.591999999997</v>
          </cell>
          <cell r="AM108">
            <v>44296.141000000003</v>
          </cell>
          <cell r="AN108">
            <v>47530.962099999997</v>
          </cell>
          <cell r="AO108">
            <v>47866.26</v>
          </cell>
          <cell r="AP108">
            <v>53819.856473333297</v>
          </cell>
          <cell r="AQ108">
            <v>56116.440779999997</v>
          </cell>
          <cell r="AR108">
            <v>57461.340268</v>
          </cell>
          <cell r="AS108">
            <v>53671.496504982002</v>
          </cell>
          <cell r="AT108">
            <v>50988.669018100001</v>
          </cell>
          <cell r="AU108">
            <v>50925.5365366529</v>
          </cell>
          <cell r="AV108">
            <v>53874.902199755801</v>
          </cell>
          <cell r="AW108">
            <v>53710.077948104597</v>
          </cell>
          <cell r="AX108">
            <v>50608.026462911403</v>
          </cell>
          <cell r="AY108">
            <v>49314.117372638597</v>
          </cell>
          <cell r="AZ108">
            <v>51163.7802813569</v>
          </cell>
          <cell r="BA108">
            <v>52722.143176188802</v>
          </cell>
          <cell r="BB108">
            <v>58520.644060243299</v>
          </cell>
          <cell r="BC108">
            <v>51428.379006968797</v>
          </cell>
          <cell r="BD108">
            <v>39008.520470633397</v>
          </cell>
          <cell r="BE108">
            <v>38872.542964501001</v>
          </cell>
          <cell r="BF108">
            <v>42784.4730484787</v>
          </cell>
          <cell r="BG108">
            <v>38087.5044725771</v>
          </cell>
          <cell r="BH108">
            <v>41349.2235519186</v>
          </cell>
          <cell r="BI108">
            <v>42770.511485180003</v>
          </cell>
          <cell r="BJ108">
            <v>42927.076975784097</v>
          </cell>
          <cell r="BK108">
            <v>42474.928079889498</v>
          </cell>
          <cell r="BL108">
            <v>45339.8130456156</v>
          </cell>
          <cell r="BM108">
            <v>46641.428838209802</v>
          </cell>
          <cell r="BN108">
            <v>34941.522424209303</v>
          </cell>
          <cell r="BO108">
            <v>40044.260600475398</v>
          </cell>
          <cell r="BP108">
            <v>47412.795752979197</v>
          </cell>
          <cell r="BQ108">
            <v>41529.745292940097</v>
          </cell>
          <cell r="BR108">
            <v>43898.300433189899</v>
          </cell>
          <cell r="BS108">
            <v>38896.4486688342</v>
          </cell>
          <cell r="BT108">
            <v>39820.217838161298</v>
          </cell>
          <cell r="BU108">
            <v>41825.286941152299</v>
          </cell>
          <cell r="BV108">
            <v>46290.207709655697</v>
          </cell>
          <cell r="BW108">
            <v>47991.116787482897</v>
          </cell>
          <cell r="BX108">
            <v>48629.519783640397</v>
          </cell>
          <cell r="BY108">
            <v>49235.459972208599</v>
          </cell>
          <cell r="BZ108">
            <v>48560.781043078299</v>
          </cell>
          <cell r="CA108">
            <v>46233.431796669101</v>
          </cell>
          <cell r="CB108">
            <v>45549.845286204501</v>
          </cell>
          <cell r="CC108">
            <v>43162.893061715004</v>
          </cell>
          <cell r="CD108">
            <v>37008.458810724602</v>
          </cell>
          <cell r="CE108">
            <v>36066.398285543502</v>
          </cell>
          <cell r="CF108">
            <v>35401.246023378299</v>
          </cell>
          <cell r="CG108">
            <v>42420.011822266897</v>
          </cell>
          <cell r="CH108">
            <v>40051.332042354501</v>
          </cell>
          <cell r="CI108">
            <v>42885.9081216142</v>
          </cell>
          <cell r="CJ108">
            <v>42832.225786235802</v>
          </cell>
          <cell r="CK108">
            <v>46292.7157024197</v>
          </cell>
          <cell r="CL108">
            <v>39765.5404047376</v>
          </cell>
          <cell r="CM108">
            <v>37540.960670975001</v>
          </cell>
          <cell r="CN108">
            <v>35748.987467323597</v>
          </cell>
          <cell r="CO108">
            <v>34316.324805450597</v>
          </cell>
          <cell r="CP108">
            <v>33319.2721806345</v>
          </cell>
          <cell r="CQ108">
            <v>28819.502279480199</v>
          </cell>
          <cell r="CR108">
            <v>28091.5686530323</v>
          </cell>
          <cell r="CS108">
            <v>30814.712283262499</v>
          </cell>
          <cell r="CT108">
            <v>32386.2646261269</v>
          </cell>
          <cell r="CU108">
            <v>34859.108561663597</v>
          </cell>
          <cell r="CV108">
            <v>36027.678049168098</v>
          </cell>
          <cell r="CW108">
            <v>35697.385783784499</v>
          </cell>
          <cell r="CX108">
            <v>35774.027542133299</v>
          </cell>
          <cell r="CY108">
            <v>34844.115023133301</v>
          </cell>
          <cell r="CZ108">
            <v>36149.563859133297</v>
          </cell>
          <cell r="DA108">
            <v>35917.098884133302</v>
          </cell>
          <cell r="DB108">
            <v>35571.857386133299</v>
          </cell>
          <cell r="DC108">
            <v>35672.5914211333</v>
          </cell>
          <cell r="DD108">
            <v>35627.320556133302</v>
          </cell>
          <cell r="DE108">
            <v>36273.970021133297</v>
          </cell>
          <cell r="DF108">
            <v>35735.595257133296</v>
          </cell>
          <cell r="DG108">
            <v>35015.070351133298</v>
          </cell>
          <cell r="DH108">
            <v>35761.727153133303</v>
          </cell>
          <cell r="DI108">
            <v>34672.498436133297</v>
          </cell>
          <cell r="DJ108">
            <v>32307.2819148255</v>
          </cell>
          <cell r="DK108">
            <v>30132.171418825499</v>
          </cell>
          <cell r="DL108">
            <v>31082.795168825502</v>
          </cell>
          <cell r="DM108">
            <v>32321.4655548255</v>
          </cell>
          <cell r="DN108">
            <v>30807.8931158255</v>
          </cell>
          <cell r="DO108">
            <v>33146.019562825502</v>
          </cell>
          <cell r="DP108">
            <v>36411.598241825501</v>
          </cell>
          <cell r="DQ108">
            <v>35578.1465538255</v>
          </cell>
          <cell r="DR108">
            <v>31454.067963825499</v>
          </cell>
          <cell r="DS108">
            <v>33099.627672825503</v>
          </cell>
          <cell r="DT108">
            <v>32435.668245825502</v>
          </cell>
          <cell r="DU108">
            <v>32688.421854825501</v>
          </cell>
          <cell r="DV108">
            <v>33690.764883416676</v>
          </cell>
          <cell r="DW108">
            <v>32794.885732416675</v>
          </cell>
          <cell r="DX108">
            <v>33420.553048416667</v>
          </cell>
          <cell r="DY108">
            <v>33191.971396416673</v>
          </cell>
          <cell r="DZ108">
            <v>33772.412071416664</v>
          </cell>
          <cell r="EA108">
            <v>33431.701867416668</v>
          </cell>
          <cell r="EB108">
            <v>32766.184243416668</v>
          </cell>
          <cell r="EC108">
            <v>34237.913900416672</v>
          </cell>
          <cell r="ED108">
            <v>34640.720845416668</v>
          </cell>
          <cell r="EE108">
            <v>36695.246747416677</v>
          </cell>
          <cell r="EF108">
            <v>36608.395020416676</v>
          </cell>
          <cell r="EG108">
            <v>36531.387184416672</v>
          </cell>
          <cell r="EH108">
            <v>38683.971799999999</v>
          </cell>
          <cell r="EI108">
            <v>37106.2958</v>
          </cell>
          <cell r="EJ108">
            <v>29308.535800000001</v>
          </cell>
          <cell r="EK108">
            <v>26840.214100000001</v>
          </cell>
          <cell r="EL108">
            <v>29559.5494</v>
          </cell>
          <cell r="EM108">
            <v>27221.3986</v>
          </cell>
          <cell r="EN108">
            <v>29615.615399999999</v>
          </cell>
          <cell r="EO108">
            <v>34620.455499999996</v>
          </cell>
          <cell r="EP108">
            <v>36923.623699999996</v>
          </cell>
          <cell r="EQ108">
            <v>38873.243799999997</v>
          </cell>
          <cell r="ER108">
            <v>34873.193800000001</v>
          </cell>
          <cell r="ES108">
            <v>36391.607799999998</v>
          </cell>
          <cell r="ET108">
            <v>34130.084277016875</v>
          </cell>
          <cell r="EU108">
            <v>34684.099513016874</v>
          </cell>
          <cell r="EV108">
            <v>34021.124373016879</v>
          </cell>
          <cell r="EW108">
            <v>34558.518569016873</v>
          </cell>
          <cell r="EX108">
            <v>34245.050861016869</v>
          </cell>
          <cell r="EY108">
            <v>33278.748034016869</v>
          </cell>
          <cell r="EZ108">
            <v>33478.16443001687</v>
          </cell>
          <cell r="FA108">
            <v>33628.057976016869</v>
          </cell>
          <cell r="FB108">
            <v>35083.795655016867</v>
          </cell>
          <cell r="FC108">
            <v>35715.828020016881</v>
          </cell>
          <cell r="FD108">
            <v>36680.241758016869</v>
          </cell>
          <cell r="FE108">
            <v>37683.968528016871</v>
          </cell>
          <cell r="FF108">
            <v>35809.136021795006</v>
          </cell>
          <cell r="FG108">
            <v>42681.797138794995</v>
          </cell>
          <cell r="FH108">
            <v>42278.452638794995</v>
          </cell>
          <cell r="FI108">
            <v>42129.454166795003</v>
          </cell>
          <cell r="FJ108">
            <v>44003.920780795008</v>
          </cell>
          <cell r="FK108">
            <v>44838.928727795006</v>
          </cell>
          <cell r="FL108">
            <v>48552.587620795006</v>
          </cell>
          <cell r="FM108">
            <v>53105.487473794994</v>
          </cell>
          <cell r="FN108">
            <v>54189.118741794999</v>
          </cell>
          <cell r="FO108">
            <v>56539.76237079499</v>
          </cell>
          <cell r="FP108">
            <v>53812.220636794998</v>
          </cell>
          <cell r="FQ108">
            <v>55741.626618795002</v>
          </cell>
          <cell r="FR108">
            <v>48010.098333333328</v>
          </cell>
          <cell r="FS108">
            <v>48157.848333333328</v>
          </cell>
          <cell r="FT108">
            <v>48061.888333333329</v>
          </cell>
          <cell r="FU108">
            <v>48218.297144128337</v>
          </cell>
          <cell r="FV108">
            <v>47752.259070128326</v>
          </cell>
          <cell r="FW108">
            <v>48136.377062128326</v>
          </cell>
          <cell r="FX108">
            <v>48456.741284128329</v>
          </cell>
          <cell r="FY108">
            <v>48304.430030128329</v>
          </cell>
          <cell r="FZ108">
            <v>47903.103364128336</v>
          </cell>
          <cell r="GA108">
            <v>42225.038928000002</v>
          </cell>
          <cell r="GB108">
            <v>37012.615609999993</v>
          </cell>
          <cell r="GC108">
            <v>24379.649186000002</v>
          </cell>
          <cell r="GD108">
            <v>40372.281666666669</v>
          </cell>
          <cell r="GE108">
            <v>40853.381666666668</v>
          </cell>
          <cell r="GF108">
            <v>40265.661666666667</v>
          </cell>
          <cell r="GG108">
            <v>42905.011666666665</v>
          </cell>
          <cell r="GH108">
            <v>51091.531666666669</v>
          </cell>
        </row>
        <row r="110">
          <cell r="C110" t="str">
            <v>Imports of Agriculture</v>
          </cell>
        </row>
        <row r="111">
          <cell r="A111" t="str">
            <v>AGR37</v>
          </cell>
          <cell r="B111" t="str">
            <v>2.7.1</v>
          </cell>
          <cell r="C111" t="str">
            <v xml:space="preserve">Feeding stuff for animals (excluding unmilled cereals) </v>
          </cell>
          <cell r="D111" t="str">
            <v>Tonne</v>
          </cell>
          <cell r="DV111">
            <v>190776.26639999999</v>
          </cell>
          <cell r="DW111">
            <v>162308.49759000001</v>
          </cell>
          <cell r="DX111">
            <v>184056.34757000001</v>
          </cell>
          <cell r="DY111">
            <v>145092.69286000001</v>
          </cell>
          <cell r="DZ111">
            <v>114243.86517999999</v>
          </cell>
          <cell r="EA111">
            <v>239651.52995</v>
          </cell>
          <cell r="EB111">
            <v>164668.02744999999</v>
          </cell>
          <cell r="EC111">
            <v>149436.20809</v>
          </cell>
          <cell r="ED111">
            <v>209737.00180999999</v>
          </cell>
          <cell r="EE111">
            <v>198763.50666000001</v>
          </cell>
          <cell r="EF111">
            <v>129636.57062</v>
          </cell>
          <cell r="EG111">
            <v>242602.21236999999</v>
          </cell>
          <cell r="EH111">
            <v>156737.32623000001</v>
          </cell>
          <cell r="EI111">
            <v>70407.376640000002</v>
          </cell>
          <cell r="EJ111">
            <v>169938.99338</v>
          </cell>
          <cell r="EK111">
            <v>193987.81495</v>
          </cell>
          <cell r="EL111">
            <v>196195.02823</v>
          </cell>
          <cell r="EM111">
            <v>211352.21002999999</v>
          </cell>
          <cell r="EN111">
            <v>109767.87966000001</v>
          </cell>
          <cell r="EO111">
            <v>252128.98376999999</v>
          </cell>
          <cell r="EP111">
            <v>193181.41698000001</v>
          </cell>
          <cell r="EQ111">
            <v>205811.5336</v>
          </cell>
          <cell r="ER111">
            <v>131329.91563999999</v>
          </cell>
          <cell r="ES111">
            <v>142807.14791999999</v>
          </cell>
          <cell r="ET111">
            <v>133686.22284999996</v>
          </cell>
          <cell r="EU111">
            <v>107389.67716999997</v>
          </cell>
          <cell r="EV111">
            <v>154558.95976000006</v>
          </cell>
          <cell r="EW111">
            <v>238157.49395</v>
          </cell>
          <cell r="EX111">
            <v>122010.32628000002</v>
          </cell>
          <cell r="EY111">
            <v>182908.95508999997</v>
          </cell>
          <cell r="EZ111">
            <v>260984.79083999997</v>
          </cell>
          <cell r="FA111">
            <v>109078.99348000003</v>
          </cell>
          <cell r="FB111">
            <v>214718.20656000002</v>
          </cell>
          <cell r="FC111">
            <v>148423.94200000001</v>
          </cell>
          <cell r="FD111">
            <v>191719.92902000007</v>
          </cell>
          <cell r="FE111">
            <v>154723.20571000001</v>
          </cell>
          <cell r="FF111">
            <v>199528.34841200014</v>
          </cell>
          <cell r="FG111">
            <v>112441.77128600005</v>
          </cell>
          <cell r="FH111">
            <v>133094.54318559999</v>
          </cell>
          <cell r="FI111">
            <v>170471.5680606</v>
          </cell>
          <cell r="FJ111">
            <v>174797.72990039995</v>
          </cell>
          <cell r="FK111">
            <v>184399.64521159991</v>
          </cell>
          <cell r="FL111">
            <v>165822.65396919992</v>
          </cell>
          <cell r="FM111">
            <v>250398.20655499998</v>
          </cell>
          <cell r="FN111">
            <v>126072.92056599999</v>
          </cell>
          <cell r="FO111">
            <v>157146.66212159998</v>
          </cell>
          <cell r="FP111">
            <v>179515.72955759993</v>
          </cell>
          <cell r="FQ111">
            <v>172181.77009809998</v>
          </cell>
          <cell r="FR111">
            <v>138707.40754869996</v>
          </cell>
          <cell r="FS111">
            <v>168450.17584680003</v>
          </cell>
          <cell r="FT111">
            <v>184803.00720179992</v>
          </cell>
          <cell r="FU111">
            <v>136387.20402580008</v>
          </cell>
          <cell r="FV111">
            <v>216372.61488160005</v>
          </cell>
          <cell r="FW111">
            <v>186446.22721485011</v>
          </cell>
          <cell r="FX111">
            <v>165422.30641920466</v>
          </cell>
          <cell r="FY111">
            <v>170808.30143776935</v>
          </cell>
          <cell r="FZ111">
            <v>220305.08961199998</v>
          </cell>
          <cell r="GA111">
            <v>200114.69029099998</v>
          </cell>
          <cell r="GB111">
            <v>166744.58161819997</v>
          </cell>
          <cell r="GC111">
            <v>130394.56023560005</v>
          </cell>
          <cell r="GD111">
            <v>220187.71832210003</v>
          </cell>
          <cell r="GE111">
            <v>88766.83933599999</v>
          </cell>
          <cell r="GF111">
            <v>150529.79369700004</v>
          </cell>
          <cell r="GG111">
            <v>174461.99845400002</v>
          </cell>
          <cell r="GH111">
            <v>196075.34026691993</v>
          </cell>
        </row>
        <row r="112">
          <cell r="A112" t="str">
            <v>AGR38</v>
          </cell>
          <cell r="B112" t="str">
            <v>2.7.2</v>
          </cell>
          <cell r="C112" t="str">
            <v xml:space="preserve">Feeding stuff for animals (excluding unmilled cereals) </v>
          </cell>
          <cell r="D112" t="str">
            <v xml:space="preserve"> CIF Value (RM'000)</v>
          </cell>
          <cell r="DV112">
            <v>431948.10800000001</v>
          </cell>
          <cell r="DW112">
            <v>328328.57299999997</v>
          </cell>
          <cell r="DX112">
            <v>384876.99699999997</v>
          </cell>
          <cell r="DY112">
            <v>327676.174</v>
          </cell>
          <cell r="DZ112">
            <v>269314.91700000002</v>
          </cell>
          <cell r="EA112">
            <v>466581.95699999999</v>
          </cell>
          <cell r="EB112">
            <v>356301.90299999999</v>
          </cell>
          <cell r="EC112">
            <v>343633.08500000002</v>
          </cell>
          <cell r="ED112">
            <v>416700.91</v>
          </cell>
          <cell r="EE112">
            <v>403249.48200000002</v>
          </cell>
          <cell r="EF112">
            <v>318072.54800000001</v>
          </cell>
          <cell r="EG112">
            <v>467084.54800000001</v>
          </cell>
          <cell r="EH112">
            <v>328230.60100000002</v>
          </cell>
          <cell r="EI112">
            <v>206030.59</v>
          </cell>
          <cell r="EJ112">
            <v>369903.728</v>
          </cell>
          <cell r="EK112">
            <v>439992.04300000001</v>
          </cell>
          <cell r="EL112">
            <v>434769.64899999998</v>
          </cell>
          <cell r="EM112">
            <v>457390.30699999997</v>
          </cell>
          <cell r="EN112">
            <v>292146.60600000003</v>
          </cell>
          <cell r="EO112">
            <v>488445.23800000001</v>
          </cell>
          <cell r="EP112">
            <v>398959.68699999998</v>
          </cell>
          <cell r="EQ112">
            <v>451135.24200000003</v>
          </cell>
          <cell r="ER112">
            <v>325342.511</v>
          </cell>
          <cell r="ES112">
            <v>383830.43699999998</v>
          </cell>
          <cell r="ET112">
            <v>358540.58100000001</v>
          </cell>
          <cell r="EU112">
            <v>327725.76799999998</v>
          </cell>
          <cell r="EV112">
            <v>432535.98700000002</v>
          </cell>
          <cell r="EW112">
            <v>609614.23699999996</v>
          </cell>
          <cell r="EX112">
            <v>367000.66399999999</v>
          </cell>
          <cell r="EY112">
            <v>514075.06599999999</v>
          </cell>
          <cell r="EZ112">
            <v>646758.92099999997</v>
          </cell>
          <cell r="FA112">
            <v>335131.38799999998</v>
          </cell>
          <cell r="FB112">
            <v>557749.62800000003</v>
          </cell>
          <cell r="FC112">
            <v>410297.59600000002</v>
          </cell>
          <cell r="FD112">
            <v>531517.554</v>
          </cell>
          <cell r="FE112">
            <v>448903.76400000002</v>
          </cell>
          <cell r="FF112">
            <v>574959.64199999999</v>
          </cell>
          <cell r="FG112">
            <v>381949.424</v>
          </cell>
          <cell r="FH112">
            <v>444072.44400000002</v>
          </cell>
          <cell r="FI112">
            <v>556275.00199999998</v>
          </cell>
          <cell r="FJ112">
            <v>596332.33100000001</v>
          </cell>
          <cell r="FK112">
            <v>608328.95999999996</v>
          </cell>
          <cell r="FL112">
            <v>556283.61600000004</v>
          </cell>
          <cell r="FM112">
            <v>813931.81499999994</v>
          </cell>
          <cell r="FN112">
            <v>489691.13699999999</v>
          </cell>
          <cell r="FO112">
            <v>557390.57499999995</v>
          </cell>
          <cell r="FP112">
            <v>611374.34600000002</v>
          </cell>
          <cell r="FQ112">
            <v>564144.81599999999</v>
          </cell>
          <cell r="FR112">
            <v>472525.99099999998</v>
          </cell>
          <cell r="FS112">
            <v>508852.99699999997</v>
          </cell>
          <cell r="FT112">
            <v>624336.87199999997</v>
          </cell>
          <cell r="FU112">
            <v>492366.57900000003</v>
          </cell>
          <cell r="FV112">
            <v>708399.67299999995</v>
          </cell>
          <cell r="FW112">
            <v>589111.125</v>
          </cell>
          <cell r="FX112">
            <v>528068.94400000002</v>
          </cell>
          <cell r="FY112">
            <v>515672.38799999998</v>
          </cell>
          <cell r="FZ112">
            <v>661940.51800000004</v>
          </cell>
          <cell r="GA112">
            <v>637475.06900000002</v>
          </cell>
          <cell r="GB112">
            <v>544323.43200000003</v>
          </cell>
          <cell r="GC112">
            <v>454859.37099999998</v>
          </cell>
          <cell r="GD112">
            <v>703856.44299999997</v>
          </cell>
          <cell r="GE112">
            <v>325734.90000000002</v>
          </cell>
          <cell r="GF112">
            <v>519708.41499999998</v>
          </cell>
          <cell r="GG112">
            <v>553610.62300000002</v>
          </cell>
          <cell r="GH112">
            <v>609817.68900000001</v>
          </cell>
        </row>
        <row r="113">
          <cell r="A113" t="str">
            <v>AGR39</v>
          </cell>
          <cell r="B113" t="str">
            <v>2.7.3</v>
          </cell>
          <cell r="C113" t="str">
            <v xml:space="preserve">Fertilizers, Manufactured </v>
          </cell>
          <cell r="D113" t="str">
            <v>Tonne</v>
          </cell>
          <cell r="DV113">
            <v>352304.69215999998</v>
          </cell>
          <cell r="DW113">
            <v>234612.70816000001</v>
          </cell>
          <cell r="DX113">
            <v>385428.96127999999</v>
          </cell>
          <cell r="DY113">
            <v>280050.90470000001</v>
          </cell>
          <cell r="DZ113">
            <v>322817.21402000001</v>
          </cell>
          <cell r="EA113">
            <v>220600.52458</v>
          </cell>
          <cell r="EB113">
            <v>277804.69546000002</v>
          </cell>
          <cell r="EC113">
            <v>268171.60512999998</v>
          </cell>
          <cell r="ED113">
            <v>179753.93833999999</v>
          </cell>
          <cell r="EE113">
            <v>159938.87568</v>
          </cell>
          <cell r="EF113">
            <v>191974.31589</v>
          </cell>
          <cell r="EG113">
            <v>302908.07913999999</v>
          </cell>
          <cell r="EH113">
            <v>287148.62147999997</v>
          </cell>
          <cell r="EI113">
            <v>246683.98731999999</v>
          </cell>
          <cell r="EJ113">
            <v>435727.35933000001</v>
          </cell>
          <cell r="EK113">
            <v>346362.52071999997</v>
          </cell>
          <cell r="EL113">
            <v>310463.07192999998</v>
          </cell>
          <cell r="EM113">
            <v>171904.55530000001</v>
          </cell>
          <cell r="EN113">
            <v>231726.33854</v>
          </cell>
          <cell r="EO113">
            <v>172071.57105</v>
          </cell>
          <cell r="EP113">
            <v>283887.48801999999</v>
          </cell>
          <cell r="EQ113">
            <v>175980.65869000001</v>
          </cell>
          <cell r="ER113">
            <v>314117.23853999999</v>
          </cell>
          <cell r="ES113">
            <v>237148.53844</v>
          </cell>
          <cell r="ET113">
            <v>280418.35503000009</v>
          </cell>
          <cell r="EU113">
            <v>296309.17877</v>
          </cell>
          <cell r="EV113">
            <v>380348.02715999994</v>
          </cell>
          <cell r="EW113">
            <v>368295.28058999998</v>
          </cell>
          <cell r="EX113">
            <v>352318.69877000002</v>
          </cell>
          <cell r="EY113">
            <v>321958.5404</v>
          </cell>
          <cell r="EZ113">
            <v>339870.43424999993</v>
          </cell>
          <cell r="FA113">
            <v>262267.2366</v>
          </cell>
          <cell r="FB113">
            <v>228350.73472000001</v>
          </cell>
          <cell r="FC113">
            <v>352382.25445000007</v>
          </cell>
          <cell r="FD113">
            <v>485668.20167000004</v>
          </cell>
          <cell r="FE113">
            <v>470330.06479999999</v>
          </cell>
          <cell r="FF113">
            <v>444795.42047000001</v>
          </cell>
          <cell r="FG113">
            <v>387804.451306</v>
          </cell>
          <cell r="FH113">
            <v>294155.02759000001</v>
          </cell>
          <cell r="FI113">
            <v>268975.93055999995</v>
          </cell>
          <cell r="FJ113">
            <v>291416.32997000002</v>
          </cell>
          <cell r="FK113">
            <v>273317.19918699999</v>
          </cell>
          <cell r="FL113">
            <v>255376.88738</v>
          </cell>
          <cell r="FM113">
            <v>430712.02036399994</v>
          </cell>
          <cell r="FN113">
            <v>236888.79816000001</v>
          </cell>
          <cell r="FO113">
            <v>193861.26407999999</v>
          </cell>
          <cell r="FP113">
            <v>238576.44521999997</v>
          </cell>
          <cell r="FQ113">
            <v>195181.82426999998</v>
          </cell>
          <cell r="FR113">
            <v>311740.83631636796</v>
          </cell>
          <cell r="FS113">
            <v>270462.41840000002</v>
          </cell>
          <cell r="FT113">
            <v>221673.72358800005</v>
          </cell>
          <cell r="FU113">
            <v>269446.57495000004</v>
          </cell>
          <cell r="FV113">
            <v>330302.60213899997</v>
          </cell>
          <cell r="FW113">
            <v>222765.55581299998</v>
          </cell>
          <cell r="FX113">
            <v>312202.01531000005</v>
          </cell>
          <cell r="FY113">
            <v>253198.54693000001</v>
          </cell>
          <cell r="FZ113">
            <v>210616.31771499998</v>
          </cell>
          <cell r="GA113">
            <v>313551.37558500003</v>
          </cell>
          <cell r="GB113">
            <v>335310.57904610003</v>
          </cell>
          <cell r="GC113">
            <v>1973103.2030129998</v>
          </cell>
          <cell r="GD113">
            <v>343129.30845999997</v>
          </cell>
          <cell r="GE113">
            <v>291940.84041499998</v>
          </cell>
          <cell r="GF113">
            <v>250533.06810899999</v>
          </cell>
          <cell r="GG113">
            <v>330744.73169999995</v>
          </cell>
          <cell r="GH113">
            <v>280495.58737339999</v>
          </cell>
        </row>
        <row r="114">
          <cell r="A114" t="str">
            <v>AGR40</v>
          </cell>
          <cell r="B114" t="str">
            <v>2.7.4</v>
          </cell>
          <cell r="C114" t="str">
            <v xml:space="preserve">Fertilizers, Manufactured </v>
          </cell>
          <cell r="D114" t="str">
            <v xml:space="preserve"> CIF Value (RM'000)</v>
          </cell>
          <cell r="DV114">
            <v>371695.92599999998</v>
          </cell>
          <cell r="DW114">
            <v>264544.13699999999</v>
          </cell>
          <cell r="DX114">
            <v>396888.84700000001</v>
          </cell>
          <cell r="DY114">
            <v>286280.84399999998</v>
          </cell>
          <cell r="DZ114">
            <v>333039.05499999999</v>
          </cell>
          <cell r="EA114">
            <v>254307.11900000001</v>
          </cell>
          <cell r="EB114">
            <v>299118.114</v>
          </cell>
          <cell r="EC114">
            <v>280093.34499999997</v>
          </cell>
          <cell r="ED114">
            <v>212918.39999999999</v>
          </cell>
          <cell r="EE114">
            <v>151010.64000000001</v>
          </cell>
          <cell r="EF114">
            <v>191878.986</v>
          </cell>
          <cell r="EG114">
            <v>298414.12599999999</v>
          </cell>
          <cell r="EH114">
            <v>249276.80100000001</v>
          </cell>
          <cell r="EI114">
            <v>245871.30600000001</v>
          </cell>
          <cell r="EJ114">
            <v>389586.59600000002</v>
          </cell>
          <cell r="EK114">
            <v>402780.43900000001</v>
          </cell>
          <cell r="EL114">
            <v>340533.73200000002</v>
          </cell>
          <cell r="EM114">
            <v>191317.13200000001</v>
          </cell>
          <cell r="EN114">
            <v>254174.01800000001</v>
          </cell>
          <cell r="EO114">
            <v>180565.995</v>
          </cell>
          <cell r="EP114">
            <v>252212.46</v>
          </cell>
          <cell r="EQ114">
            <v>176237.424</v>
          </cell>
          <cell r="ER114">
            <v>267649.61900000001</v>
          </cell>
          <cell r="ES114">
            <v>248865.52499999999</v>
          </cell>
          <cell r="ET114">
            <v>296996.58500000002</v>
          </cell>
          <cell r="EU114">
            <v>279126.239</v>
          </cell>
          <cell r="EV114">
            <v>392010.64</v>
          </cell>
          <cell r="EW114">
            <v>396076.299</v>
          </cell>
          <cell r="EX114">
            <v>427394.99699999997</v>
          </cell>
          <cell r="EY114">
            <v>387793.62400000001</v>
          </cell>
          <cell r="EZ114">
            <v>426028.95600000001</v>
          </cell>
          <cell r="FA114">
            <v>326984.92200000002</v>
          </cell>
          <cell r="FB114">
            <v>277971.75</v>
          </cell>
          <cell r="FC114">
            <v>450657.65399999998</v>
          </cell>
          <cell r="FD114">
            <v>797057.64599999995</v>
          </cell>
          <cell r="FE114">
            <v>792976.70400000003</v>
          </cell>
          <cell r="FF114">
            <v>809349.05700000003</v>
          </cell>
          <cell r="FG114">
            <v>877509.527</v>
          </cell>
          <cell r="FH114">
            <v>633121.64199999999</v>
          </cell>
          <cell r="FI114">
            <v>592631.19499999995</v>
          </cell>
          <cell r="FJ114">
            <v>688447.04</v>
          </cell>
          <cell r="FK114">
            <v>668169.78599999996</v>
          </cell>
          <cell r="FL114">
            <v>982619.14199999999</v>
          </cell>
          <cell r="FM114">
            <v>1198566.4580000001</v>
          </cell>
          <cell r="FN114">
            <v>587391.78200000001</v>
          </cell>
          <cell r="FO114">
            <v>535138.09699999995</v>
          </cell>
          <cell r="FP114">
            <v>753652.24199999997</v>
          </cell>
          <cell r="FQ114">
            <v>463608.77500000002</v>
          </cell>
          <cell r="FR114">
            <v>650863.94400000002</v>
          </cell>
          <cell r="FS114">
            <v>461044.05900000001</v>
          </cell>
          <cell r="FT114">
            <v>414847.57299999997</v>
          </cell>
          <cell r="FU114">
            <v>448712.45299999998</v>
          </cell>
          <cell r="FV114">
            <v>567658.72400000005</v>
          </cell>
          <cell r="FW114">
            <v>329370.80099999998</v>
          </cell>
          <cell r="FX114">
            <v>475600.55699999997</v>
          </cell>
          <cell r="FY114">
            <v>374706.87400000001</v>
          </cell>
          <cell r="FZ114">
            <v>340868.74599999998</v>
          </cell>
          <cell r="GA114">
            <v>480331.62400000001</v>
          </cell>
          <cell r="GB114">
            <v>432128.891</v>
          </cell>
          <cell r="GC114">
            <v>430003.34</v>
          </cell>
          <cell r="GD114">
            <v>449635.14299999998</v>
          </cell>
          <cell r="GE114">
            <v>415751.51899999997</v>
          </cell>
          <cell r="GF114">
            <v>381455.34299999999</v>
          </cell>
          <cell r="GG114">
            <v>460465.00599999999</v>
          </cell>
          <cell r="GH114">
            <v>395255.66899999999</v>
          </cell>
        </row>
        <row r="116">
          <cell r="C116" t="str">
            <v>MINING</v>
          </cell>
          <cell r="E116" t="str">
            <v>SITI NURMAZIAHTUN SELAMAT</v>
          </cell>
        </row>
        <row r="117">
          <cell r="C117" t="str">
            <v>Production</v>
          </cell>
        </row>
        <row r="118">
          <cell r="A118" t="str">
            <v>MIN01</v>
          </cell>
          <cell r="B118" t="str">
            <v>3.1.1</v>
          </cell>
          <cell r="C118" t="str">
            <v xml:space="preserve">Crude  </v>
          </cell>
          <cell r="D118" t="str">
            <v>('000 Barrels)</v>
          </cell>
          <cell r="F118">
            <v>16856.047999999999</v>
          </cell>
          <cell r="G118">
            <v>15203.813</v>
          </cell>
          <cell r="H118">
            <v>16672.308000000001</v>
          </cell>
          <cell r="I118">
            <v>16116.686</v>
          </cell>
          <cell r="J118">
            <v>16632.897000000001</v>
          </cell>
          <cell r="K118">
            <v>16067.861999999999</v>
          </cell>
          <cell r="L118">
            <v>16778.199000000001</v>
          </cell>
          <cell r="M118">
            <v>16587.592000000001</v>
          </cell>
          <cell r="N118">
            <v>16199.931</v>
          </cell>
          <cell r="O118">
            <v>16531.991999999998</v>
          </cell>
          <cell r="P118">
            <v>15475.245000000001</v>
          </cell>
          <cell r="Q118">
            <v>16542.960999999999</v>
          </cell>
          <cell r="R118">
            <v>16957</v>
          </cell>
          <cell r="S118">
            <v>15064</v>
          </cell>
          <cell r="T118">
            <v>16461</v>
          </cell>
          <cell r="U118">
            <v>16170</v>
          </cell>
          <cell r="V118">
            <v>16740</v>
          </cell>
          <cell r="W118">
            <v>15390</v>
          </cell>
          <cell r="X118">
            <v>15066</v>
          </cell>
          <cell r="Y118">
            <v>15965</v>
          </cell>
          <cell r="Z118">
            <v>16260</v>
          </cell>
          <cell r="AA118">
            <v>15500</v>
          </cell>
          <cell r="AB118">
            <v>14910</v>
          </cell>
          <cell r="AC118">
            <v>15748</v>
          </cell>
          <cell r="AD118">
            <v>15593</v>
          </cell>
          <cell r="AE118">
            <v>14084</v>
          </cell>
          <cell r="AF118">
            <v>14818</v>
          </cell>
          <cell r="AG118">
            <v>13890</v>
          </cell>
          <cell r="AH118">
            <v>12152</v>
          </cell>
          <cell r="AI118">
            <v>11940</v>
          </cell>
          <cell r="AJ118">
            <v>14322</v>
          </cell>
          <cell r="AK118">
            <v>14601</v>
          </cell>
          <cell r="AL118">
            <v>13350</v>
          </cell>
          <cell r="AM118">
            <v>14136</v>
          </cell>
          <cell r="AN118">
            <v>13920</v>
          </cell>
          <cell r="AO118">
            <v>15407</v>
          </cell>
          <cell r="AP118">
            <v>15366.7</v>
          </cell>
          <cell r="AQ118">
            <v>14418.8</v>
          </cell>
          <cell r="AR118">
            <v>15202.4</v>
          </cell>
          <cell r="AS118">
            <v>13719</v>
          </cell>
          <cell r="AT118">
            <v>14083.3</v>
          </cell>
          <cell r="AU118">
            <v>12939</v>
          </cell>
          <cell r="AV118">
            <v>13987.2</v>
          </cell>
          <cell r="AW118">
            <v>14033.7</v>
          </cell>
          <cell r="AX118">
            <v>13371</v>
          </cell>
          <cell r="AY118">
            <v>14942</v>
          </cell>
          <cell r="AZ118">
            <v>14757</v>
          </cell>
          <cell r="BA118">
            <v>15828.6</v>
          </cell>
          <cell r="BB118">
            <v>15558.9</v>
          </cell>
          <cell r="BC118">
            <v>13546.4</v>
          </cell>
          <cell r="BD118">
            <v>14697.1</v>
          </cell>
          <cell r="BE118">
            <v>13791</v>
          </cell>
          <cell r="BF118">
            <v>14238.3</v>
          </cell>
          <cell r="BG118">
            <v>13986</v>
          </cell>
          <cell r="BH118">
            <v>13996.5</v>
          </cell>
          <cell r="BI118">
            <v>14201.1</v>
          </cell>
          <cell r="BJ118">
            <v>13035</v>
          </cell>
          <cell r="BK118">
            <v>13075.8</v>
          </cell>
          <cell r="BL118">
            <v>14034</v>
          </cell>
          <cell r="BM118">
            <v>14616.5</v>
          </cell>
          <cell r="BN118">
            <v>14201.1</v>
          </cell>
          <cell r="BO118">
            <v>13101.2</v>
          </cell>
          <cell r="BP118">
            <v>15137.3</v>
          </cell>
          <cell r="BQ118">
            <v>14598</v>
          </cell>
          <cell r="BR118">
            <v>15152.8</v>
          </cell>
          <cell r="BS118">
            <v>14286</v>
          </cell>
          <cell r="BT118">
            <v>14591.7</v>
          </cell>
          <cell r="BU118">
            <v>14408.8</v>
          </cell>
          <cell r="BV118">
            <v>14511</v>
          </cell>
          <cell r="BW118">
            <v>15909.2</v>
          </cell>
          <cell r="BX118">
            <v>17031</v>
          </cell>
          <cell r="BY118">
            <v>17505.7</v>
          </cell>
          <cell r="BZ118">
            <v>18327</v>
          </cell>
          <cell r="CA118">
            <v>16680</v>
          </cell>
          <cell r="CB118">
            <v>19022</v>
          </cell>
          <cell r="CC118">
            <v>17547</v>
          </cell>
          <cell r="CD118">
            <v>18089</v>
          </cell>
          <cell r="CE118">
            <v>15447</v>
          </cell>
          <cell r="CF118">
            <v>15658</v>
          </cell>
          <cell r="CG118">
            <v>15255</v>
          </cell>
          <cell r="CH118">
            <v>16263</v>
          </cell>
          <cell r="CI118">
            <v>16049</v>
          </cell>
          <cell r="CJ118">
            <v>17034</v>
          </cell>
          <cell r="CK118">
            <v>17422</v>
          </cell>
          <cell r="CL118">
            <v>17836</v>
          </cell>
          <cell r="CM118">
            <v>16628</v>
          </cell>
          <cell r="CN118">
            <v>17603</v>
          </cell>
          <cell r="CO118">
            <v>16866</v>
          </cell>
          <cell r="CP118">
            <v>16730</v>
          </cell>
          <cell r="CQ118">
            <v>17404</v>
          </cell>
          <cell r="CR118">
            <v>18318</v>
          </cell>
          <cell r="CS118">
            <v>16764</v>
          </cell>
          <cell r="CT118">
            <v>16003</v>
          </cell>
          <cell r="CU118">
            <v>16738</v>
          </cell>
          <cell r="CV118">
            <v>16811</v>
          </cell>
          <cell r="CW118">
            <v>17727</v>
          </cell>
          <cell r="CX118">
            <v>17852</v>
          </cell>
          <cell r="CY118">
            <v>16018</v>
          </cell>
          <cell r="CZ118">
            <v>17581</v>
          </cell>
          <cell r="DA118">
            <v>16196</v>
          </cell>
          <cell r="DB118">
            <v>16570</v>
          </cell>
          <cell r="DC118">
            <v>16892</v>
          </cell>
          <cell r="DD118">
            <v>17236</v>
          </cell>
          <cell r="DE118">
            <v>16397</v>
          </cell>
          <cell r="DF118">
            <v>16386</v>
          </cell>
          <cell r="DG118">
            <v>16821</v>
          </cell>
          <cell r="DH118">
            <v>17536</v>
          </cell>
          <cell r="DI118">
            <v>16908</v>
          </cell>
          <cell r="DJ118">
            <v>17842.487257295201</v>
          </cell>
          <cell r="DK118">
            <v>15751.368762369601</v>
          </cell>
          <cell r="DL118">
            <v>17491.862727269901</v>
          </cell>
          <cell r="DM118">
            <v>16051.1810255933</v>
          </cell>
          <cell r="DN118">
            <v>16358.195227124999</v>
          </cell>
          <cell r="DO118">
            <v>16714.645857761901</v>
          </cell>
          <cell r="DP118">
            <v>17274.177424063699</v>
          </cell>
          <cell r="DQ118">
            <v>15578.882674193301</v>
          </cell>
          <cell r="DR118">
            <v>15080.7544333324</v>
          </cell>
          <cell r="DS118">
            <v>16287.571604139201</v>
          </cell>
          <cell r="DT118">
            <v>16153.6520151394</v>
          </cell>
          <cell r="DU118">
            <v>16850.772312055698</v>
          </cell>
          <cell r="DV118">
            <v>16591.509999999998</v>
          </cell>
          <cell r="DW118">
            <v>15141.84</v>
          </cell>
          <cell r="DX118">
            <v>16580.04</v>
          </cell>
          <cell r="DY118">
            <v>15281.7</v>
          </cell>
          <cell r="DZ118">
            <v>16061.1</v>
          </cell>
          <cell r="EA118">
            <v>15452.1</v>
          </cell>
          <cell r="EB118">
            <v>12169.36</v>
          </cell>
          <cell r="EC118">
            <v>13956.82</v>
          </cell>
          <cell r="ED118">
            <v>14361.9</v>
          </cell>
          <cell r="EE118">
            <v>15594.55</v>
          </cell>
          <cell r="EF118">
            <v>15789</v>
          </cell>
          <cell r="EG118">
            <v>15813.1</v>
          </cell>
          <cell r="EH118">
            <v>16466.215549</v>
          </cell>
          <cell r="EI118">
            <v>14831.774401000001</v>
          </cell>
          <cell r="EJ118">
            <v>15919.283895</v>
          </cell>
          <cell r="EK118">
            <v>12833.531555</v>
          </cell>
          <cell r="EL118">
            <v>12889.164338</v>
          </cell>
          <cell r="EM118">
            <v>13111.418279</v>
          </cell>
          <cell r="EN118">
            <v>14067.483233999999</v>
          </cell>
          <cell r="EO118">
            <v>13666.775989</v>
          </cell>
          <cell r="EP118">
            <v>12972.464963</v>
          </cell>
          <cell r="EQ118">
            <v>13398.745736000001</v>
          </cell>
          <cell r="ER118">
            <v>13342.793696999999</v>
          </cell>
          <cell r="ES118">
            <v>13913.523413000001</v>
          </cell>
          <cell r="ET118">
            <v>14194.1970980277</v>
          </cell>
          <cell r="EU118">
            <v>12513.420525829602</v>
          </cell>
          <cell r="EV118">
            <v>13491.2741751512</v>
          </cell>
          <cell r="EW118">
            <v>12650.8458433943</v>
          </cell>
          <cell r="EX118">
            <v>13754.4559712666</v>
          </cell>
          <cell r="EY118">
            <v>13183.177179073225</v>
          </cell>
          <cell r="EZ118">
            <v>12410.659526534602</v>
          </cell>
          <cell r="FA118">
            <v>11764.456399120201</v>
          </cell>
          <cell r="FB118">
            <v>11618.483227172002</v>
          </cell>
          <cell r="FC118">
            <v>11594.925493070799</v>
          </cell>
          <cell r="FD118">
            <v>12125.175198227364</v>
          </cell>
          <cell r="FE118">
            <v>12889.869092701696</v>
          </cell>
          <cell r="FF118">
            <v>12703.374920411305</v>
          </cell>
          <cell r="FG118">
            <v>12342.597901493889</v>
          </cell>
          <cell r="FH118">
            <v>12376.33089536943</v>
          </cell>
          <cell r="FI118">
            <v>11827.445566663931</v>
          </cell>
          <cell r="FJ118">
            <v>11678.620215381279</v>
          </cell>
          <cell r="FK118">
            <v>12205.853493003107</v>
          </cell>
          <cell r="FL118">
            <v>10905.23318117294</v>
          </cell>
          <cell r="FM118">
            <v>12100.983113263588</v>
          </cell>
          <cell r="FN118">
            <v>11903.143725575699</v>
          </cell>
          <cell r="FO118">
            <v>12265.610520263957</v>
          </cell>
          <cell r="FP118">
            <v>12282.542135952921</v>
          </cell>
          <cell r="FQ118">
            <v>12493.852708114315</v>
          </cell>
          <cell r="FR118">
            <v>11939.96</v>
          </cell>
          <cell r="FS118">
            <v>11177.599999999999</v>
          </cell>
          <cell r="FT118">
            <v>12144.683999999999</v>
          </cell>
          <cell r="FU118">
            <v>11244.6</v>
          </cell>
          <cell r="FV118">
            <v>10683.530000000002</v>
          </cell>
          <cell r="FW118">
            <v>11122.5</v>
          </cell>
          <cell r="FX118">
            <v>11726.68</v>
          </cell>
          <cell r="FY118">
            <v>10407.629999999999</v>
          </cell>
          <cell r="FZ118">
            <v>10946.7</v>
          </cell>
          <cell r="GA118">
            <v>11609.81</v>
          </cell>
          <cell r="GB118">
            <v>11350.2</v>
          </cell>
          <cell r="GC118">
            <v>11651.35</v>
          </cell>
          <cell r="GD118">
            <v>11246.8</v>
          </cell>
          <cell r="GE118">
            <v>10566.44</v>
          </cell>
          <cell r="GF118">
            <v>11410.17</v>
          </cell>
          <cell r="GG118">
            <v>11237.1</v>
          </cell>
          <cell r="GH118">
            <v>10994.15</v>
          </cell>
        </row>
        <row r="119">
          <cell r="A119" t="str">
            <v>MIN02</v>
          </cell>
          <cell r="B119" t="str">
            <v>3.1.2</v>
          </cell>
          <cell r="C119" t="str">
            <v xml:space="preserve">Condensate </v>
          </cell>
          <cell r="D119" t="str">
            <v>('000 Barrels)</v>
          </cell>
          <cell r="F119">
            <v>4105.2700000000004</v>
          </cell>
          <cell r="G119">
            <v>3729.79</v>
          </cell>
          <cell r="H119">
            <v>4049.9459999999999</v>
          </cell>
          <cell r="I119">
            <v>3677.3620000000001</v>
          </cell>
          <cell r="J119">
            <v>3742.732</v>
          </cell>
          <cell r="K119">
            <v>3170.0169999999998</v>
          </cell>
          <cell r="L119">
            <v>3934.6909999999998</v>
          </cell>
          <cell r="M119">
            <v>3558.6039999999998</v>
          </cell>
          <cell r="N119">
            <v>3643.125</v>
          </cell>
          <cell r="O119">
            <v>3726.2710000000002</v>
          </cell>
          <cell r="P119">
            <v>3651.5630000000001</v>
          </cell>
          <cell r="Q119">
            <v>3823.4839999999999</v>
          </cell>
          <cell r="R119">
            <v>4092</v>
          </cell>
          <cell r="S119">
            <v>3500</v>
          </cell>
          <cell r="T119">
            <v>3937</v>
          </cell>
          <cell r="U119">
            <v>2880</v>
          </cell>
          <cell r="V119">
            <v>3782</v>
          </cell>
          <cell r="W119">
            <v>3480</v>
          </cell>
          <cell r="X119">
            <v>3534</v>
          </cell>
          <cell r="Y119">
            <v>3038</v>
          </cell>
          <cell r="Z119">
            <v>3510</v>
          </cell>
          <cell r="AA119">
            <v>3875</v>
          </cell>
          <cell r="AB119">
            <v>3510</v>
          </cell>
          <cell r="AC119">
            <v>3596</v>
          </cell>
          <cell r="AD119">
            <v>3627</v>
          </cell>
          <cell r="AE119">
            <v>3304</v>
          </cell>
          <cell r="AF119">
            <v>3596</v>
          </cell>
          <cell r="AG119">
            <v>3390</v>
          </cell>
          <cell r="AH119">
            <v>3007</v>
          </cell>
          <cell r="AI119">
            <v>3390</v>
          </cell>
          <cell r="AJ119">
            <v>2976</v>
          </cell>
          <cell r="AK119">
            <v>3379</v>
          </cell>
          <cell r="AL119">
            <v>3180</v>
          </cell>
          <cell r="AM119">
            <v>3348</v>
          </cell>
          <cell r="AN119">
            <v>3180</v>
          </cell>
          <cell r="AO119">
            <v>3379</v>
          </cell>
          <cell r="AP119">
            <v>3481.3</v>
          </cell>
          <cell r="AQ119">
            <v>3596</v>
          </cell>
          <cell r="AR119">
            <v>3766.5</v>
          </cell>
          <cell r="AS119">
            <v>3267</v>
          </cell>
          <cell r="AT119">
            <v>3267.4</v>
          </cell>
          <cell r="AU119">
            <v>3228</v>
          </cell>
          <cell r="AV119">
            <v>2687.7</v>
          </cell>
          <cell r="AW119">
            <v>3915.3</v>
          </cell>
          <cell r="AX119">
            <v>3471</v>
          </cell>
          <cell r="AY119">
            <v>3828.5</v>
          </cell>
          <cell r="AZ119">
            <v>3663</v>
          </cell>
          <cell r="BA119">
            <v>3496.8</v>
          </cell>
          <cell r="BB119">
            <v>3713.8</v>
          </cell>
          <cell r="BC119">
            <v>3323.6</v>
          </cell>
          <cell r="BD119">
            <v>3729.3</v>
          </cell>
          <cell r="BE119">
            <v>3192</v>
          </cell>
          <cell r="BF119">
            <v>3627</v>
          </cell>
          <cell r="BG119">
            <v>3327</v>
          </cell>
          <cell r="BH119">
            <v>3568.1</v>
          </cell>
          <cell r="BI119">
            <v>3313.9</v>
          </cell>
          <cell r="BJ119">
            <v>3033</v>
          </cell>
          <cell r="BK119">
            <v>3205.4</v>
          </cell>
          <cell r="BL119">
            <v>3615</v>
          </cell>
          <cell r="BM119">
            <v>3732.4</v>
          </cell>
          <cell r="BN119">
            <v>3682.8</v>
          </cell>
          <cell r="BO119">
            <v>3253.6</v>
          </cell>
          <cell r="BP119">
            <v>3357.3</v>
          </cell>
          <cell r="BQ119">
            <v>3210</v>
          </cell>
          <cell r="BR119">
            <v>3456.5</v>
          </cell>
          <cell r="BS119">
            <v>3336</v>
          </cell>
          <cell r="BT119">
            <v>2966.7</v>
          </cell>
          <cell r="BU119">
            <v>3214.7</v>
          </cell>
          <cell r="BV119">
            <v>3018</v>
          </cell>
          <cell r="BW119">
            <v>3233.3</v>
          </cell>
          <cell r="BX119">
            <v>3414</v>
          </cell>
          <cell r="BY119">
            <v>3468.9</v>
          </cell>
          <cell r="BZ119">
            <v>3491</v>
          </cell>
          <cell r="CA119">
            <v>3153</v>
          </cell>
          <cell r="CB119">
            <v>3367</v>
          </cell>
          <cell r="CC119">
            <v>3006</v>
          </cell>
          <cell r="CD119">
            <v>3336</v>
          </cell>
          <cell r="CE119">
            <v>3063</v>
          </cell>
          <cell r="CF119">
            <v>3376</v>
          </cell>
          <cell r="CG119">
            <v>2837</v>
          </cell>
          <cell r="CH119">
            <v>3147</v>
          </cell>
          <cell r="CI119">
            <v>3292</v>
          </cell>
          <cell r="CJ119">
            <v>3126</v>
          </cell>
          <cell r="CK119">
            <v>3463</v>
          </cell>
          <cell r="CL119">
            <v>3300</v>
          </cell>
          <cell r="CM119">
            <v>3140</v>
          </cell>
          <cell r="CN119">
            <v>3307</v>
          </cell>
          <cell r="CO119">
            <v>2966</v>
          </cell>
          <cell r="CP119">
            <v>3321</v>
          </cell>
          <cell r="CQ119">
            <v>3340</v>
          </cell>
          <cell r="CR119">
            <v>3146</v>
          </cell>
          <cell r="CS119">
            <v>2949</v>
          </cell>
          <cell r="CT119">
            <v>3096</v>
          </cell>
          <cell r="CU119">
            <v>3517</v>
          </cell>
          <cell r="CV119">
            <v>3374</v>
          </cell>
          <cell r="CW119">
            <v>3188</v>
          </cell>
          <cell r="CX119">
            <v>3605</v>
          </cell>
          <cell r="CY119">
            <v>3363</v>
          </cell>
          <cell r="CZ119">
            <v>3498</v>
          </cell>
          <cell r="DA119">
            <v>3157</v>
          </cell>
          <cell r="DB119">
            <v>2857</v>
          </cell>
          <cell r="DC119">
            <v>3396</v>
          </cell>
          <cell r="DD119">
            <v>2960</v>
          </cell>
          <cell r="DE119">
            <v>3140</v>
          </cell>
          <cell r="DF119">
            <v>3015</v>
          </cell>
          <cell r="DG119">
            <v>3297</v>
          </cell>
          <cell r="DH119">
            <v>3298</v>
          </cell>
          <cell r="DI119">
            <v>2947</v>
          </cell>
          <cell r="DJ119">
            <v>3486.5447026337602</v>
          </cell>
          <cell r="DK119">
            <v>3151.5859862372199</v>
          </cell>
          <cell r="DL119">
            <v>3624.58998271874</v>
          </cell>
          <cell r="DM119">
            <v>3594.9649442436498</v>
          </cell>
          <cell r="DN119">
            <v>3627.6411659658002</v>
          </cell>
          <cell r="DO119">
            <v>3497.5588406808702</v>
          </cell>
          <cell r="DP119">
            <v>3326.7562975925098</v>
          </cell>
          <cell r="DQ119">
            <v>2966.0312442367599</v>
          </cell>
          <cell r="DR119">
            <v>3065.1127243557598</v>
          </cell>
          <cell r="DS119">
            <v>3759.1808017530898</v>
          </cell>
          <cell r="DT119">
            <v>3399.1144093487601</v>
          </cell>
          <cell r="DU119">
            <v>3300.1059030517799</v>
          </cell>
          <cell r="DV119">
            <v>3737.67</v>
          </cell>
          <cell r="DW119">
            <v>3110.52</v>
          </cell>
          <cell r="DX119">
            <v>3704.5</v>
          </cell>
          <cell r="DY119">
            <v>3456.9</v>
          </cell>
          <cell r="DZ119">
            <v>3677.53</v>
          </cell>
          <cell r="EA119">
            <v>3360.9</v>
          </cell>
          <cell r="EB119">
            <v>3272.67</v>
          </cell>
          <cell r="EC119">
            <v>3096.59</v>
          </cell>
          <cell r="ED119">
            <v>2830.5</v>
          </cell>
          <cell r="EE119">
            <v>3084.19</v>
          </cell>
          <cell r="EF119">
            <v>3426</v>
          </cell>
          <cell r="EG119">
            <v>2999.87</v>
          </cell>
          <cell r="EH119">
            <v>3506.7994819999999</v>
          </cell>
          <cell r="EI119">
            <v>3340.5140080000001</v>
          </cell>
          <cell r="EJ119">
            <v>3266.9100939999998</v>
          </cell>
          <cell r="EK119">
            <v>2825.562496</v>
          </cell>
          <cell r="EL119">
            <v>2664.277603</v>
          </cell>
          <cell r="EM119">
            <v>2790.305621</v>
          </cell>
          <cell r="EN119">
            <v>2762.4409989999999</v>
          </cell>
          <cell r="EO119">
            <v>2836.675553</v>
          </cell>
          <cell r="EP119">
            <v>2886.5287480000002</v>
          </cell>
          <cell r="EQ119">
            <v>3176.1458739999998</v>
          </cell>
          <cell r="ER119">
            <v>2908.2786019999999</v>
          </cell>
          <cell r="ES119">
            <v>3006.7796979999998</v>
          </cell>
          <cell r="ET119">
            <v>3583.4859589078997</v>
          </cell>
          <cell r="EU119">
            <v>3295.0716449925853</v>
          </cell>
          <cell r="EV119">
            <v>3598.4583090219176</v>
          </cell>
          <cell r="EW119">
            <v>3137.5730948785358</v>
          </cell>
          <cell r="EX119">
            <v>3402.6119082038008</v>
          </cell>
          <cell r="EY119">
            <v>3173.0053399273352</v>
          </cell>
          <cell r="EZ119">
            <v>2903.9162235565609</v>
          </cell>
          <cell r="FA119">
            <v>2973.6316477321002</v>
          </cell>
          <cell r="FB119">
            <v>2665.4989726442427</v>
          </cell>
          <cell r="FC119">
            <v>3099.5152273037861</v>
          </cell>
          <cell r="FD119">
            <v>2959.436291869034</v>
          </cell>
          <cell r="FE119">
            <v>3028.3554770525602</v>
          </cell>
          <cell r="FF119">
            <v>3435.9034010338951</v>
          </cell>
          <cell r="FG119">
            <v>3093.4150300671972</v>
          </cell>
          <cell r="FH119">
            <v>3485.47268163946</v>
          </cell>
          <cell r="FI119">
            <v>3473.8105606762542</v>
          </cell>
          <cell r="FJ119">
            <v>3451.6655756273603</v>
          </cell>
          <cell r="FK119">
            <v>3455.1948544692182</v>
          </cell>
          <cell r="FL119">
            <v>3490.0289964627268</v>
          </cell>
          <cell r="FM119">
            <v>3451.2574882442709</v>
          </cell>
          <cell r="FN119">
            <v>3422.2897731987005</v>
          </cell>
          <cell r="FO119">
            <v>3544.0419530437448</v>
          </cell>
          <cell r="FP119">
            <v>3609.8544135543052</v>
          </cell>
          <cell r="FQ119">
            <v>3710.1151279014325</v>
          </cell>
          <cell r="FR119">
            <v>3885.54</v>
          </cell>
          <cell r="FS119">
            <v>3464.72</v>
          </cell>
          <cell r="FT119">
            <v>3946.145</v>
          </cell>
          <cell r="FU119">
            <v>3517.2</v>
          </cell>
          <cell r="FV119">
            <v>4071.23</v>
          </cell>
          <cell r="FW119">
            <v>3344.4</v>
          </cell>
          <cell r="FX119">
            <v>3877.17</v>
          </cell>
          <cell r="FY119">
            <v>3822.92</v>
          </cell>
          <cell r="FZ119">
            <v>3494.1</v>
          </cell>
          <cell r="GA119">
            <v>4283.8900000000003</v>
          </cell>
          <cell r="GB119">
            <v>4154.3999999999996</v>
          </cell>
          <cell r="GC119">
            <v>4371.62</v>
          </cell>
          <cell r="GD119">
            <v>4606.29</v>
          </cell>
          <cell r="GE119">
            <v>4143.5200000000004</v>
          </cell>
          <cell r="GF119">
            <v>4413.78</v>
          </cell>
          <cell r="GG119">
            <v>3932.1</v>
          </cell>
          <cell r="GH119">
            <v>3505.79</v>
          </cell>
        </row>
        <row r="120">
          <cell r="A120" t="str">
            <v>MIN03</v>
          </cell>
          <cell r="B120" t="str">
            <v>3.1.3</v>
          </cell>
          <cell r="C120" t="str">
            <v xml:space="preserve">Crude &amp; Condensate </v>
          </cell>
          <cell r="D120" t="str">
            <v>('000 Barrels)</v>
          </cell>
          <cell r="F120">
            <v>20961.317999999999</v>
          </cell>
          <cell r="G120">
            <v>18933.602999999999</v>
          </cell>
          <cell r="H120">
            <v>20722.254000000001</v>
          </cell>
          <cell r="I120">
            <v>19794.047999999999</v>
          </cell>
          <cell r="J120">
            <v>20375.629000000001</v>
          </cell>
          <cell r="K120">
            <v>19237.879000000001</v>
          </cell>
          <cell r="L120">
            <v>20712.89</v>
          </cell>
          <cell r="M120">
            <v>20146.196</v>
          </cell>
          <cell r="N120">
            <v>19843.056</v>
          </cell>
          <cell r="O120">
            <v>20258.262999999999</v>
          </cell>
          <cell r="P120">
            <v>19126.808000000001</v>
          </cell>
          <cell r="Q120">
            <v>20366.445</v>
          </cell>
          <cell r="R120">
            <v>21049</v>
          </cell>
          <cell r="S120">
            <v>18564</v>
          </cell>
          <cell r="T120">
            <v>20398</v>
          </cell>
          <cell r="U120">
            <v>19050</v>
          </cell>
          <cell r="V120">
            <v>20522</v>
          </cell>
          <cell r="W120">
            <v>18870</v>
          </cell>
          <cell r="X120">
            <v>18600</v>
          </cell>
          <cell r="Y120">
            <v>19003</v>
          </cell>
          <cell r="Z120">
            <v>19770</v>
          </cell>
          <cell r="AA120">
            <v>19375</v>
          </cell>
          <cell r="AB120">
            <v>18420</v>
          </cell>
          <cell r="AC120">
            <v>19344</v>
          </cell>
          <cell r="AD120">
            <v>19220</v>
          </cell>
          <cell r="AE120">
            <v>17388</v>
          </cell>
          <cell r="AF120">
            <v>18414</v>
          </cell>
          <cell r="AG120">
            <v>17280</v>
          </cell>
          <cell r="AH120">
            <v>15159</v>
          </cell>
          <cell r="AI120">
            <v>15330</v>
          </cell>
          <cell r="AJ120">
            <v>17298</v>
          </cell>
          <cell r="AK120">
            <v>17980</v>
          </cell>
          <cell r="AL120">
            <v>16530</v>
          </cell>
          <cell r="AM120">
            <v>17484</v>
          </cell>
          <cell r="AN120">
            <v>17100</v>
          </cell>
          <cell r="AO120">
            <v>18786</v>
          </cell>
          <cell r="AP120">
            <v>18848</v>
          </cell>
          <cell r="AQ120">
            <v>18014.8</v>
          </cell>
          <cell r="AR120">
            <v>18968.900000000001</v>
          </cell>
          <cell r="AS120">
            <v>16986</v>
          </cell>
          <cell r="AT120">
            <v>17350.7</v>
          </cell>
          <cell r="AU120">
            <v>16167</v>
          </cell>
          <cell r="AV120">
            <v>16674.900000000001</v>
          </cell>
          <cell r="AW120">
            <v>17949</v>
          </cell>
          <cell r="AX120">
            <v>16842</v>
          </cell>
          <cell r="AY120">
            <v>18770.5</v>
          </cell>
          <cell r="AZ120">
            <v>18420</v>
          </cell>
          <cell r="BA120">
            <v>19325.400000000001</v>
          </cell>
          <cell r="BB120">
            <v>19272.7</v>
          </cell>
          <cell r="BC120">
            <v>16870</v>
          </cell>
          <cell r="BD120">
            <v>18426.400000000001</v>
          </cell>
          <cell r="BE120">
            <v>16983</v>
          </cell>
          <cell r="BF120">
            <v>17865.3</v>
          </cell>
          <cell r="BG120">
            <v>17313</v>
          </cell>
          <cell r="BH120">
            <v>17564.599999999999</v>
          </cell>
          <cell r="BI120">
            <v>17515</v>
          </cell>
          <cell r="BJ120">
            <v>16068</v>
          </cell>
          <cell r="BK120">
            <v>16281.2</v>
          </cell>
          <cell r="BL120">
            <v>17649</v>
          </cell>
          <cell r="BM120">
            <v>18348.900000000001</v>
          </cell>
          <cell r="BN120">
            <v>17883.900000000001</v>
          </cell>
          <cell r="BO120">
            <v>16354.8</v>
          </cell>
          <cell r="BP120">
            <v>18494.599999999999</v>
          </cell>
          <cell r="BQ120">
            <v>17808</v>
          </cell>
          <cell r="BR120">
            <v>18609.3</v>
          </cell>
          <cell r="BS120">
            <v>17622</v>
          </cell>
          <cell r="BT120">
            <v>17558.400000000001</v>
          </cell>
          <cell r="BU120">
            <v>17623.5</v>
          </cell>
          <cell r="BV120">
            <v>17529</v>
          </cell>
          <cell r="BW120">
            <v>19142.5</v>
          </cell>
          <cell r="BX120">
            <v>20445</v>
          </cell>
          <cell r="BY120">
            <v>20974.6</v>
          </cell>
          <cell r="BZ120">
            <v>21818</v>
          </cell>
          <cell r="CA120">
            <v>19832</v>
          </cell>
          <cell r="CB120">
            <v>22388</v>
          </cell>
          <cell r="CC120">
            <v>20553</v>
          </cell>
          <cell r="CD120">
            <v>21424</v>
          </cell>
          <cell r="CE120">
            <v>18510</v>
          </cell>
          <cell r="CF120">
            <v>19034</v>
          </cell>
          <cell r="CG120">
            <v>18092</v>
          </cell>
          <cell r="CH120">
            <v>19410</v>
          </cell>
          <cell r="CI120">
            <v>19341</v>
          </cell>
          <cell r="CJ120">
            <v>20160</v>
          </cell>
          <cell r="CK120">
            <v>20885</v>
          </cell>
          <cell r="CL120">
            <v>21137</v>
          </cell>
          <cell r="CM120">
            <v>19768</v>
          </cell>
          <cell r="CN120">
            <v>20910</v>
          </cell>
          <cell r="CO120">
            <v>19832</v>
          </cell>
          <cell r="CP120">
            <v>20051</v>
          </cell>
          <cell r="CQ120">
            <v>20744</v>
          </cell>
          <cell r="CR120">
            <v>21464</v>
          </cell>
          <cell r="CS120">
            <v>19713</v>
          </cell>
          <cell r="CT120">
            <v>19100</v>
          </cell>
          <cell r="CU120">
            <v>20254</v>
          </cell>
          <cell r="CV120">
            <v>20185</v>
          </cell>
          <cell r="CW120">
            <v>20914</v>
          </cell>
          <cell r="CX120">
            <v>21457</v>
          </cell>
          <cell r="CY120">
            <v>19382</v>
          </cell>
          <cell r="CZ120">
            <v>21079</v>
          </cell>
          <cell r="DA120">
            <v>19353</v>
          </cell>
          <cell r="DB120">
            <v>19427</v>
          </cell>
          <cell r="DC120">
            <v>20288</v>
          </cell>
          <cell r="DD120">
            <v>20196</v>
          </cell>
          <cell r="DE120">
            <v>19538</v>
          </cell>
          <cell r="DF120">
            <v>19401</v>
          </cell>
          <cell r="DG120">
            <v>20117</v>
          </cell>
          <cell r="DH120">
            <v>20834</v>
          </cell>
          <cell r="DI120">
            <v>19855</v>
          </cell>
          <cell r="DJ120">
            <v>21329.031959929001</v>
          </cell>
          <cell r="DK120">
            <v>18902.9547486068</v>
          </cell>
          <cell r="DL120">
            <v>21116.4527099886</v>
          </cell>
          <cell r="DM120">
            <v>19646.145969837002</v>
          </cell>
          <cell r="DN120">
            <v>19985.836393090802</v>
          </cell>
          <cell r="DO120">
            <v>20212.204698442802</v>
          </cell>
          <cell r="DP120">
            <v>20600.9337216563</v>
          </cell>
          <cell r="DQ120">
            <v>18544.913918430098</v>
          </cell>
          <cell r="DR120">
            <v>18145.867157688201</v>
          </cell>
          <cell r="DS120">
            <v>20046.752405892301</v>
          </cell>
          <cell r="DT120">
            <v>19552.7664244882</v>
          </cell>
          <cell r="DU120">
            <v>20150.878215107499</v>
          </cell>
          <cell r="DV120">
            <v>20329.18</v>
          </cell>
          <cell r="DW120">
            <v>18252.36</v>
          </cell>
          <cell r="DX120">
            <v>20284.54</v>
          </cell>
          <cell r="DY120">
            <v>18738.599999999999</v>
          </cell>
          <cell r="DZ120">
            <v>19738.63</v>
          </cell>
          <cell r="EA120">
            <v>18813</v>
          </cell>
          <cell r="EB120">
            <v>15442.03</v>
          </cell>
          <cell r="EC120">
            <v>17053.41</v>
          </cell>
          <cell r="ED120">
            <v>17192.400000000001</v>
          </cell>
          <cell r="EE120">
            <v>18678.740000000002</v>
          </cell>
          <cell r="EF120">
            <v>19215</v>
          </cell>
          <cell r="EG120">
            <v>18812.97</v>
          </cell>
          <cell r="EH120">
            <v>19973.015031999999</v>
          </cell>
          <cell r="EI120">
            <v>18172.288408</v>
          </cell>
          <cell r="EJ120">
            <v>19186.193988999999</v>
          </cell>
          <cell r="EK120">
            <v>15659.094051</v>
          </cell>
          <cell r="EL120">
            <v>15553.441940999999</v>
          </cell>
          <cell r="EM120">
            <v>15901.723900000001</v>
          </cell>
          <cell r="EN120">
            <v>16829.924232000001</v>
          </cell>
          <cell r="EO120">
            <v>16503.451541999999</v>
          </cell>
          <cell r="EP120">
            <v>15858.993710000001</v>
          </cell>
          <cell r="EQ120">
            <v>16574.891609999999</v>
          </cell>
          <cell r="ER120">
            <v>16251.072298999999</v>
          </cell>
          <cell r="ES120">
            <v>16920.303111000001</v>
          </cell>
          <cell r="ET120">
            <v>17777.683056935603</v>
          </cell>
          <cell r="EU120">
            <v>15808.492170822188</v>
          </cell>
          <cell r="EV120">
            <v>17089.732484173121</v>
          </cell>
          <cell r="EW120">
            <v>15788.418938272836</v>
          </cell>
          <cell r="EX120">
            <v>17157.0678794704</v>
          </cell>
          <cell r="EY120">
            <v>16356.18251900056</v>
          </cell>
          <cell r="EZ120">
            <v>15314.575750091164</v>
          </cell>
          <cell r="FA120">
            <v>14738.088046852299</v>
          </cell>
          <cell r="FB120">
            <v>14283.982199816246</v>
          </cell>
          <cell r="FC120">
            <v>14694.440720374587</v>
          </cell>
          <cell r="FD120">
            <v>15084.611490096398</v>
          </cell>
          <cell r="FE120">
            <v>15918.224569754257</v>
          </cell>
          <cell r="FF120">
            <v>16139.278321445201</v>
          </cell>
          <cell r="FG120">
            <v>15436.012931561087</v>
          </cell>
          <cell r="FH120">
            <v>15861.803577008892</v>
          </cell>
          <cell r="FI120">
            <v>15301.256127340186</v>
          </cell>
          <cell r="FJ120">
            <v>15130.28579100864</v>
          </cell>
          <cell r="FK120">
            <v>15661.048347472324</v>
          </cell>
          <cell r="FL120">
            <v>14395.262177635668</v>
          </cell>
          <cell r="FM120">
            <v>15552.24060150786</v>
          </cell>
          <cell r="FN120">
            <v>15325.433498774399</v>
          </cell>
          <cell r="FO120">
            <v>15809.652473307702</v>
          </cell>
          <cell r="FP120">
            <v>15892.396549507226</v>
          </cell>
          <cell r="FQ120">
            <v>16203.967836015749</v>
          </cell>
          <cell r="FR120">
            <v>15825.5</v>
          </cell>
          <cell r="FS120">
            <v>14642.319999999998</v>
          </cell>
          <cell r="FT120">
            <v>16090.829</v>
          </cell>
          <cell r="FU120">
            <v>14761.8</v>
          </cell>
          <cell r="FV120">
            <v>14754.760000000002</v>
          </cell>
          <cell r="FW120">
            <v>14466.9</v>
          </cell>
          <cell r="FX120">
            <v>15603.85</v>
          </cell>
          <cell r="FY120">
            <v>14230.55</v>
          </cell>
          <cell r="FZ120">
            <v>14440.8</v>
          </cell>
          <cell r="GA120">
            <v>15893.7</v>
          </cell>
          <cell r="GB120">
            <v>15504.6</v>
          </cell>
          <cell r="GC120">
            <v>16022.97</v>
          </cell>
          <cell r="GD120">
            <v>15853.09</v>
          </cell>
          <cell r="GE120">
            <v>14709.96</v>
          </cell>
          <cell r="GF120">
            <v>15823.95</v>
          </cell>
          <cell r="GG120">
            <v>15169.2</v>
          </cell>
          <cell r="GH120">
            <v>14499.94</v>
          </cell>
        </row>
        <row r="121">
          <cell r="A121" t="str">
            <v>MIN04</v>
          </cell>
          <cell r="B121" t="str">
            <v>3.1.4</v>
          </cell>
          <cell r="C121" t="str">
            <v>Natural Gas MMSCF</v>
          </cell>
          <cell r="D121" t="str">
            <v>('000 Cubic)</v>
          </cell>
          <cell r="F121">
            <v>190160.31299999999</v>
          </cell>
          <cell r="G121">
            <v>170074.302</v>
          </cell>
          <cell r="H121">
            <v>194116.20699999999</v>
          </cell>
          <cell r="I121">
            <v>175284.829</v>
          </cell>
          <cell r="J121">
            <v>174927.93700000001</v>
          </cell>
          <cell r="K121">
            <v>160510.71400000001</v>
          </cell>
          <cell r="L121">
            <v>180944.052</v>
          </cell>
          <cell r="M121">
            <v>156305.505</v>
          </cell>
          <cell r="N121">
            <v>171791.77799999999</v>
          </cell>
          <cell r="O121">
            <v>178841.68900000001</v>
          </cell>
          <cell r="P121">
            <v>179228.769</v>
          </cell>
          <cell r="Q121">
            <v>187169.08100000001</v>
          </cell>
          <cell r="R121">
            <v>201996</v>
          </cell>
          <cell r="S121">
            <v>169652</v>
          </cell>
          <cell r="T121">
            <v>196044</v>
          </cell>
          <cell r="U121">
            <v>155520</v>
          </cell>
          <cell r="V121">
            <v>182714</v>
          </cell>
          <cell r="W121">
            <v>174390</v>
          </cell>
          <cell r="X121">
            <v>178514</v>
          </cell>
          <cell r="Y121">
            <v>167865</v>
          </cell>
          <cell r="Z121">
            <v>186240</v>
          </cell>
          <cell r="AA121">
            <v>179986</v>
          </cell>
          <cell r="AB121">
            <v>180240</v>
          </cell>
          <cell r="AC121">
            <v>186372</v>
          </cell>
          <cell r="AD121">
            <v>196447</v>
          </cell>
          <cell r="AE121">
            <v>175448</v>
          </cell>
          <cell r="AF121">
            <v>192541</v>
          </cell>
          <cell r="AG121">
            <v>181770</v>
          </cell>
          <cell r="AH121">
            <v>158627</v>
          </cell>
          <cell r="AI121">
            <v>182880</v>
          </cell>
          <cell r="AJ121">
            <v>170128</v>
          </cell>
          <cell r="AK121">
            <v>178467</v>
          </cell>
          <cell r="AL121">
            <v>178110</v>
          </cell>
          <cell r="AM121">
            <v>183458</v>
          </cell>
          <cell r="AN121">
            <v>178410</v>
          </cell>
          <cell r="AO121">
            <v>188697</v>
          </cell>
          <cell r="AP121">
            <v>193638.39999999999</v>
          </cell>
          <cell r="AQ121">
            <v>192362.8</v>
          </cell>
          <cell r="AR121">
            <v>200049.2</v>
          </cell>
          <cell r="AS121">
            <v>175341</v>
          </cell>
          <cell r="AT121">
            <v>171275</v>
          </cell>
          <cell r="AU121">
            <v>172461</v>
          </cell>
          <cell r="AV121">
            <v>132999.29999999999</v>
          </cell>
          <cell r="AW121">
            <v>194658.3</v>
          </cell>
          <cell r="AX121">
            <v>189933</v>
          </cell>
          <cell r="AY121">
            <v>197299.5</v>
          </cell>
          <cell r="AZ121">
            <v>195276</v>
          </cell>
          <cell r="BA121">
            <v>183120.1</v>
          </cell>
          <cell r="BB121">
            <v>203443.7</v>
          </cell>
          <cell r="BC121">
            <v>182240.8</v>
          </cell>
          <cell r="BD121">
            <v>200508</v>
          </cell>
          <cell r="BE121">
            <v>180594</v>
          </cell>
          <cell r="BF121">
            <v>189797.5</v>
          </cell>
          <cell r="BG121">
            <v>188646</v>
          </cell>
          <cell r="BH121">
            <v>190966.2</v>
          </cell>
          <cell r="BI121">
            <v>178845.2</v>
          </cell>
          <cell r="BJ121">
            <v>180342</v>
          </cell>
          <cell r="BK121">
            <v>191372.3</v>
          </cell>
          <cell r="BL121">
            <v>198987</v>
          </cell>
          <cell r="BM121">
            <v>203068.6</v>
          </cell>
          <cell r="BN121">
            <v>203778.5</v>
          </cell>
          <cell r="BO121">
            <v>184693.6</v>
          </cell>
          <cell r="BP121">
            <v>202780.3</v>
          </cell>
          <cell r="BQ121">
            <v>190602</v>
          </cell>
          <cell r="BR121">
            <v>193467.9</v>
          </cell>
          <cell r="BS121">
            <v>193608</v>
          </cell>
          <cell r="BT121">
            <v>155269.70000000001</v>
          </cell>
          <cell r="BU121">
            <v>194745.1</v>
          </cell>
          <cell r="BV121">
            <v>191160</v>
          </cell>
          <cell r="BW121">
            <v>202364.9</v>
          </cell>
          <cell r="BX121">
            <v>197544</v>
          </cell>
          <cell r="BY121">
            <v>200774.6</v>
          </cell>
          <cell r="BZ121">
            <v>200899</v>
          </cell>
          <cell r="CA121">
            <v>180264</v>
          </cell>
          <cell r="CB121">
            <v>197678</v>
          </cell>
          <cell r="CC121">
            <v>174537</v>
          </cell>
          <cell r="CD121">
            <v>189844</v>
          </cell>
          <cell r="CE121">
            <v>191817</v>
          </cell>
          <cell r="CF121">
            <v>201630</v>
          </cell>
          <cell r="CG121">
            <v>170258</v>
          </cell>
          <cell r="CH121">
            <v>181926</v>
          </cell>
          <cell r="CI121">
            <v>195316</v>
          </cell>
          <cell r="CJ121">
            <v>185361</v>
          </cell>
          <cell r="CK121">
            <v>199842</v>
          </cell>
          <cell r="CL121">
            <v>204741</v>
          </cell>
          <cell r="CM121">
            <v>184040</v>
          </cell>
          <cell r="CN121">
            <v>198744</v>
          </cell>
          <cell r="CO121">
            <v>182612</v>
          </cell>
          <cell r="CP121">
            <v>199569</v>
          </cell>
          <cell r="CQ121">
            <v>201738</v>
          </cell>
          <cell r="CR121">
            <v>191688</v>
          </cell>
          <cell r="CS121">
            <v>180438</v>
          </cell>
          <cell r="CT121">
            <v>189003</v>
          </cell>
          <cell r="CU121">
            <v>206832</v>
          </cell>
          <cell r="CV121">
            <v>211646</v>
          </cell>
          <cell r="CW121">
            <v>234280</v>
          </cell>
          <cell r="CX121">
            <v>215009</v>
          </cell>
          <cell r="CY121">
            <v>198655</v>
          </cell>
          <cell r="CZ121">
            <v>214832</v>
          </cell>
          <cell r="DA121">
            <v>194201</v>
          </cell>
          <cell r="DB121">
            <v>199723</v>
          </cell>
          <cell r="DC121">
            <v>211009</v>
          </cell>
          <cell r="DD121">
            <v>206367</v>
          </cell>
          <cell r="DE121">
            <v>202638</v>
          </cell>
          <cell r="DF121">
            <v>191529</v>
          </cell>
          <cell r="DG121">
            <v>211034</v>
          </cell>
          <cell r="DH121">
            <v>212430</v>
          </cell>
          <cell r="DI121">
            <v>224835</v>
          </cell>
          <cell r="DJ121">
            <v>208378.227036586</v>
          </cell>
          <cell r="DK121">
            <v>179344.30270992301</v>
          </cell>
          <cell r="DL121">
            <v>201053.125736102</v>
          </cell>
          <cell r="DM121">
            <v>196571.96708746601</v>
          </cell>
          <cell r="DN121">
            <v>189652.395235098</v>
          </cell>
          <cell r="DO121">
            <v>177562.42441934801</v>
          </cell>
          <cell r="DP121">
            <v>171214.105588512</v>
          </cell>
          <cell r="DQ121">
            <v>186519.44740434201</v>
          </cell>
          <cell r="DR121">
            <v>179933.19652459599</v>
          </cell>
          <cell r="DS121">
            <v>212354.603606313</v>
          </cell>
          <cell r="DT121">
            <v>211901.969569612</v>
          </cell>
          <cell r="DU121">
            <v>223863.41276554699</v>
          </cell>
          <cell r="DV121">
            <v>223833.95</v>
          </cell>
          <cell r="DW121">
            <v>176906.23999999999</v>
          </cell>
          <cell r="DX121">
            <v>212570.1</v>
          </cell>
          <cell r="DY121">
            <v>200732.4</v>
          </cell>
          <cell r="DZ121">
            <v>207598.63</v>
          </cell>
          <cell r="EA121">
            <v>198321.3</v>
          </cell>
          <cell r="EB121">
            <v>190712.93</v>
          </cell>
          <cell r="EC121">
            <v>190084.25</v>
          </cell>
          <cell r="ED121">
            <v>186280.2</v>
          </cell>
          <cell r="EE121">
            <v>203835.23</v>
          </cell>
          <cell r="EF121">
            <v>219865.8</v>
          </cell>
          <cell r="EG121">
            <v>216186.25</v>
          </cell>
          <cell r="EH121">
            <v>214282.689499</v>
          </cell>
          <cell r="EI121">
            <v>200574.938662</v>
          </cell>
          <cell r="EJ121">
            <v>197584.52246199999</v>
          </cell>
          <cell r="EK121">
            <v>173593.48014599999</v>
          </cell>
          <cell r="EL121">
            <v>164924.319219</v>
          </cell>
          <cell r="EM121">
            <v>173601.44470399999</v>
          </cell>
          <cell r="EN121">
            <v>176136.72468399999</v>
          </cell>
          <cell r="EO121">
            <v>176373.403341</v>
          </cell>
          <cell r="EP121">
            <v>179662.731141</v>
          </cell>
          <cell r="EQ121">
            <v>189483.74001099999</v>
          </cell>
          <cell r="ER121">
            <v>185431.65586100001</v>
          </cell>
          <cell r="ES121">
            <v>211624.111886</v>
          </cell>
          <cell r="ET121">
            <v>214319.98420499999</v>
          </cell>
          <cell r="EU121">
            <v>200752.56707366006</v>
          </cell>
          <cell r="EV121">
            <v>211653.25300902248</v>
          </cell>
          <cell r="EW121">
            <v>204449.20977516376</v>
          </cell>
          <cell r="EX121">
            <v>215287.20954550087</v>
          </cell>
          <cell r="EY121">
            <v>195122.46650668795</v>
          </cell>
          <cell r="EZ121">
            <v>189100.67246832882</v>
          </cell>
          <cell r="FA121">
            <v>182456.61265324819</v>
          </cell>
          <cell r="FB121">
            <v>169056.45268160009</v>
          </cell>
          <cell r="FC121">
            <v>191560.37622398842</v>
          </cell>
          <cell r="FD121">
            <v>203077.24211431033</v>
          </cell>
          <cell r="FE121">
            <v>211426.39981114733</v>
          </cell>
          <cell r="FF121">
            <v>218097.0806411847</v>
          </cell>
          <cell r="FG121">
            <v>202990.65524285304</v>
          </cell>
          <cell r="FH121">
            <v>221205.30512549469</v>
          </cell>
          <cell r="FI121">
            <v>203119.35554036731</v>
          </cell>
          <cell r="FJ121">
            <v>202470.32881960779</v>
          </cell>
          <cell r="FK121">
            <v>205590.41997424536</v>
          </cell>
          <cell r="FL121">
            <v>206233.17170136</v>
          </cell>
          <cell r="FM121">
            <v>201460.16219871576</v>
          </cell>
          <cell r="FN121">
            <v>207924.84249288935</v>
          </cell>
          <cell r="FO121">
            <v>211261.67210150394</v>
          </cell>
          <cell r="FP121">
            <v>221842.77158858633</v>
          </cell>
          <cell r="FQ121">
            <v>216659.57313362407</v>
          </cell>
          <cell r="FR121">
            <v>229982.18</v>
          </cell>
          <cell r="FS121">
            <v>203488.88</v>
          </cell>
          <cell r="FT121">
            <v>217933.86570000002</v>
          </cell>
          <cell r="FU121">
            <v>190328.1</v>
          </cell>
          <cell r="FV121">
            <v>219621.36</v>
          </cell>
          <cell r="FW121">
            <v>189647.7</v>
          </cell>
          <cell r="FX121">
            <v>207146.65</v>
          </cell>
          <cell r="FY121">
            <v>199492.44</v>
          </cell>
          <cell r="FZ121">
            <v>192944.7</v>
          </cell>
          <cell r="GA121">
            <v>231014.79</v>
          </cell>
          <cell r="GB121">
            <v>230874.6</v>
          </cell>
          <cell r="GC121">
            <v>234680.22999999998</v>
          </cell>
          <cell r="GD121">
            <v>249759.56</v>
          </cell>
          <cell r="GE121">
            <v>233447.39</v>
          </cell>
          <cell r="GF121">
            <v>242967.77</v>
          </cell>
          <cell r="GG121">
            <v>223452.9</v>
          </cell>
          <cell r="GH121">
            <v>192306.64</v>
          </cell>
        </row>
        <row r="123">
          <cell r="C123" t="str">
            <v>Production + MTJA</v>
          </cell>
        </row>
        <row r="124">
          <cell r="A124" t="str">
            <v>MIN05</v>
          </cell>
          <cell r="B124" t="str">
            <v>3.2.1</v>
          </cell>
          <cell r="C124" t="str">
            <v xml:space="preserve">Condensate </v>
          </cell>
          <cell r="D124" t="str">
            <v>('000 Barrels)</v>
          </cell>
          <cell r="F124">
            <v>4105.2700000000004</v>
          </cell>
          <cell r="G124">
            <v>3729.79</v>
          </cell>
          <cell r="H124">
            <v>4049.9459999999999</v>
          </cell>
          <cell r="I124">
            <v>3677.3620000000001</v>
          </cell>
          <cell r="J124">
            <v>3742.732</v>
          </cell>
          <cell r="K124">
            <v>3170.0169999999998</v>
          </cell>
          <cell r="L124">
            <v>3934.6909999999998</v>
          </cell>
          <cell r="M124">
            <v>3558.6039999999998</v>
          </cell>
          <cell r="N124">
            <v>3643.125</v>
          </cell>
          <cell r="O124">
            <v>3726.2710000000002</v>
          </cell>
          <cell r="P124">
            <v>3651.5630000000001</v>
          </cell>
          <cell r="Q124">
            <v>3823.4839999999999</v>
          </cell>
          <cell r="R124">
            <v>4405.6989999999996</v>
          </cell>
          <cell r="S124">
            <v>3800.5450000000001</v>
          </cell>
          <cell r="T124">
            <v>4198.3029999999999</v>
          </cell>
          <cell r="U124">
            <v>3176.88</v>
          </cell>
          <cell r="V124">
            <v>4461.8050000000003</v>
          </cell>
          <cell r="W124">
            <v>4136.6819999999998</v>
          </cell>
          <cell r="X124">
            <v>3900.91</v>
          </cell>
          <cell r="Y124">
            <v>3345.029</v>
          </cell>
          <cell r="Z124">
            <v>4203.0519999999997</v>
          </cell>
          <cell r="AA124">
            <v>4225.0450000000001</v>
          </cell>
          <cell r="AB124">
            <v>4175.0079999999998</v>
          </cell>
          <cell r="AC124">
            <v>4217.5929999999998</v>
          </cell>
          <cell r="AD124">
            <v>3627</v>
          </cell>
          <cell r="AE124">
            <v>3897.9430000000002</v>
          </cell>
          <cell r="AF124">
            <v>3906.288</v>
          </cell>
          <cell r="AG124">
            <v>4247.9260000000004</v>
          </cell>
          <cell r="AH124">
            <v>3007</v>
          </cell>
          <cell r="AI124">
            <v>3974.806</v>
          </cell>
          <cell r="AJ124">
            <v>3289.8270000000002</v>
          </cell>
          <cell r="AK124">
            <v>3679.5459999999998</v>
          </cell>
          <cell r="AL124">
            <v>3793.4459999999999</v>
          </cell>
          <cell r="AM124">
            <v>3846.2020000000002</v>
          </cell>
          <cell r="AN124">
            <v>3739.2240000000002</v>
          </cell>
          <cell r="AO124">
            <v>3571.6489999999999</v>
          </cell>
          <cell r="AP124">
            <v>3743.3530000000001</v>
          </cell>
          <cell r="AQ124">
            <v>3909.6840000000002</v>
          </cell>
          <cell r="AR124">
            <v>4080.5250000000001</v>
          </cell>
          <cell r="AS124">
            <v>3872.386</v>
          </cell>
          <cell r="AT124">
            <v>3569.5439999999999</v>
          </cell>
          <cell r="AU124">
            <v>3515.2</v>
          </cell>
          <cell r="AV124">
            <v>3037.78</v>
          </cell>
          <cell r="AW124">
            <v>4230.2759999999998</v>
          </cell>
          <cell r="AX124">
            <v>4028.74</v>
          </cell>
          <cell r="AY124">
            <v>3828.5</v>
          </cell>
          <cell r="AZ124">
            <v>4489.1130000000003</v>
          </cell>
          <cell r="BA124">
            <v>3751.962</v>
          </cell>
          <cell r="BB124">
            <v>3713.8</v>
          </cell>
          <cell r="BC124">
            <v>3637.0810000000001</v>
          </cell>
          <cell r="BD124">
            <v>3984.3649999999998</v>
          </cell>
          <cell r="BE124">
            <v>3482.0509999999999</v>
          </cell>
          <cell r="BF124">
            <v>4188.8</v>
          </cell>
          <cell r="BG124">
            <v>3636.107</v>
          </cell>
          <cell r="BH124">
            <v>3882.6819999999998</v>
          </cell>
          <cell r="BI124">
            <v>3927.6210000000001</v>
          </cell>
          <cell r="BJ124">
            <v>3383.0239999999999</v>
          </cell>
          <cell r="BK124">
            <v>3504.9070000000002</v>
          </cell>
          <cell r="BL124">
            <v>4243.42</v>
          </cell>
          <cell r="BM124">
            <v>4335.0559999999996</v>
          </cell>
          <cell r="BN124">
            <v>4288.2610000000004</v>
          </cell>
          <cell r="BO124">
            <v>3568.3229999999999</v>
          </cell>
          <cell r="BP124">
            <v>3357.3</v>
          </cell>
          <cell r="BQ124">
            <v>3517.5320000000002</v>
          </cell>
          <cell r="BR124">
            <v>3765.529</v>
          </cell>
          <cell r="BS124">
            <v>3623.11</v>
          </cell>
          <cell r="BT124">
            <v>3272.7310000000002</v>
          </cell>
          <cell r="BU124">
            <v>3846.2530000000002</v>
          </cell>
          <cell r="BV124">
            <v>3649.7080000000001</v>
          </cell>
          <cell r="BW124">
            <v>3518.32</v>
          </cell>
          <cell r="BX124">
            <v>4034.6460000000002</v>
          </cell>
          <cell r="BY124">
            <v>3778.8380000000002</v>
          </cell>
          <cell r="BZ124">
            <v>4086</v>
          </cell>
          <cell r="CA124">
            <v>3454</v>
          </cell>
          <cell r="CB124">
            <v>3993</v>
          </cell>
          <cell r="CC124">
            <v>3320</v>
          </cell>
          <cell r="CD124">
            <v>3797</v>
          </cell>
          <cell r="CE124">
            <v>3521</v>
          </cell>
          <cell r="CF124">
            <v>3801</v>
          </cell>
          <cell r="CG124">
            <v>3335</v>
          </cell>
          <cell r="CH124">
            <v>3624</v>
          </cell>
          <cell r="CI124">
            <v>3778</v>
          </cell>
          <cell r="CJ124">
            <v>3582</v>
          </cell>
          <cell r="CK124">
            <v>4006</v>
          </cell>
          <cell r="CL124">
            <v>3848</v>
          </cell>
          <cell r="CM124">
            <v>3580</v>
          </cell>
          <cell r="CN124">
            <v>3815</v>
          </cell>
          <cell r="CO124">
            <v>3508</v>
          </cell>
          <cell r="CP124">
            <v>3848</v>
          </cell>
          <cell r="CQ124">
            <v>3826</v>
          </cell>
          <cell r="CR124">
            <v>3686</v>
          </cell>
          <cell r="CS124">
            <v>3406</v>
          </cell>
          <cell r="CT124">
            <v>3610</v>
          </cell>
          <cell r="CU124">
            <v>4045</v>
          </cell>
          <cell r="CV124">
            <v>3848</v>
          </cell>
          <cell r="CW124">
            <v>3689</v>
          </cell>
          <cell r="CX124">
            <v>4076</v>
          </cell>
          <cell r="CY124">
            <v>3747</v>
          </cell>
          <cell r="CZ124">
            <v>3944</v>
          </cell>
          <cell r="DA124">
            <v>3462</v>
          </cell>
          <cell r="DB124">
            <v>3287</v>
          </cell>
          <cell r="DC124">
            <v>3781</v>
          </cell>
          <cell r="DD124">
            <v>3330</v>
          </cell>
          <cell r="DE124">
            <v>3619</v>
          </cell>
          <cell r="DF124">
            <v>3488</v>
          </cell>
          <cell r="DG124">
            <v>3776</v>
          </cell>
          <cell r="DH124">
            <v>3766</v>
          </cell>
          <cell r="DI124">
            <v>3429</v>
          </cell>
          <cell r="DJ124">
            <v>3981.5087026337601</v>
          </cell>
          <cell r="DK124">
            <v>3612.7289862372199</v>
          </cell>
          <cell r="DL124">
            <v>4131.2189827187403</v>
          </cell>
          <cell r="DM124">
            <v>4023.0679442436499</v>
          </cell>
          <cell r="DN124">
            <v>4118.0391659657998</v>
          </cell>
          <cell r="DO124">
            <v>3960.5928406808698</v>
          </cell>
          <cell r="DP124">
            <v>3723.9442975925099</v>
          </cell>
          <cell r="DQ124">
            <v>3411.8572442367599</v>
          </cell>
          <cell r="DR124">
            <v>3588.7397243557598</v>
          </cell>
          <cell r="DS124">
            <v>4318.5808017530899</v>
          </cell>
          <cell r="DT124">
            <v>3870.10940934876</v>
          </cell>
          <cell r="DU124">
            <v>3824.1189030517799</v>
          </cell>
          <cell r="DV124">
            <v>4273.433</v>
          </cell>
          <cell r="DW124">
            <v>3586.6680000000001</v>
          </cell>
          <cell r="DX124">
            <v>4191.0429999999997</v>
          </cell>
          <cell r="DY124">
            <v>3970.1849999999999</v>
          </cell>
          <cell r="DZ124">
            <v>4174.0150000000003</v>
          </cell>
          <cell r="EA124">
            <v>3828.61</v>
          </cell>
          <cell r="EB124">
            <v>3833.0369999999998</v>
          </cell>
          <cell r="EC124">
            <v>3609.049</v>
          </cell>
          <cell r="ED124">
            <v>3289.3939999999998</v>
          </cell>
          <cell r="EE124">
            <v>3543.1320000000001</v>
          </cell>
          <cell r="EF124">
            <v>3949.8429999999998</v>
          </cell>
          <cell r="EG124">
            <v>3519.66</v>
          </cell>
          <cell r="EH124">
            <v>4021.315482</v>
          </cell>
          <cell r="EI124">
            <v>3813.4000080000001</v>
          </cell>
          <cell r="EJ124">
            <v>3747.5540940000001</v>
          </cell>
          <cell r="EK124">
            <v>3128.129496</v>
          </cell>
          <cell r="EL124">
            <v>3047.7386029999998</v>
          </cell>
          <cell r="EM124">
            <v>3201.4186209999998</v>
          </cell>
          <cell r="EN124">
            <v>3228.6609990000002</v>
          </cell>
          <cell r="EO124">
            <v>3229.5965529999999</v>
          </cell>
          <cell r="EP124">
            <v>3232.3007480000001</v>
          </cell>
          <cell r="EQ124">
            <v>3594.4048739999998</v>
          </cell>
          <cell r="ER124">
            <v>3345.9916020000001</v>
          </cell>
          <cell r="ES124">
            <v>3515.3446979999999</v>
          </cell>
          <cell r="ET124">
            <v>4091.2859589078998</v>
          </cell>
          <cell r="EU124">
            <v>3746.1976449925851</v>
          </cell>
          <cell r="EV124">
            <v>4057.3563090219177</v>
          </cell>
          <cell r="EW124">
            <v>3584.0510948785359</v>
          </cell>
          <cell r="EX124">
            <v>3905.3159082038005</v>
          </cell>
          <cell r="EY124">
            <v>3660.8923399273353</v>
          </cell>
          <cell r="EZ124">
            <v>3306.785223556561</v>
          </cell>
          <cell r="FA124">
            <v>3367.9076477321</v>
          </cell>
          <cell r="FB124">
            <v>3046.3979726442435</v>
          </cell>
          <cell r="FC124">
            <v>3556.3992273037861</v>
          </cell>
          <cell r="FD124">
            <v>3425.581291869034</v>
          </cell>
          <cell r="FE124">
            <v>3486.71147705256</v>
          </cell>
          <cell r="FF124">
            <v>3907.0094010338948</v>
          </cell>
          <cell r="FG124">
            <v>3539.2300300671968</v>
          </cell>
          <cell r="FH124">
            <v>3947.3536816394599</v>
          </cell>
          <cell r="FI124">
            <v>3864.9515606762543</v>
          </cell>
          <cell r="FJ124">
            <v>3963.7485756273604</v>
          </cell>
          <cell r="FK124">
            <v>3975.3048544692183</v>
          </cell>
          <cell r="FL124">
            <v>4033.8799964627269</v>
          </cell>
          <cell r="FM124">
            <v>3882.561488244271</v>
          </cell>
          <cell r="FN124">
            <v>3905.6987731987001</v>
          </cell>
          <cell r="FO124">
            <v>4075.5209530437451</v>
          </cell>
          <cell r="FP124">
            <v>4117.9834135543051</v>
          </cell>
          <cell r="FQ124">
            <v>4231.7771279014332</v>
          </cell>
          <cell r="FR124">
            <v>4412.6660000000002</v>
          </cell>
          <cell r="FS124">
            <v>4000.1689999999999</v>
          </cell>
          <cell r="FT124">
            <v>4551.1090000000004</v>
          </cell>
          <cell r="FU124">
            <v>4066.7860000000005</v>
          </cell>
          <cell r="FV124">
            <v>4519.5240000000003</v>
          </cell>
          <cell r="FW124">
            <v>3881.8919999999998</v>
          </cell>
          <cell r="FX124">
            <v>4392.0079999999998</v>
          </cell>
          <cell r="FY124">
            <v>4360.982</v>
          </cell>
          <cell r="FZ124">
            <v>4077.2209999999995</v>
          </cell>
          <cell r="GA124">
            <v>4879.6949999999997</v>
          </cell>
          <cell r="GB124">
            <v>4689.8729999999996</v>
          </cell>
          <cell r="GC124">
            <v>4966.125</v>
          </cell>
          <cell r="GD124">
            <v>5173.54</v>
          </cell>
          <cell r="GE124">
            <v>4671.8969999999999</v>
          </cell>
          <cell r="GF124">
            <v>4934.4989999999998</v>
          </cell>
          <cell r="GG124">
            <v>4470.5619999999999</v>
          </cell>
          <cell r="GH124">
            <v>4107.0630000000001</v>
          </cell>
        </row>
        <row r="125">
          <cell r="A125" t="str">
            <v>MIN06</v>
          </cell>
          <cell r="B125" t="str">
            <v>3.2.2</v>
          </cell>
          <cell r="C125" t="str">
            <v xml:space="preserve">Crude &amp; Condensate </v>
          </cell>
          <cell r="D125" t="str">
            <v>('000 Barrels)</v>
          </cell>
          <cell r="F125">
            <v>20961.317999999999</v>
          </cell>
          <cell r="G125">
            <v>18933.602999999999</v>
          </cell>
          <cell r="H125">
            <v>20722.254000000001</v>
          </cell>
          <cell r="I125">
            <v>19794.047999999999</v>
          </cell>
          <cell r="J125">
            <v>20375.629000000001</v>
          </cell>
          <cell r="K125">
            <v>19237.879000000001</v>
          </cell>
          <cell r="L125">
            <v>20712.89</v>
          </cell>
          <cell r="M125">
            <v>20146.196</v>
          </cell>
          <cell r="N125">
            <v>19843.056</v>
          </cell>
          <cell r="O125">
            <v>20258.262999999999</v>
          </cell>
          <cell r="P125">
            <v>19126.808000000001</v>
          </cell>
          <cell r="Q125">
            <v>20366.445</v>
          </cell>
          <cell r="R125">
            <v>21362.699000000001</v>
          </cell>
          <cell r="S125">
            <v>18864.544999999998</v>
          </cell>
          <cell r="T125">
            <v>20659.303</v>
          </cell>
          <cell r="U125">
            <v>19346.88</v>
          </cell>
          <cell r="V125">
            <v>21201.805</v>
          </cell>
          <cell r="W125">
            <v>19526.682000000001</v>
          </cell>
          <cell r="X125">
            <v>18966.91</v>
          </cell>
          <cell r="Y125">
            <v>19310.028999999999</v>
          </cell>
          <cell r="Z125">
            <v>20463.052</v>
          </cell>
          <cell r="AA125">
            <v>19725.044999999998</v>
          </cell>
          <cell r="AB125">
            <v>19085.008000000002</v>
          </cell>
          <cell r="AC125">
            <v>19965.593000000001</v>
          </cell>
          <cell r="AD125">
            <v>19220</v>
          </cell>
          <cell r="AE125">
            <v>17981.942999999999</v>
          </cell>
          <cell r="AF125">
            <v>18724.288</v>
          </cell>
          <cell r="AG125">
            <v>18137.925999999999</v>
          </cell>
          <cell r="AH125">
            <v>15159</v>
          </cell>
          <cell r="AI125">
            <v>15914.806</v>
          </cell>
          <cell r="AJ125">
            <v>17611.827000000001</v>
          </cell>
          <cell r="AK125">
            <v>18280.545999999998</v>
          </cell>
          <cell r="AL125">
            <v>17143.446</v>
          </cell>
          <cell r="AM125">
            <v>17982.202000000001</v>
          </cell>
          <cell r="AN125">
            <v>17659.223999999998</v>
          </cell>
          <cell r="AO125">
            <v>18978.649000000001</v>
          </cell>
          <cell r="AP125">
            <v>19110.053</v>
          </cell>
          <cell r="AQ125">
            <v>18328.484</v>
          </cell>
          <cell r="AR125">
            <v>19282.924999999999</v>
          </cell>
          <cell r="AS125">
            <v>17591.385999999999</v>
          </cell>
          <cell r="AT125">
            <v>17652.844000000001</v>
          </cell>
          <cell r="AU125">
            <v>16454.2</v>
          </cell>
          <cell r="AV125">
            <v>17024.98</v>
          </cell>
          <cell r="AW125">
            <v>18263.975999999999</v>
          </cell>
          <cell r="AX125">
            <v>17399.740000000002</v>
          </cell>
          <cell r="AY125">
            <v>18770.5</v>
          </cell>
          <cell r="AZ125">
            <v>19246.113000000001</v>
          </cell>
          <cell r="BA125">
            <v>19580.562000000002</v>
          </cell>
          <cell r="BB125">
            <v>19272.7</v>
          </cell>
          <cell r="BC125">
            <v>17183.481</v>
          </cell>
          <cell r="BD125">
            <v>18681.465</v>
          </cell>
          <cell r="BE125">
            <v>17273.050999999999</v>
          </cell>
          <cell r="BF125">
            <v>18427.099999999999</v>
          </cell>
          <cell r="BG125">
            <v>17622.107</v>
          </cell>
          <cell r="BH125">
            <v>17879.182000000001</v>
          </cell>
          <cell r="BI125">
            <v>18128.721000000001</v>
          </cell>
          <cell r="BJ125">
            <v>16418.024000000001</v>
          </cell>
          <cell r="BK125">
            <v>16580.706999999999</v>
          </cell>
          <cell r="BL125">
            <v>18277.419999999998</v>
          </cell>
          <cell r="BM125">
            <v>18951.556</v>
          </cell>
          <cell r="BN125">
            <v>18489.361000000001</v>
          </cell>
          <cell r="BO125">
            <v>16669.523000000001</v>
          </cell>
          <cell r="BP125">
            <v>18494.599999999999</v>
          </cell>
          <cell r="BQ125">
            <v>18115.531999999999</v>
          </cell>
          <cell r="BR125">
            <v>18918.329000000002</v>
          </cell>
          <cell r="BS125">
            <v>17909.11</v>
          </cell>
          <cell r="BT125">
            <v>17864.431</v>
          </cell>
          <cell r="BU125">
            <v>18255.053</v>
          </cell>
          <cell r="BV125">
            <v>18160.707999999999</v>
          </cell>
          <cell r="BW125">
            <v>19427.52</v>
          </cell>
          <cell r="BX125">
            <v>21065.646000000001</v>
          </cell>
          <cell r="BY125">
            <v>21284.538</v>
          </cell>
          <cell r="BZ125">
            <v>22413</v>
          </cell>
          <cell r="CA125">
            <v>20134</v>
          </cell>
          <cell r="CB125">
            <v>23015</v>
          </cell>
          <cell r="CC125">
            <v>20867</v>
          </cell>
          <cell r="CD125">
            <v>21886</v>
          </cell>
          <cell r="CE125">
            <v>18968</v>
          </cell>
          <cell r="CF125">
            <v>19460</v>
          </cell>
          <cell r="CG125">
            <v>18590</v>
          </cell>
          <cell r="CH125">
            <v>19887</v>
          </cell>
          <cell r="CI125">
            <v>19826</v>
          </cell>
          <cell r="CJ125">
            <v>20616</v>
          </cell>
          <cell r="CK125">
            <v>21428</v>
          </cell>
          <cell r="CL125">
            <v>21684</v>
          </cell>
          <cell r="CM125">
            <v>20208</v>
          </cell>
          <cell r="CN125">
            <v>21418</v>
          </cell>
          <cell r="CO125">
            <v>20374</v>
          </cell>
          <cell r="CP125">
            <v>20579</v>
          </cell>
          <cell r="CQ125">
            <v>21231</v>
          </cell>
          <cell r="CR125">
            <v>22004</v>
          </cell>
          <cell r="CS125">
            <v>20169</v>
          </cell>
          <cell r="CT125">
            <v>19614</v>
          </cell>
          <cell r="CU125">
            <v>20782</v>
          </cell>
          <cell r="CV125">
            <v>20659</v>
          </cell>
          <cell r="CW125">
            <v>21415</v>
          </cell>
          <cell r="CX125">
            <v>21928</v>
          </cell>
          <cell r="CY125">
            <v>19765</v>
          </cell>
          <cell r="CZ125">
            <v>21525</v>
          </cell>
          <cell r="DA125">
            <v>19658</v>
          </cell>
          <cell r="DB125">
            <v>19857</v>
          </cell>
          <cell r="DC125">
            <v>20673</v>
          </cell>
          <cell r="DD125">
            <v>20566</v>
          </cell>
          <cell r="DE125">
            <v>20016</v>
          </cell>
          <cell r="DF125">
            <v>19874</v>
          </cell>
          <cell r="DG125">
            <v>20597</v>
          </cell>
          <cell r="DH125">
            <v>21302</v>
          </cell>
          <cell r="DI125">
            <v>20336</v>
          </cell>
          <cell r="DJ125">
            <v>21823.995959929001</v>
          </cell>
          <cell r="DK125">
            <v>19364.0977486068</v>
          </cell>
          <cell r="DL125">
            <v>21623.081709988601</v>
          </cell>
          <cell r="DM125">
            <v>20074.248969837001</v>
          </cell>
          <cell r="DN125">
            <v>20476.234393090799</v>
          </cell>
          <cell r="DO125">
            <v>20675.238698442801</v>
          </cell>
          <cell r="DP125">
            <v>20998.121721656302</v>
          </cell>
          <cell r="DQ125">
            <v>18990.739918430099</v>
          </cell>
          <cell r="DR125">
            <v>18669.494157688201</v>
          </cell>
          <cell r="DS125">
            <v>20606.152405892299</v>
          </cell>
          <cell r="DT125">
            <v>20023.761424488199</v>
          </cell>
          <cell r="DU125">
            <v>20674.891215107498</v>
          </cell>
          <cell r="DV125">
            <v>20864.942999999999</v>
          </cell>
          <cell r="DW125">
            <v>18728.508000000002</v>
          </cell>
          <cell r="DX125">
            <v>20771.082999999999</v>
          </cell>
          <cell r="DY125">
            <v>19251.884999999998</v>
          </cell>
          <cell r="DZ125">
            <v>20235.115000000002</v>
          </cell>
          <cell r="EA125">
            <v>19280.71</v>
          </cell>
          <cell r="EB125">
            <v>16002.397000000001</v>
          </cell>
          <cell r="EC125">
            <v>17565.868999999999</v>
          </cell>
          <cell r="ED125">
            <v>17651.294000000002</v>
          </cell>
          <cell r="EE125">
            <v>19137.682000000001</v>
          </cell>
          <cell r="EF125">
            <v>19738.843000000001</v>
          </cell>
          <cell r="EG125">
            <v>19332.759999999998</v>
          </cell>
          <cell r="EH125">
            <v>20487.531031999999</v>
          </cell>
          <cell r="EI125">
            <v>18645.174407999999</v>
          </cell>
          <cell r="EJ125">
            <v>19666.837989</v>
          </cell>
          <cell r="EK125">
            <v>15961.661050999999</v>
          </cell>
          <cell r="EL125">
            <v>15936.902941</v>
          </cell>
          <cell r="EM125">
            <v>16312.8369</v>
          </cell>
          <cell r="EN125">
            <v>17296.144231999999</v>
          </cell>
          <cell r="EO125">
            <v>16896.372542000001</v>
          </cell>
          <cell r="EP125">
            <v>16204.76571</v>
          </cell>
          <cell r="EQ125">
            <v>16993.150610000001</v>
          </cell>
          <cell r="ER125">
            <v>16688.785298999999</v>
          </cell>
          <cell r="ES125">
            <v>17428.868111</v>
          </cell>
          <cell r="ET125">
            <v>18285.483056935602</v>
          </cell>
          <cell r="EU125">
            <v>16259.618170822188</v>
          </cell>
          <cell r="EV125">
            <v>17548.630484173118</v>
          </cell>
          <cell r="EW125">
            <v>16234.896938272836</v>
          </cell>
          <cell r="EX125">
            <v>17659.771879470401</v>
          </cell>
          <cell r="EY125">
            <v>16844.069519000561</v>
          </cell>
          <cell r="EZ125">
            <v>15717.444750091163</v>
          </cell>
          <cell r="FA125">
            <v>15132.364046852301</v>
          </cell>
          <cell r="FB125">
            <v>14664.881199816245</v>
          </cell>
          <cell r="FC125">
            <v>15151.324720374587</v>
          </cell>
          <cell r="FD125">
            <v>15550.756490096397</v>
          </cell>
          <cell r="FE125">
            <v>16376.580569754256</v>
          </cell>
          <cell r="FF125">
            <v>16610.384321445199</v>
          </cell>
          <cell r="FG125">
            <v>15881.827931561087</v>
          </cell>
          <cell r="FH125">
            <v>16323.684577008891</v>
          </cell>
          <cell r="FI125">
            <v>15692.397127340186</v>
          </cell>
          <cell r="FJ125">
            <v>15642.368791008641</v>
          </cell>
          <cell r="FK125">
            <v>16181.158347472325</v>
          </cell>
          <cell r="FL125">
            <v>14939.113177635667</v>
          </cell>
          <cell r="FM125">
            <v>15983.54460150786</v>
          </cell>
          <cell r="FN125">
            <v>15808.842498774398</v>
          </cell>
          <cell r="FO125">
            <v>16341.131473307703</v>
          </cell>
          <cell r="FP125">
            <v>16400.525549507227</v>
          </cell>
          <cell r="FQ125">
            <v>16725.629836015749</v>
          </cell>
          <cell r="FR125">
            <v>16352.626</v>
          </cell>
          <cell r="FS125">
            <v>15177.768999999998</v>
          </cell>
          <cell r="FT125">
            <v>16695.793000000001</v>
          </cell>
          <cell r="FU125">
            <v>15311.386</v>
          </cell>
          <cell r="FV125">
            <v>15203.054000000002</v>
          </cell>
          <cell r="FW125">
            <v>15004.392</v>
          </cell>
          <cell r="FX125">
            <v>16118.687999999998</v>
          </cell>
          <cell r="FY125">
            <v>14768.611999999999</v>
          </cell>
          <cell r="FZ125">
            <v>15023.921</v>
          </cell>
          <cell r="GA125">
            <v>16489.505000000001</v>
          </cell>
          <cell r="GB125">
            <v>16040.073</v>
          </cell>
          <cell r="GC125">
            <v>16617.474999999999</v>
          </cell>
          <cell r="GD125">
            <v>16420.34</v>
          </cell>
          <cell r="GE125">
            <v>15238.337</v>
          </cell>
          <cell r="GF125">
            <v>16344.669</v>
          </cell>
          <cell r="GG125">
            <v>15707.662</v>
          </cell>
          <cell r="GH125">
            <v>15101.213</v>
          </cell>
        </row>
        <row r="126">
          <cell r="A126" t="str">
            <v>MIN07</v>
          </cell>
          <cell r="B126" t="str">
            <v>3.2.3</v>
          </cell>
          <cell r="C126" t="str">
            <v>Natural Gas</v>
          </cell>
          <cell r="D126" t="str">
            <v>('000 Cubic)</v>
          </cell>
          <cell r="F126">
            <v>190160.31299999999</v>
          </cell>
          <cell r="G126">
            <v>170074.302</v>
          </cell>
          <cell r="H126">
            <v>194116.20699999999</v>
          </cell>
          <cell r="I126">
            <v>175284.829</v>
          </cell>
          <cell r="J126">
            <v>174927.93700000001</v>
          </cell>
          <cell r="K126">
            <v>160510.71400000001</v>
          </cell>
          <cell r="L126">
            <v>180944.052</v>
          </cell>
          <cell r="M126">
            <v>156305.505</v>
          </cell>
          <cell r="N126">
            <v>171791.77799999999</v>
          </cell>
          <cell r="O126">
            <v>178841.68900000001</v>
          </cell>
          <cell r="P126">
            <v>179228.769</v>
          </cell>
          <cell r="Q126">
            <v>187169.08100000001</v>
          </cell>
          <cell r="R126">
            <v>225293.26157999999</v>
          </cell>
          <cell r="S126">
            <v>192449.60891000001</v>
          </cell>
          <cell r="T126">
            <v>225488.23684999999</v>
          </cell>
          <cell r="U126">
            <v>185709.48809</v>
          </cell>
          <cell r="V126">
            <v>212825.69357</v>
          </cell>
          <cell r="W126">
            <v>204119.94248999999</v>
          </cell>
          <cell r="X126">
            <v>199278.89196000001</v>
          </cell>
          <cell r="Y126">
            <v>197082.22906000001</v>
          </cell>
          <cell r="Z126">
            <v>215735.17919</v>
          </cell>
          <cell r="AA126">
            <v>212081.5858</v>
          </cell>
          <cell r="AB126">
            <v>210585.94063999999</v>
          </cell>
          <cell r="AC126">
            <v>215534.68127</v>
          </cell>
          <cell r="AD126">
            <v>227827.90046</v>
          </cell>
          <cell r="AE126">
            <v>204409.16157</v>
          </cell>
          <cell r="AF126">
            <v>225944.39882999999</v>
          </cell>
          <cell r="AG126">
            <v>219325.96324000001</v>
          </cell>
          <cell r="AH126">
            <v>192438.41477</v>
          </cell>
          <cell r="AI126">
            <v>213623.52022000001</v>
          </cell>
          <cell r="AJ126">
            <v>202247.7</v>
          </cell>
          <cell r="AK126">
            <v>211095.60923</v>
          </cell>
          <cell r="AL126">
            <v>210460.77270999999</v>
          </cell>
          <cell r="AM126">
            <v>212911.20728999999</v>
          </cell>
          <cell r="AN126">
            <v>207259.07256</v>
          </cell>
          <cell r="AO126">
            <v>220011.11191000001</v>
          </cell>
          <cell r="AP126">
            <v>225883.53459</v>
          </cell>
          <cell r="AQ126">
            <v>209476.55729</v>
          </cell>
          <cell r="AR126">
            <v>220236.10372000001</v>
          </cell>
          <cell r="AS126">
            <v>202386.53641</v>
          </cell>
          <cell r="AT126">
            <v>202992.98076999999</v>
          </cell>
          <cell r="AU126">
            <v>201746.78292</v>
          </cell>
          <cell r="AV126">
            <v>165368.80176</v>
          </cell>
          <cell r="AW126">
            <v>224242.13542999999</v>
          </cell>
          <cell r="AX126">
            <v>221933.37512000001</v>
          </cell>
          <cell r="AY126">
            <v>230522.42846</v>
          </cell>
          <cell r="AZ126">
            <v>227444.39442999999</v>
          </cell>
          <cell r="BA126">
            <v>212071.86431999999</v>
          </cell>
          <cell r="BB126">
            <v>228267.33502</v>
          </cell>
          <cell r="BC126">
            <v>211302.35514</v>
          </cell>
          <cell r="BD126">
            <v>234156.16553999999</v>
          </cell>
          <cell r="BE126">
            <v>212880.28213000001</v>
          </cell>
          <cell r="BF126">
            <v>224228.57371999999</v>
          </cell>
          <cell r="BG126">
            <v>215422.39913000001</v>
          </cell>
          <cell r="BH126">
            <v>218737.81284</v>
          </cell>
          <cell r="BI126">
            <v>210177.53184000001</v>
          </cell>
          <cell r="BJ126">
            <v>209041.32709000001</v>
          </cell>
          <cell r="BK126">
            <v>222179.05867999999</v>
          </cell>
          <cell r="BL126">
            <v>229122.59114</v>
          </cell>
          <cell r="BM126">
            <v>232383.01246</v>
          </cell>
          <cell r="BN126">
            <v>234419.196016348</v>
          </cell>
          <cell r="BO126">
            <v>213675.58856</v>
          </cell>
          <cell r="BP126">
            <v>235070.91440000001</v>
          </cell>
          <cell r="BQ126">
            <v>221704.58218</v>
          </cell>
          <cell r="BR126">
            <v>222704.38149999999</v>
          </cell>
          <cell r="BS126">
            <v>213303.53096</v>
          </cell>
          <cell r="BT126">
            <v>182079.04216000001</v>
          </cell>
          <cell r="BU126">
            <v>226955.94706999999</v>
          </cell>
          <cell r="BV126">
            <v>218968.12267203201</v>
          </cell>
          <cell r="BW126">
            <v>237035.208573841</v>
          </cell>
          <cell r="BX126">
            <v>229347.913</v>
          </cell>
          <cell r="BY126">
            <v>233226.78852</v>
          </cell>
          <cell r="BZ126">
            <v>232517</v>
          </cell>
          <cell r="CA126">
            <v>209675</v>
          </cell>
          <cell r="CB126">
            <v>229634</v>
          </cell>
          <cell r="CC126">
            <v>202708</v>
          </cell>
          <cell r="CD126">
            <v>222848</v>
          </cell>
          <cell r="CE126">
            <v>222705</v>
          </cell>
          <cell r="CF126">
            <v>230495</v>
          </cell>
          <cell r="CG126">
            <v>203096</v>
          </cell>
          <cell r="CH126">
            <v>213507</v>
          </cell>
          <cell r="CI126">
            <v>227385</v>
          </cell>
          <cell r="CJ126">
            <v>215234</v>
          </cell>
          <cell r="CK126">
            <v>233664</v>
          </cell>
          <cell r="CL126">
            <v>239114</v>
          </cell>
          <cell r="CM126">
            <v>210782</v>
          </cell>
          <cell r="CN126">
            <v>229306</v>
          </cell>
          <cell r="CO126">
            <v>213327</v>
          </cell>
          <cell r="CP126">
            <v>230013</v>
          </cell>
          <cell r="CQ126">
            <v>229667</v>
          </cell>
          <cell r="CR126">
            <v>221489</v>
          </cell>
          <cell r="CS126">
            <v>203424</v>
          </cell>
          <cell r="CT126">
            <v>214626</v>
          </cell>
          <cell r="CU126">
            <v>235368</v>
          </cell>
          <cell r="CV126">
            <v>238290</v>
          </cell>
          <cell r="CW126">
            <v>263390</v>
          </cell>
          <cell r="CX126">
            <v>242815</v>
          </cell>
          <cell r="CY126">
            <v>222923</v>
          </cell>
          <cell r="CZ126">
            <v>241730</v>
          </cell>
          <cell r="DA126">
            <v>216609</v>
          </cell>
          <cell r="DB126">
            <v>223242</v>
          </cell>
          <cell r="DC126">
            <v>232906</v>
          </cell>
          <cell r="DD126">
            <v>227936</v>
          </cell>
          <cell r="DE126">
            <v>230512</v>
          </cell>
          <cell r="DF126">
            <v>220442</v>
          </cell>
          <cell r="DG126">
            <v>240692</v>
          </cell>
          <cell r="DH126">
            <v>241596</v>
          </cell>
          <cell r="DI126">
            <v>255051</v>
          </cell>
          <cell r="DJ126">
            <v>240180.78903658601</v>
          </cell>
          <cell r="DK126">
            <v>208097.23253992299</v>
          </cell>
          <cell r="DL126">
            <v>232614.29095610199</v>
          </cell>
          <cell r="DM126">
            <v>223774.89806746601</v>
          </cell>
          <cell r="DN126">
            <v>219736.74843509801</v>
          </cell>
          <cell r="DO126">
            <v>207191.783299348</v>
          </cell>
          <cell r="DP126">
            <v>196902.56369851201</v>
          </cell>
          <cell r="DQ126">
            <v>214366.94349434201</v>
          </cell>
          <cell r="DR126">
            <v>210842.23330459601</v>
          </cell>
          <cell r="DS126">
            <v>244793.691966313</v>
          </cell>
          <cell r="DT126">
            <v>239800.40093961201</v>
          </cell>
          <cell r="DU126">
            <v>254640.54188554699</v>
          </cell>
          <cell r="DV126">
            <v>254998.15210000001</v>
          </cell>
          <cell r="DW126">
            <v>205380.54980000001</v>
          </cell>
          <cell r="DX126">
            <v>243107.55309999999</v>
          </cell>
          <cell r="DY126">
            <v>230988.37609999999</v>
          </cell>
          <cell r="DZ126">
            <v>237023.70180000001</v>
          </cell>
          <cell r="EA126">
            <v>226665.75839999999</v>
          </cell>
          <cell r="EB126">
            <v>209943.71890000001</v>
          </cell>
          <cell r="EC126">
            <v>220974.06409999999</v>
          </cell>
          <cell r="ED126">
            <v>213930.2372</v>
          </cell>
          <cell r="EE126">
            <v>233857.451</v>
          </cell>
          <cell r="EF126">
            <v>249567.84839999999</v>
          </cell>
          <cell r="EG126">
            <v>245951.2493</v>
          </cell>
          <cell r="EH126">
            <v>242876.26009900001</v>
          </cell>
          <cell r="EI126">
            <v>226288.48248199999</v>
          </cell>
          <cell r="EJ126">
            <v>222738.81406199999</v>
          </cell>
          <cell r="EK126">
            <v>188201.465096</v>
          </cell>
          <cell r="EL126">
            <v>186877.92877900001</v>
          </cell>
          <cell r="EM126">
            <v>195790.16633400001</v>
          </cell>
          <cell r="EN126">
            <v>201048.29135399999</v>
          </cell>
          <cell r="EO126">
            <v>197418.42334099999</v>
          </cell>
          <cell r="EP126">
            <v>198643.33532099999</v>
          </cell>
          <cell r="EQ126">
            <v>214577.53826100001</v>
          </cell>
          <cell r="ER126">
            <v>210889.517831</v>
          </cell>
          <cell r="ES126">
            <v>239679.67752600001</v>
          </cell>
          <cell r="ET126">
            <v>243428.919995</v>
          </cell>
          <cell r="EU126">
            <v>226724.90840366005</v>
          </cell>
          <cell r="EV126">
            <v>239016.29717902248</v>
          </cell>
          <cell r="EW126">
            <v>230487.91199516377</v>
          </cell>
          <cell r="EX126">
            <v>243718.21416550089</v>
          </cell>
          <cell r="EY126">
            <v>222008.81358668793</v>
          </cell>
          <cell r="EZ126">
            <v>211076.32013832885</v>
          </cell>
          <cell r="FA126">
            <v>204708.00665324819</v>
          </cell>
          <cell r="FB126">
            <v>193279.60721160009</v>
          </cell>
          <cell r="FC126">
            <v>218719.99537398841</v>
          </cell>
          <cell r="FD126">
            <v>231106.83087431034</v>
          </cell>
          <cell r="FE126">
            <v>239207.37724114733</v>
          </cell>
          <cell r="FF126">
            <v>245317.66338118468</v>
          </cell>
          <cell r="FG126">
            <v>228533.72337285304</v>
          </cell>
          <cell r="FH126">
            <v>249173.03844549472</v>
          </cell>
          <cell r="FI126">
            <v>228170.54316036732</v>
          </cell>
          <cell r="FJ126">
            <v>231321.4107596078</v>
          </cell>
          <cell r="FK126">
            <v>234156.41350424534</v>
          </cell>
          <cell r="FL126">
            <v>236327.50702135998</v>
          </cell>
          <cell r="FM126">
            <v>222261.34333871576</v>
          </cell>
          <cell r="FN126">
            <v>234926.34073288934</v>
          </cell>
          <cell r="FO126">
            <v>240056.14874150394</v>
          </cell>
          <cell r="FP126">
            <v>249766.17239858632</v>
          </cell>
          <cell r="FQ126">
            <v>246050.46422362406</v>
          </cell>
          <cell r="FR126">
            <v>257880.68813000002</v>
          </cell>
          <cell r="FS126">
            <v>229568.99333</v>
          </cell>
          <cell r="FT126">
            <v>245878.78049999999</v>
          </cell>
          <cell r="FU126">
            <v>215878.72352999999</v>
          </cell>
          <cell r="FV126">
            <v>243444.48057999997</v>
          </cell>
          <cell r="FW126">
            <v>217306.89280999999</v>
          </cell>
          <cell r="FX126">
            <v>234602.97769</v>
          </cell>
          <cell r="FY126">
            <v>225203.21468999999</v>
          </cell>
          <cell r="FZ126">
            <v>217997.84518999999</v>
          </cell>
          <cell r="GA126">
            <v>258212.81606000001</v>
          </cell>
          <cell r="GB126">
            <v>255421.13709999999</v>
          </cell>
          <cell r="GC126">
            <v>260600.18622999996</v>
          </cell>
          <cell r="GD126">
            <v>274957.15664</v>
          </cell>
          <cell r="GE126">
            <v>257002.01556</v>
          </cell>
          <cell r="GF126">
            <v>267881.83503000002</v>
          </cell>
          <cell r="GG126">
            <v>248091.47556999998</v>
          </cell>
          <cell r="GH126">
            <v>218427.51673000003</v>
          </cell>
        </row>
        <row r="128">
          <cell r="A128" t="str">
            <v>MIN08</v>
          </cell>
          <cell r="B128" t="str">
            <v>3.3.1</v>
          </cell>
          <cell r="C128" t="str">
            <v>Mining index (Base 2015 = 100)</v>
          </cell>
          <cell r="D128" t="str">
            <v>Point</v>
          </cell>
          <cell r="F128">
            <v>100.768863576336</v>
          </cell>
          <cell r="G128">
            <v>90.748111380255196</v>
          </cell>
          <cell r="H128">
            <v>100.607790671944</v>
          </cell>
          <cell r="I128">
            <v>94.465632111337897</v>
          </cell>
          <cell r="J128">
            <v>96.352599979767405</v>
          </cell>
          <cell r="K128">
            <v>90.221948873712194</v>
          </cell>
          <cell r="L128">
            <v>98.450815975892695</v>
          </cell>
          <cell r="BZ128">
            <v>107.2</v>
          </cell>
          <cell r="CA128">
            <v>96.3</v>
          </cell>
          <cell r="CB128">
            <v>107.7</v>
          </cell>
          <cell r="CC128">
            <v>96.1</v>
          </cell>
          <cell r="CD128">
            <v>103.5</v>
          </cell>
          <cell r="CE128">
            <v>96.9</v>
          </cell>
          <cell r="CF128">
            <v>100.1</v>
          </cell>
          <cell r="CG128">
            <v>91.3</v>
          </cell>
          <cell r="CH128">
            <v>96.8</v>
          </cell>
          <cell r="CI128">
            <v>100.1</v>
          </cell>
          <cell r="CJ128">
            <v>98.7</v>
          </cell>
          <cell r="CK128">
            <v>105.3</v>
          </cell>
          <cell r="CL128">
            <v>106.9</v>
          </cell>
          <cell r="CM128">
            <v>98.4</v>
          </cell>
          <cell r="CN128">
            <v>104</v>
          </cell>
          <cell r="CO128">
            <v>97.7</v>
          </cell>
          <cell r="CP128">
            <v>102.4</v>
          </cell>
          <cell r="CQ128">
            <v>103.7</v>
          </cell>
          <cell r="CR128">
            <v>103.3</v>
          </cell>
          <cell r="CS128">
            <v>94.8</v>
          </cell>
          <cell r="CT128">
            <v>96.5</v>
          </cell>
          <cell r="CU128">
            <v>104.3</v>
          </cell>
          <cell r="CV128">
            <v>104.5</v>
          </cell>
          <cell r="CW128">
            <v>111.8</v>
          </cell>
          <cell r="CX128">
            <v>108.6</v>
          </cell>
          <cell r="CY128">
            <v>98.9</v>
          </cell>
          <cell r="CZ128">
            <v>107.3</v>
          </cell>
          <cell r="DA128">
            <v>96.9</v>
          </cell>
          <cell r="DB128">
            <v>98.6</v>
          </cell>
          <cell r="DC128">
            <v>103.2</v>
          </cell>
          <cell r="DD128">
            <v>101.3</v>
          </cell>
          <cell r="DE128">
            <v>101.1</v>
          </cell>
          <cell r="DF128">
            <v>98.3</v>
          </cell>
          <cell r="DG128">
            <v>104.9</v>
          </cell>
          <cell r="DH128">
            <v>106.6</v>
          </cell>
          <cell r="DI128">
            <v>107.3</v>
          </cell>
          <cell r="DJ128">
            <v>107.634</v>
          </cell>
          <cell r="DK128">
            <v>94.427000000000007</v>
          </cell>
          <cell r="DL128">
            <v>105.614</v>
          </cell>
          <cell r="DM128">
            <v>100.096</v>
          </cell>
          <cell r="DN128">
            <v>100.13</v>
          </cell>
          <cell r="DO128">
            <v>97.444000000000003</v>
          </cell>
          <cell r="DP128">
            <v>95.456999999999994</v>
          </cell>
          <cell r="DQ128">
            <v>94.85</v>
          </cell>
          <cell r="DR128">
            <v>93.546999999999997</v>
          </cell>
          <cell r="DS128">
            <v>106.49299999999999</v>
          </cell>
          <cell r="DT128">
            <v>103.54600000000001</v>
          </cell>
          <cell r="DU128">
            <v>108.35299999999999</v>
          </cell>
          <cell r="DV128">
            <v>109.37595070125801</v>
          </cell>
          <cell r="DW128">
            <v>92.396812914616305</v>
          </cell>
          <cell r="DX128">
            <v>106.302139260052</v>
          </cell>
          <cell r="DY128">
            <v>99.949762443555002</v>
          </cell>
          <cell r="DZ128">
            <v>103.711677180332</v>
          </cell>
          <cell r="EA128">
            <v>98.834965290444003</v>
          </cell>
          <cell r="EB128">
            <v>87.897348264362904</v>
          </cell>
          <cell r="EC128">
            <v>93.563339358590099</v>
          </cell>
          <cell r="ED128">
            <v>91.726862981674202</v>
          </cell>
          <cell r="EE128">
            <v>99.867839477610303</v>
          </cell>
          <cell r="EF128">
            <v>105.305661043702</v>
          </cell>
          <cell r="EG128">
            <v>103.081529430995</v>
          </cell>
          <cell r="EH128">
            <v>105.43860100000001</v>
          </cell>
          <cell r="EI128">
            <v>97.364501000000004</v>
          </cell>
          <cell r="EJ128">
            <v>98.653086000000002</v>
          </cell>
          <cell r="EK128">
            <v>81.902276000000001</v>
          </cell>
          <cell r="EL128">
            <v>81.445151999999993</v>
          </cell>
          <cell r="EM128">
            <v>84.514026000000001</v>
          </cell>
          <cell r="EN128">
            <v>87.885445000000004</v>
          </cell>
          <cell r="EO128">
            <v>86.180826999999994</v>
          </cell>
          <cell r="EP128">
            <v>84.984127000000001</v>
          </cell>
          <cell r="EQ128">
            <v>90.824049000000002</v>
          </cell>
          <cell r="ER128">
            <v>89.015765000000002</v>
          </cell>
          <cell r="ES128">
            <v>97.523467999999994</v>
          </cell>
          <cell r="ET128">
            <v>100.91992916746696</v>
          </cell>
          <cell r="EU128">
            <v>92.262184462666866</v>
          </cell>
          <cell r="EV128">
            <v>98.267305516451799</v>
          </cell>
          <cell r="EW128">
            <v>92.895218808176182</v>
          </cell>
          <cell r="EX128">
            <v>99.423229146230227</v>
          </cell>
          <cell r="EY128">
            <v>92.316372619470528</v>
          </cell>
          <cell r="EZ128">
            <v>86.926335669991147</v>
          </cell>
          <cell r="FA128">
            <v>84.255907226233091</v>
          </cell>
          <cell r="FB128">
            <v>80.204696216059631</v>
          </cell>
          <cell r="FC128">
            <v>87.789027622777283</v>
          </cell>
          <cell r="FD128">
            <v>91.382451785090282</v>
          </cell>
          <cell r="FE128">
            <v>95.118874790367315</v>
          </cell>
          <cell r="FF128">
            <v>97.544141867740024</v>
          </cell>
          <cell r="FG128">
            <v>91.627762387261939</v>
          </cell>
          <cell r="FH128">
            <v>97.875551578848672</v>
          </cell>
          <cell r="FI128">
            <v>91.521507942648327</v>
          </cell>
          <cell r="FJ128">
            <v>92.266118830927553</v>
          </cell>
          <cell r="FK128">
            <v>94.098693044479646</v>
          </cell>
          <cell r="FL128">
            <v>92.006426434169612</v>
          </cell>
          <cell r="FM128">
            <v>90.7890191674352</v>
          </cell>
          <cell r="FN128">
            <v>93.396168543634246</v>
          </cell>
          <cell r="FO128">
            <v>95.937486477420791</v>
          </cell>
          <cell r="FP128">
            <v>98.380915506633428</v>
          </cell>
          <cell r="FQ128">
            <v>98.346981386599936</v>
          </cell>
          <cell r="FR128">
            <v>100.52003069324303</v>
          </cell>
          <cell r="FS128">
            <v>90.902282470699632</v>
          </cell>
          <cell r="FT128">
            <v>98.620685268983905</v>
          </cell>
          <cell r="FU128">
            <v>88.073856426930178</v>
          </cell>
          <cell r="FV128">
            <v>94.8086416704366</v>
          </cell>
          <cell r="FW128">
            <v>87.528822936817306</v>
          </cell>
          <cell r="FX128">
            <v>94.561763800377975</v>
          </cell>
          <cell r="FY128">
            <v>89.431629751677207</v>
          </cell>
          <cell r="FZ128">
            <v>87.963119424119711</v>
          </cell>
          <cell r="GA128">
            <v>101.44419000972371</v>
          </cell>
          <cell r="GB128">
            <v>99.602744025704496</v>
          </cell>
          <cell r="GC128">
            <v>102.37839815980286</v>
          </cell>
          <cell r="GD128">
            <v>105.55018869995494</v>
          </cell>
          <cell r="GE128">
            <v>98.228051752169989</v>
          </cell>
          <cell r="GF128">
            <v>103.45393015904899</v>
          </cell>
          <cell r="GG128">
            <v>96.9189913962867</v>
          </cell>
          <cell r="GH128">
            <v>88.264721806974904</v>
          </cell>
        </row>
        <row r="129">
          <cell r="A129" t="str">
            <v>MIN09</v>
          </cell>
          <cell r="B129" t="str">
            <v>3.3.2</v>
          </cell>
          <cell r="C129" t="str">
            <v>Crude Oil &amp; Condensate</v>
          </cell>
          <cell r="D129" t="str">
            <v>Point</v>
          </cell>
          <cell r="BZ129">
            <v>109.017382480592</v>
          </cell>
          <cell r="CA129">
            <v>97.404365544499498</v>
          </cell>
          <cell r="CB129">
            <v>111.448033941468</v>
          </cell>
          <cell r="CC129">
            <v>100.314084230554</v>
          </cell>
          <cell r="CD129">
            <v>105.980895046467</v>
          </cell>
          <cell r="CE129">
            <v>92.410811951361097</v>
          </cell>
          <cell r="CF129">
            <v>95.267232639091603</v>
          </cell>
          <cell r="CG129">
            <v>90.287946515140106</v>
          </cell>
          <cell r="CH129">
            <v>96.727403865713597</v>
          </cell>
          <cell r="CI129">
            <v>96.831180322243398</v>
          </cell>
          <cell r="CJ129">
            <v>99.847024559410798</v>
          </cell>
          <cell r="CK129">
            <v>104.463638903458</v>
          </cell>
          <cell r="CL129">
            <v>105.215</v>
          </cell>
          <cell r="CM129">
            <v>98.036000000000001</v>
          </cell>
          <cell r="CN129">
            <v>103.95699999999999</v>
          </cell>
          <cell r="CO129">
            <v>98.591999999999999</v>
          </cell>
          <cell r="CP129">
            <v>100.328</v>
          </cell>
          <cell r="CQ129">
            <v>103.157</v>
          </cell>
          <cell r="CR129">
            <v>106.235</v>
          </cell>
          <cell r="CS129">
            <v>97.441999999999993</v>
          </cell>
          <cell r="CT129">
            <v>95.483000000000004</v>
          </cell>
          <cell r="CU129">
            <v>101.706</v>
          </cell>
          <cell r="CV129">
            <v>100.685</v>
          </cell>
          <cell r="CW129">
            <v>103.63800000000001</v>
          </cell>
          <cell r="CX129">
            <v>106.848</v>
          </cell>
          <cell r="CY129">
            <v>96.4863672391335</v>
          </cell>
          <cell r="CZ129">
            <v>104.746</v>
          </cell>
          <cell r="DA129">
            <v>95.314999999999998</v>
          </cell>
          <cell r="DB129">
            <v>95.772999999999996</v>
          </cell>
          <cell r="DC129">
            <v>100.583</v>
          </cell>
          <cell r="DD129">
            <v>99.01</v>
          </cell>
          <cell r="DE129">
            <v>97.285065091030006</v>
          </cell>
          <cell r="DF129">
            <v>96.335999999999999</v>
          </cell>
          <cell r="DG129">
            <v>100.232537510063</v>
          </cell>
          <cell r="DH129">
            <v>103.323982068378</v>
          </cell>
          <cell r="DI129">
            <v>98.236000000000004</v>
          </cell>
          <cell r="DJ129">
            <v>106.157</v>
          </cell>
          <cell r="DK129">
            <v>94.385999999999996</v>
          </cell>
          <cell r="DL129">
            <v>105.633</v>
          </cell>
          <cell r="DM129">
            <v>98.524000000000001</v>
          </cell>
          <cell r="DN129">
            <v>100.532</v>
          </cell>
          <cell r="DO129">
            <v>101.02800000000001</v>
          </cell>
          <cell r="DP129">
            <v>101.879</v>
          </cell>
          <cell r="DQ129">
            <v>92.247</v>
          </cell>
          <cell r="DR129">
            <v>91.257999999999996</v>
          </cell>
          <cell r="DS129">
            <v>101.595</v>
          </cell>
          <cell r="DT129">
            <v>97.929000000000002</v>
          </cell>
          <cell r="DU129">
            <v>100.69499999999999</v>
          </cell>
          <cell r="DV129">
            <v>102.62847098076701</v>
          </cell>
          <cell r="DW129">
            <v>91.513177511512296</v>
          </cell>
          <cell r="DX129">
            <v>102.012319684281</v>
          </cell>
          <cell r="DY129">
            <v>94.759986970054698</v>
          </cell>
          <cell r="DZ129">
            <v>99.603022000861401</v>
          </cell>
          <cell r="EA129">
            <v>94.541523105842501</v>
          </cell>
          <cell r="EB129">
            <v>80.064487275575402</v>
          </cell>
          <cell r="EC129">
            <v>86.427365941491402</v>
          </cell>
          <cell r="ED129">
            <v>86.030140353031598</v>
          </cell>
          <cell r="EE129">
            <v>93.214241466807096</v>
          </cell>
          <cell r="EF129">
            <v>96.860514990434297</v>
          </cell>
          <cell r="EG129">
            <v>94.020461208841198</v>
          </cell>
          <cell r="EH129">
            <v>100.346587</v>
          </cell>
          <cell r="EI129">
            <v>91.697064999999995</v>
          </cell>
          <cell r="EJ129">
            <v>96.05256</v>
          </cell>
          <cell r="EK129">
            <v>78.167381000000006</v>
          </cell>
          <cell r="EL129">
            <v>77.862223</v>
          </cell>
          <cell r="EM129">
            <v>79.898032000000001</v>
          </cell>
          <cell r="EN129">
            <v>84.310630000000003</v>
          </cell>
          <cell r="EO129">
            <v>82.545895000000002</v>
          </cell>
          <cell r="EP129">
            <v>79.495538999999994</v>
          </cell>
          <cell r="EQ129">
            <v>83.861847999999995</v>
          </cell>
          <cell r="ER129">
            <v>81.911732000000001</v>
          </cell>
          <cell r="ES129">
            <v>85.595258000000001</v>
          </cell>
          <cell r="ET129">
            <v>90.78377061781498</v>
          </cell>
          <cell r="EU129">
            <v>80.989160634247824</v>
          </cell>
          <cell r="EV129">
            <v>87.444234574255205</v>
          </cell>
          <cell r="EW129">
            <v>80.485117728604195</v>
          </cell>
          <cell r="EX129">
            <v>87.565317037893394</v>
          </cell>
          <cell r="EY129">
            <v>83.364776931769228</v>
          </cell>
          <cell r="EZ129">
            <v>77.522899367145968</v>
          </cell>
          <cell r="FA129">
            <v>75.085623895993621</v>
          </cell>
          <cell r="FB129">
            <v>72.236553578246372</v>
          </cell>
          <cell r="FC129">
            <v>75.628346330521381</v>
          </cell>
          <cell r="FD129">
            <v>77.075357683951069</v>
          </cell>
          <cell r="FE129">
            <v>80.874377018684513</v>
          </cell>
          <cell r="FF129">
            <v>82.931090032348436</v>
          </cell>
          <cell r="FG129">
            <v>78.815408903242357</v>
          </cell>
          <cell r="FH129">
            <v>81.762086664161444</v>
          </cell>
          <cell r="FI129">
            <v>78.771139626463267</v>
          </cell>
          <cell r="FJ129">
            <v>78.790550012479187</v>
          </cell>
          <cell r="FK129">
            <v>81.200164920480887</v>
          </cell>
          <cell r="FL129">
            <v>75.85286896295348</v>
          </cell>
          <cell r="FM129">
            <v>80.100901706860313</v>
          </cell>
          <cell r="FN129">
            <v>79.385040613477827</v>
          </cell>
          <cell r="FO129">
            <v>82.151248199423975</v>
          </cell>
          <cell r="FP129">
            <v>82.517155423982302</v>
          </cell>
          <cell r="FQ129">
            <v>84.231184463096</v>
          </cell>
          <cell r="FR129">
            <v>83.022892336721213</v>
          </cell>
          <cell r="FS129">
            <v>76.825665454523588</v>
          </cell>
          <cell r="FT129">
            <v>84.876772485065743</v>
          </cell>
          <cell r="FU129">
            <v>77.578450428885546</v>
          </cell>
          <cell r="FV129">
            <v>78.201885758029775</v>
          </cell>
          <cell r="FW129">
            <v>75.77136394619157</v>
          </cell>
          <cell r="FX129">
            <v>81.938578187528705</v>
          </cell>
          <cell r="FY129">
            <v>75.895630664864356</v>
          </cell>
          <cell r="FZ129">
            <v>76.333245292733395</v>
          </cell>
          <cell r="GA129">
            <v>84.764967529966057</v>
          </cell>
          <cell r="GB129">
            <v>82.316299271903617</v>
          </cell>
          <cell r="GC129">
            <v>85.541030619166108</v>
          </cell>
          <cell r="GD129">
            <v>85.174670745923251</v>
          </cell>
          <cell r="GE129">
            <v>78.728816858843246</v>
          </cell>
          <cell r="GF129">
            <v>84.258214309405105</v>
          </cell>
          <cell r="GG129">
            <v>80.313135842523394</v>
          </cell>
          <cell r="GH129">
            <v>76.747535628844403</v>
          </cell>
        </row>
        <row r="130">
          <cell r="A130" t="str">
            <v>MIN10</v>
          </cell>
          <cell r="B130" t="str">
            <v>3.3.3</v>
          </cell>
          <cell r="C130" t="str">
            <v>Natural Gas</v>
          </cell>
          <cell r="D130" t="str">
            <v>Point</v>
          </cell>
          <cell r="BZ130">
            <v>105.55096456841299</v>
          </cell>
          <cell r="CA130">
            <v>95.181685792993306</v>
          </cell>
          <cell r="CB130">
            <v>104.242206674253</v>
          </cell>
          <cell r="CC130">
            <v>92.019249718436996</v>
          </cell>
          <cell r="CD130">
            <v>101.16178872911701</v>
          </cell>
          <cell r="CE130">
            <v>101.09657851249</v>
          </cell>
          <cell r="CF130">
            <v>104.63316019664001</v>
          </cell>
          <cell r="CG130">
            <v>92.195336223918503</v>
          </cell>
          <cell r="CH130">
            <v>96.921366822009205</v>
          </cell>
          <cell r="CI130">
            <v>103.221307574272</v>
          </cell>
          <cell r="CJ130">
            <v>97.705057568283806</v>
          </cell>
          <cell r="CK130">
            <v>106.071297619174</v>
          </cell>
          <cell r="CL130">
            <v>108.54600000000001</v>
          </cell>
          <cell r="CM130">
            <v>98.837999999999994</v>
          </cell>
          <cell r="CN130">
            <v>104.093</v>
          </cell>
          <cell r="CO130">
            <v>96.84</v>
          </cell>
          <cell r="CP130">
            <v>104.414</v>
          </cell>
          <cell r="CQ130">
            <v>104.25700000000001</v>
          </cell>
          <cell r="CR130">
            <v>100.545</v>
          </cell>
          <cell r="CS130">
            <v>92.343999999999994</v>
          </cell>
          <cell r="CT130">
            <v>97.429000000000002</v>
          </cell>
          <cell r="CU130">
            <v>106.845</v>
          </cell>
          <cell r="CV130">
            <v>108.17100000000001</v>
          </cell>
          <cell r="CW130">
            <v>119.565</v>
          </cell>
          <cell r="CX130">
            <v>110.22499999999999</v>
          </cell>
          <cell r="CY130">
            <v>101.195736474464</v>
          </cell>
          <cell r="CZ130">
            <v>109.733</v>
          </cell>
          <cell r="DA130">
            <v>98.328999999999994</v>
          </cell>
          <cell r="DB130">
            <v>101.34</v>
          </cell>
          <cell r="DC130">
            <v>105.727</v>
          </cell>
          <cell r="DD130">
            <v>103.471</v>
          </cell>
          <cell r="DE130">
            <v>104.640537544246</v>
          </cell>
          <cell r="DF130">
            <v>100.07</v>
          </cell>
          <cell r="DG130">
            <v>109.262013015354</v>
          </cell>
          <cell r="DH130">
            <v>109.672340144858</v>
          </cell>
          <cell r="DI130">
            <v>115.78</v>
          </cell>
          <cell r="DJ130">
            <v>109.03</v>
          </cell>
          <cell r="DK130">
            <v>94.465999999999994</v>
          </cell>
          <cell r="DL130">
            <v>105.595</v>
          </cell>
          <cell r="DM130">
            <v>101.58199999999999</v>
          </cell>
          <cell r="DN130">
            <v>99.748999999999995</v>
          </cell>
          <cell r="DO130">
            <v>94.054000000000002</v>
          </cell>
          <cell r="DP130">
            <v>89.384</v>
          </cell>
          <cell r="DQ130">
            <v>97.311999999999998</v>
          </cell>
          <cell r="DR130">
            <v>95.712000000000003</v>
          </cell>
          <cell r="DS130">
            <v>111.124</v>
          </cell>
          <cell r="DT130">
            <v>108.857</v>
          </cell>
          <cell r="DU130">
            <v>115.59399999999999</v>
          </cell>
          <cell r="DV130">
            <v>115.756111354621</v>
          </cell>
          <cell r="DW130">
            <v>93.232345004276794</v>
          </cell>
          <cell r="DX130">
            <v>110.358429786461</v>
          </cell>
          <cell r="DY130">
            <v>104.85701709972901</v>
          </cell>
          <cell r="DZ130">
            <v>107.596665531566</v>
          </cell>
          <cell r="EA130">
            <v>102.89468121823001</v>
          </cell>
          <cell r="EB130">
            <v>95.303804238163806</v>
          </cell>
          <cell r="EC130">
            <v>100.310844902173</v>
          </cell>
          <cell r="ED130">
            <v>97.113467621331793</v>
          </cell>
          <cell r="EE130">
            <v>106.15922915054399</v>
          </cell>
          <cell r="EF130">
            <v>113.291070528868</v>
          </cell>
          <cell r="EG130">
            <v>111.649331535367</v>
          </cell>
          <cell r="EH130">
            <v>110.253417</v>
          </cell>
          <cell r="EI130">
            <v>102.72341299999999</v>
          </cell>
          <cell r="EJ130">
            <v>101.11204499999999</v>
          </cell>
          <cell r="EK130">
            <v>85.433852000000002</v>
          </cell>
          <cell r="EL130">
            <v>84.833033999999998</v>
          </cell>
          <cell r="EM130">
            <v>88.878735000000006</v>
          </cell>
          <cell r="EN130">
            <v>91.265654999999995</v>
          </cell>
          <cell r="EO130">
            <v>89.617880999999997</v>
          </cell>
          <cell r="EP130">
            <v>90.173928000000004</v>
          </cell>
          <cell r="EQ130">
            <v>97.407241999999997</v>
          </cell>
          <cell r="ER130">
            <v>95.733069</v>
          </cell>
          <cell r="ES130">
            <v>108.802331</v>
          </cell>
          <cell r="ET130">
            <v>110.50429586935633</v>
          </cell>
          <cell r="EU130">
            <v>102.92152781068648</v>
          </cell>
          <cell r="EV130">
            <v>108.50119049787186</v>
          </cell>
          <cell r="EW130">
            <v>104.62973923536651</v>
          </cell>
          <cell r="EX130">
            <v>110.63562064626029</v>
          </cell>
          <cell r="EY130">
            <v>100.78066165142599</v>
          </cell>
          <cell r="EZ130">
            <v>95.817868033346073</v>
          </cell>
          <cell r="FA130">
            <v>92.92697899042291</v>
          </cell>
          <cell r="FB130">
            <v>87.739069381166104</v>
          </cell>
          <cell r="FC130">
            <v>99.287706168387501</v>
          </cell>
          <cell r="FD130">
            <v>104.91069679349782</v>
          </cell>
          <cell r="FE130">
            <v>108.58793108613152</v>
          </cell>
          <cell r="FF130">
            <v>111.36168889386853</v>
          </cell>
          <cell r="FG130">
            <v>103.74263741645038</v>
          </cell>
          <cell r="FH130">
            <v>113.11183224907298</v>
          </cell>
          <cell r="FI130">
            <v>103.57777215042017</v>
          </cell>
          <cell r="FJ130">
            <v>105.0081051011591</v>
          </cell>
          <cell r="FK130">
            <v>106.29505154158328</v>
          </cell>
          <cell r="FL130">
            <v>107.28061710372027</v>
          </cell>
          <cell r="FM130">
            <v>100.89529726018796</v>
          </cell>
          <cell r="FN130">
            <v>106.64455917721547</v>
          </cell>
          <cell r="FO130">
            <v>108.97322999393101</v>
          </cell>
          <cell r="FP130">
            <v>113.38108476781213</v>
          </cell>
          <cell r="FQ130">
            <v>111.69434304649712</v>
          </cell>
          <cell r="FR130">
            <v>117.0646604384395</v>
          </cell>
          <cell r="FS130">
            <v>104.21259709770587</v>
          </cell>
          <cell r="FT130">
            <v>111.61640740519496</v>
          </cell>
          <cell r="FU130">
            <v>97.997913877069692</v>
          </cell>
          <cell r="FV130">
            <v>110.51135958014623</v>
          </cell>
          <cell r="FW130">
            <v>98.646229782476041</v>
          </cell>
          <cell r="FX130">
            <v>106.49776887240947</v>
          </cell>
          <cell r="FY130">
            <v>102.23075658941876</v>
          </cell>
          <cell r="FZ130">
            <v>98.959886870683661</v>
          </cell>
          <cell r="GA130">
            <v>117.21542955430277</v>
          </cell>
          <cell r="GB130">
            <v>115.94814989922139</v>
          </cell>
          <cell r="GC130">
            <v>118.29917366991882</v>
          </cell>
          <cell r="GD130">
            <v>124.81650491390917</v>
          </cell>
          <cell r="GE130">
            <v>116.66578797230211</v>
          </cell>
          <cell r="GF130">
            <v>121.60467029467701</v>
          </cell>
          <cell r="GG130">
            <v>112.620857961045</v>
          </cell>
          <cell r="GH130">
            <v>99.154935803176002</v>
          </cell>
        </row>
        <row r="132">
          <cell r="C132" t="str">
            <v xml:space="preserve">Prices </v>
          </cell>
        </row>
        <row r="133">
          <cell r="A133" t="str">
            <v>MIN11</v>
          </cell>
          <cell r="B133" t="str">
            <v>3.4.1</v>
          </cell>
          <cell r="C133" t="str">
            <v>Crude</v>
          </cell>
          <cell r="D133" t="str">
            <v>USD per Barrel</v>
          </cell>
          <cell r="F133">
            <v>41.134143775493399</v>
          </cell>
          <cell r="G133">
            <v>50.8486186325921</v>
          </cell>
          <cell r="H133">
            <v>48.879945774368203</v>
          </cell>
          <cell r="I133">
            <v>45.925920479366397</v>
          </cell>
          <cell r="J133">
            <v>54.137666031900601</v>
          </cell>
          <cell r="K133">
            <v>72.312480449156197</v>
          </cell>
          <cell r="L133">
            <v>72.3814557772277</v>
          </cell>
          <cell r="M133">
            <v>73.890188233475101</v>
          </cell>
          <cell r="N133">
            <v>67.904223609940999</v>
          </cell>
          <cell r="O133">
            <v>76.3564942903473</v>
          </cell>
          <cell r="P133">
            <v>85.529091825373996</v>
          </cell>
          <cell r="Q133">
            <v>79.719342061987902</v>
          </cell>
          <cell r="R133">
            <v>75.540493372471602</v>
          </cell>
          <cell r="S133">
            <v>73.059398515195596</v>
          </cell>
          <cell r="T133">
            <v>77.669373837888401</v>
          </cell>
          <cell r="U133">
            <v>84.595556784920802</v>
          </cell>
          <cell r="V133">
            <v>70.592977947879206</v>
          </cell>
          <cell r="W133">
            <v>75.376518543595694</v>
          </cell>
          <cell r="X133">
            <v>77.007283067246604</v>
          </cell>
          <cell r="Y133">
            <v>76.052889840213396</v>
          </cell>
          <cell r="Z133">
            <v>79.742926654334596</v>
          </cell>
          <cell r="AA133">
            <v>88.580515400531596</v>
          </cell>
          <cell r="AB133">
            <v>84.555104481945094</v>
          </cell>
          <cell r="AC133">
            <v>88.813541869396801</v>
          </cell>
          <cell r="AD133">
            <v>94.464315995492498</v>
          </cell>
          <cell r="AE133">
            <v>116.31481536368899</v>
          </cell>
          <cell r="AF133">
            <v>116.229173214261</v>
          </cell>
          <cell r="AG133">
            <v>125.019319906283</v>
          </cell>
          <cell r="AH133">
            <v>124.01592163346101</v>
          </cell>
          <cell r="AI133">
            <v>120.581249410247</v>
          </cell>
          <cell r="AJ133">
            <v>122.860029064041</v>
          </cell>
          <cell r="AK133">
            <v>116.756558283907</v>
          </cell>
          <cell r="AL133">
            <v>118.839104214478</v>
          </cell>
          <cell r="AM133">
            <v>115.80809366485801</v>
          </cell>
          <cell r="AN133">
            <v>117.97834954820399</v>
          </cell>
          <cell r="AO133">
            <v>117.38700112529099</v>
          </cell>
          <cell r="AP133">
            <v>117.78117654901</v>
          </cell>
          <cell r="AQ133">
            <v>124.707275257367</v>
          </cell>
          <cell r="AR133">
            <v>132.14308110907501</v>
          </cell>
          <cell r="AS133">
            <v>130.000443565773</v>
          </cell>
          <cell r="AT133">
            <v>120.44304921865999</v>
          </cell>
          <cell r="AU133">
            <v>107.100243382904</v>
          </cell>
          <cell r="AV133">
            <v>107.671256781767</v>
          </cell>
          <cell r="AW133">
            <v>115.172829374584</v>
          </cell>
          <cell r="AX133">
            <v>115.717748483167</v>
          </cell>
          <cell r="AY133">
            <v>115.732755269753</v>
          </cell>
          <cell r="AZ133">
            <v>114.37029939174001</v>
          </cell>
          <cell r="BA133">
            <v>114.537952875512</v>
          </cell>
          <cell r="BB133">
            <v>117.31457595927399</v>
          </cell>
          <cell r="BC133">
            <v>122.090188638637</v>
          </cell>
          <cell r="BD133">
            <v>116.07798959053299</v>
          </cell>
          <cell r="BE133">
            <v>108.683966912079</v>
          </cell>
          <cell r="BF133">
            <v>109.23933829292299</v>
          </cell>
          <cell r="BG133">
            <v>109.80147530511</v>
          </cell>
          <cell r="BH133">
            <v>113.128915703628</v>
          </cell>
          <cell r="BI133">
            <v>116.31379888884101</v>
          </cell>
          <cell r="BJ133">
            <v>118.25448523629601</v>
          </cell>
          <cell r="BK133">
            <v>116.79865300204899</v>
          </cell>
          <cell r="BL133">
            <v>116.897158951051</v>
          </cell>
          <cell r="BM133">
            <v>117.688358400056</v>
          </cell>
          <cell r="BN133">
            <v>115.27176327892001</v>
          </cell>
          <cell r="BO133">
            <v>115.59678707142</v>
          </cell>
          <cell r="BP133">
            <v>114.94333274574301</v>
          </cell>
          <cell r="BQ133">
            <v>113.03263653746301</v>
          </cell>
          <cell r="BR133">
            <v>114.399874832511</v>
          </cell>
          <cell r="BS133">
            <v>116.208171292442</v>
          </cell>
          <cell r="BT133">
            <v>111.715019951184</v>
          </cell>
          <cell r="BU133">
            <v>107.217889663363</v>
          </cell>
          <cell r="BV133">
            <v>102.607246335068</v>
          </cell>
          <cell r="BW133">
            <v>91.0447751077254</v>
          </cell>
          <cell r="BX133">
            <v>83.6391618552571</v>
          </cell>
          <cell r="BY133">
            <v>67.952907663807693</v>
          </cell>
          <cell r="BZ133">
            <v>50.3</v>
          </cell>
          <cell r="CA133">
            <v>59.9</v>
          </cell>
          <cell r="CB133">
            <v>59.7</v>
          </cell>
          <cell r="CC133">
            <v>62.81</v>
          </cell>
          <cell r="CD133">
            <v>67.959999999999994</v>
          </cell>
          <cell r="CE133">
            <v>65.31</v>
          </cell>
          <cell r="CF133">
            <v>60.04</v>
          </cell>
          <cell r="CG133">
            <v>50.27</v>
          </cell>
          <cell r="CH133">
            <v>52.31</v>
          </cell>
          <cell r="CI133">
            <v>49.63</v>
          </cell>
          <cell r="CJ133">
            <v>45.73</v>
          </cell>
          <cell r="CK133">
            <v>41.71</v>
          </cell>
          <cell r="CL133">
            <v>35.1</v>
          </cell>
          <cell r="CM133">
            <v>35.270000000000003</v>
          </cell>
          <cell r="CN133">
            <v>40.53</v>
          </cell>
          <cell r="CO133">
            <v>43.81</v>
          </cell>
          <cell r="CP133">
            <v>49.05</v>
          </cell>
          <cell r="CQ133">
            <v>50.36</v>
          </cell>
          <cell r="CR133">
            <v>47.46</v>
          </cell>
          <cell r="CS133">
            <v>47.74</v>
          </cell>
          <cell r="CT133">
            <v>49.23</v>
          </cell>
          <cell r="CU133">
            <v>52.43</v>
          </cell>
          <cell r="CV133">
            <v>48.3</v>
          </cell>
          <cell r="CW133">
            <v>55.57</v>
          </cell>
          <cell r="CX133">
            <v>57.95</v>
          </cell>
          <cell r="CY133">
            <v>58.3</v>
          </cell>
          <cell r="CZ133">
            <v>55.05</v>
          </cell>
          <cell r="DA133">
            <v>55.06</v>
          </cell>
          <cell r="DB133">
            <v>52.61</v>
          </cell>
          <cell r="DC133">
            <v>48.39</v>
          </cell>
          <cell r="DD133">
            <v>50.28</v>
          </cell>
          <cell r="DE133">
            <v>53.79</v>
          </cell>
          <cell r="DF133">
            <v>58.53</v>
          </cell>
          <cell r="DG133">
            <v>60.41</v>
          </cell>
          <cell r="DH133">
            <v>66.150000000000006</v>
          </cell>
          <cell r="DI133">
            <v>67.459999999999994</v>
          </cell>
          <cell r="DJ133">
            <v>72.786765617281105</v>
          </cell>
          <cell r="DK133">
            <v>68.762297211379405</v>
          </cell>
          <cell r="DL133">
            <v>69.130538882339593</v>
          </cell>
          <cell r="DM133">
            <v>74.867293173313897</v>
          </cell>
          <cell r="DN133">
            <v>79.694383633285398</v>
          </cell>
          <cell r="DO133">
            <v>77.624358791015297</v>
          </cell>
          <cell r="DP133">
            <v>77.3079073079561</v>
          </cell>
          <cell r="DQ133">
            <v>75.555200779048505</v>
          </cell>
          <cell r="DR133">
            <v>81.918095151495507</v>
          </cell>
          <cell r="DS133">
            <v>84.980549931835398</v>
          </cell>
          <cell r="DT133">
            <v>69.331408478734105</v>
          </cell>
          <cell r="DU133">
            <v>62.097416921059903</v>
          </cell>
          <cell r="DV133">
            <v>64.143352310286801</v>
          </cell>
          <cell r="DW133">
            <v>68.675805480436097</v>
          </cell>
          <cell r="DX133">
            <v>70.634790895596595</v>
          </cell>
          <cell r="DY133">
            <v>75.979494312159304</v>
          </cell>
          <cell r="DZ133">
            <v>75.889434864456007</v>
          </cell>
          <cell r="EA133">
            <v>69.169458929200601</v>
          </cell>
          <cell r="EB133">
            <v>69.320508585842006</v>
          </cell>
          <cell r="EC133">
            <v>64.127818068116795</v>
          </cell>
          <cell r="ED133">
            <v>67.699665171978694</v>
          </cell>
          <cell r="EE133">
            <v>65.086984495399406</v>
          </cell>
          <cell r="EF133">
            <v>69.521352552097895</v>
          </cell>
          <cell r="EG133">
            <v>74.105482615649294</v>
          </cell>
          <cell r="EH133">
            <v>70.191192000000001</v>
          </cell>
          <cell r="EI133">
            <v>63.480621999999997</v>
          </cell>
          <cell r="EJ133">
            <v>40.393292000000002</v>
          </cell>
          <cell r="EK133">
            <v>23.517755999999999</v>
          </cell>
          <cell r="EL133">
            <v>29.547730000000001</v>
          </cell>
          <cell r="EM133">
            <v>34.775423000000004</v>
          </cell>
          <cell r="EN133">
            <v>44.496716999999997</v>
          </cell>
          <cell r="EO133">
            <v>47.390605000000001</v>
          </cell>
          <cell r="EP133">
            <v>43.431234000000003</v>
          </cell>
          <cell r="EQ133">
            <v>39.669741999999999</v>
          </cell>
          <cell r="ER133">
            <v>41.897829000000002</v>
          </cell>
          <cell r="ES133">
            <v>49.609347</v>
          </cell>
          <cell r="ET133">
            <v>56.461173138794116</v>
          </cell>
          <cell r="EU133">
            <v>64.084170325250597</v>
          </cell>
          <cell r="EV133">
            <v>66.966673675489076</v>
          </cell>
          <cell r="EW133">
            <v>66.493079095846596</v>
          </cell>
          <cell r="EX133">
            <v>69.871163701312582</v>
          </cell>
          <cell r="EY133">
            <v>74.185299244034894</v>
          </cell>
          <cell r="EZ133">
            <v>76.352213524940069</v>
          </cell>
          <cell r="FA133">
            <v>72.813518575037691</v>
          </cell>
          <cell r="FB133">
            <v>74.015766870681858</v>
          </cell>
          <cell r="FC133">
            <v>85.426022184744596</v>
          </cell>
          <cell r="FD133">
            <v>84.441219635495784</v>
          </cell>
          <cell r="FE133">
            <v>78.138058902833393</v>
          </cell>
          <cell r="FF133">
            <v>91.82876462465687</v>
          </cell>
          <cell r="FG133">
            <v>103.14199066710863</v>
          </cell>
          <cell r="FH133">
            <v>123.71011521894013</v>
          </cell>
          <cell r="FI133">
            <v>110.91462319046316</v>
          </cell>
          <cell r="FJ133">
            <v>118.6026611651034</v>
          </cell>
          <cell r="FK133">
            <v>129.52973319919235</v>
          </cell>
          <cell r="FL133">
            <v>122.3233739167995</v>
          </cell>
          <cell r="FM133">
            <v>115.64655198372768</v>
          </cell>
          <cell r="FN133">
            <v>104.84103407329455</v>
          </cell>
          <cell r="FO133">
            <v>103.88126488027638</v>
          </cell>
          <cell r="FP133">
            <v>101.64821509834645</v>
          </cell>
          <cell r="FQ133">
            <v>90.488087824107751</v>
          </cell>
          <cell r="FR133">
            <v>91.213165355718814</v>
          </cell>
          <cell r="FS133">
            <v>89.193346855002105</v>
          </cell>
          <cell r="FT133">
            <v>86.017952622633146</v>
          </cell>
          <cell r="FU133">
            <v>88.700284339422197</v>
          </cell>
          <cell r="FV133">
            <v>81.783853099898408</v>
          </cell>
          <cell r="FW133">
            <v>79.031409389487749</v>
          </cell>
          <cell r="FX133">
            <v>84.220124377298276</v>
          </cell>
          <cell r="FY133">
            <v>91.713262604830732</v>
          </cell>
          <cell r="FZ133">
            <v>101.05735089468088</v>
          </cell>
          <cell r="GA133">
            <v>99.035476489733981</v>
          </cell>
          <cell r="GB133">
            <v>91.902009086023554</v>
          </cell>
          <cell r="GC133">
            <v>86.524796783774462</v>
          </cell>
          <cell r="GD133">
            <v>87.296521878667349</v>
          </cell>
          <cell r="GE133">
            <v>89.673364632773414</v>
          </cell>
          <cell r="GF133">
            <v>91.794648659518515</v>
          </cell>
          <cell r="GG133">
            <v>97.33721209012154</v>
          </cell>
          <cell r="GH133">
            <v>88.304364281661293</v>
          </cell>
        </row>
        <row r="134">
          <cell r="A134" t="str">
            <v>MIN12</v>
          </cell>
          <cell r="B134" t="str">
            <v>3.4.2</v>
          </cell>
          <cell r="C134" t="str">
            <v>Condensate</v>
          </cell>
          <cell r="D134" t="str">
            <v>USD per Barrel</v>
          </cell>
          <cell r="F134">
            <v>37.135320528203899</v>
          </cell>
          <cell r="G134">
            <v>46.1657503918521</v>
          </cell>
          <cell r="H134">
            <v>46.496054527077298</v>
          </cell>
          <cell r="I134">
            <v>42.614710334426398</v>
          </cell>
          <cell r="J134">
            <v>51.684327742100599</v>
          </cell>
          <cell r="K134">
            <v>70.6779942082986</v>
          </cell>
          <cell r="L134">
            <v>69.964813408885504</v>
          </cell>
          <cell r="M134">
            <v>71.845874077837706</v>
          </cell>
          <cell r="N134">
            <v>64.307958619945396</v>
          </cell>
          <cell r="O134">
            <v>75.149000993369</v>
          </cell>
          <cell r="P134">
            <v>85.263721271824295</v>
          </cell>
          <cell r="Q134">
            <v>76.897385226628501</v>
          </cell>
          <cell r="R134">
            <v>72.621415602554606</v>
          </cell>
          <cell r="S134">
            <v>72.086030036790802</v>
          </cell>
          <cell r="T134">
            <v>74.576790459016706</v>
          </cell>
          <cell r="U134">
            <v>81.014330201390194</v>
          </cell>
          <cell r="V134">
            <v>68.409052552571097</v>
          </cell>
          <cell r="W134">
            <v>72.749187678258195</v>
          </cell>
          <cell r="X134">
            <v>75.181773165670506</v>
          </cell>
          <cell r="Y134">
            <v>72.707715425954007</v>
          </cell>
          <cell r="Z134">
            <v>75.538385837889095</v>
          </cell>
          <cell r="AA134">
            <v>85.461377756251807</v>
          </cell>
          <cell r="AB134">
            <v>80.551858803898199</v>
          </cell>
          <cell r="AC134">
            <v>85.892210426370795</v>
          </cell>
          <cell r="AD134">
            <v>92.597084966534695</v>
          </cell>
          <cell r="AE134">
            <v>97.665843502770699</v>
          </cell>
          <cell r="AF134">
            <v>115.58825021267199</v>
          </cell>
          <cell r="AG134">
            <v>120.531413722945</v>
          </cell>
          <cell r="AH134">
            <v>119.744267044989</v>
          </cell>
          <cell r="AI134">
            <v>115.941239962588</v>
          </cell>
          <cell r="AJ134">
            <v>118.477303940463</v>
          </cell>
          <cell r="AK134">
            <v>113.762949820675</v>
          </cell>
          <cell r="AL134">
            <v>116.052221827145</v>
          </cell>
          <cell r="AM134">
            <v>113.400382147253</v>
          </cell>
          <cell r="AN134">
            <v>115.465601780447</v>
          </cell>
          <cell r="AO134">
            <v>116.150350586812</v>
          </cell>
          <cell r="AP134">
            <v>110.500091339682</v>
          </cell>
          <cell r="AQ134">
            <v>118.33558918557</v>
          </cell>
          <cell r="AR134">
            <v>124.259142398777</v>
          </cell>
          <cell r="AS134">
            <v>121.328894911167</v>
          </cell>
          <cell r="AT134">
            <v>112.324566702474</v>
          </cell>
          <cell r="AU134">
            <v>95.148118318852298</v>
          </cell>
          <cell r="AV134">
            <v>104.259206274676</v>
          </cell>
          <cell r="AW134">
            <v>108.75305822514299</v>
          </cell>
          <cell r="AX134">
            <v>108.095887422608</v>
          </cell>
          <cell r="AY134">
            <v>107.22321794152801</v>
          </cell>
          <cell r="AZ134">
            <v>106.022884241079</v>
          </cell>
          <cell r="BA134">
            <v>106.682139017179</v>
          </cell>
          <cell r="BB134">
            <v>110.883391710688</v>
          </cell>
          <cell r="BC134">
            <v>114.846513930602</v>
          </cell>
          <cell r="BD134">
            <v>106.20834134193299</v>
          </cell>
          <cell r="BE134">
            <v>101.045528559839</v>
          </cell>
          <cell r="BF134">
            <v>101.701482818359</v>
          </cell>
          <cell r="BG134">
            <v>100.754164985789</v>
          </cell>
          <cell r="BH134">
            <v>104.886633751528</v>
          </cell>
          <cell r="BI134">
            <v>109.539827219028</v>
          </cell>
          <cell r="BJ134">
            <v>110.167351128094</v>
          </cell>
          <cell r="BK134">
            <v>109.58232115777599</v>
          </cell>
          <cell r="BL134">
            <v>109.51239710329401</v>
          </cell>
          <cell r="BM134">
            <v>110.62150462595901</v>
          </cell>
          <cell r="BN134">
            <v>103.985971295121</v>
          </cell>
          <cell r="BO134">
            <v>104.516472556861</v>
          </cell>
          <cell r="BP134">
            <v>102.480635033661</v>
          </cell>
          <cell r="BQ134">
            <v>102.85242290069201</v>
          </cell>
          <cell r="BR134">
            <v>104.174804861228</v>
          </cell>
          <cell r="BS134">
            <v>106.151200130703</v>
          </cell>
          <cell r="BT134">
            <v>101.43984581935401</v>
          </cell>
          <cell r="BU134">
            <v>97.452091933621901</v>
          </cell>
          <cell r="BV134">
            <v>92.783182021566304</v>
          </cell>
          <cell r="BW134">
            <v>82.305392856465005</v>
          </cell>
          <cell r="BX134">
            <v>73.690247623236104</v>
          </cell>
          <cell r="BY134">
            <v>56.701029615263003</v>
          </cell>
          <cell r="BZ134">
            <v>42.1</v>
          </cell>
          <cell r="CA134">
            <v>52.9</v>
          </cell>
          <cell r="CB134">
            <v>51.7</v>
          </cell>
          <cell r="CC134">
            <v>56.47</v>
          </cell>
          <cell r="CD134">
            <v>60.57</v>
          </cell>
          <cell r="CE134">
            <v>58.25</v>
          </cell>
          <cell r="CF134">
            <v>53.59</v>
          </cell>
          <cell r="CG134">
            <v>43.19</v>
          </cell>
          <cell r="CH134">
            <v>42.46</v>
          </cell>
          <cell r="CI134">
            <v>45.07</v>
          </cell>
          <cell r="CJ134">
            <v>42.87</v>
          </cell>
          <cell r="CK134">
            <v>39.46</v>
          </cell>
          <cell r="CL134">
            <v>32.97</v>
          </cell>
          <cell r="CM134">
            <v>33.86</v>
          </cell>
          <cell r="CN134">
            <v>39.25</v>
          </cell>
          <cell r="CO134">
            <v>41.8</v>
          </cell>
          <cell r="CP134">
            <v>46.6</v>
          </cell>
          <cell r="CQ134">
            <v>47.38</v>
          </cell>
          <cell r="CR134">
            <v>43.03</v>
          </cell>
          <cell r="CS134">
            <v>41.91</v>
          </cell>
          <cell r="CT134">
            <v>43.65</v>
          </cell>
          <cell r="CU134">
            <v>47.28</v>
          </cell>
          <cell r="CV134">
            <v>43.72</v>
          </cell>
          <cell r="CW134">
            <v>53.05</v>
          </cell>
          <cell r="CX134">
            <v>54.68</v>
          </cell>
          <cell r="CY134">
            <v>55.02</v>
          </cell>
          <cell r="CZ134">
            <v>51.09</v>
          </cell>
          <cell r="DA134">
            <v>52.68</v>
          </cell>
          <cell r="DB134">
            <v>50.72</v>
          </cell>
          <cell r="DC134">
            <v>46.9</v>
          </cell>
          <cell r="DD134">
            <v>49.15</v>
          </cell>
          <cell r="DE134">
            <v>52.55</v>
          </cell>
          <cell r="DF134">
            <v>56.98</v>
          </cell>
          <cell r="DG134">
            <v>58.44</v>
          </cell>
          <cell r="DH134">
            <v>64.3</v>
          </cell>
          <cell r="DI134">
            <v>65.83</v>
          </cell>
          <cell r="DJ134">
            <v>70.669948798931699</v>
          </cell>
          <cell r="DK134">
            <v>66.004673871590398</v>
          </cell>
          <cell r="DL134">
            <v>65.690792944677796</v>
          </cell>
          <cell r="DM134">
            <v>71.709389796102698</v>
          </cell>
          <cell r="DN134">
            <v>75.151237517238897</v>
          </cell>
          <cell r="DO134">
            <v>72.021513098708297</v>
          </cell>
          <cell r="DP134">
            <v>72.842618757665804</v>
          </cell>
          <cell r="DQ134">
            <v>70.908125231125396</v>
          </cell>
          <cell r="DR134">
            <v>76.966003258436999</v>
          </cell>
          <cell r="DS134">
            <v>79.959910110695105</v>
          </cell>
          <cell r="DT134">
            <v>61.7450949084134</v>
          </cell>
          <cell r="DU134">
            <v>53.867933013837799</v>
          </cell>
          <cell r="DV134">
            <v>55.481396393634199</v>
          </cell>
          <cell r="DW134">
            <v>59.538815024461101</v>
          </cell>
          <cell r="DX134">
            <v>61.021178598098203</v>
          </cell>
          <cell r="DY134">
            <v>64.931699360066602</v>
          </cell>
          <cell r="DZ134">
            <v>65.300570138566897</v>
          </cell>
          <cell r="EA134">
            <v>58.805930013232199</v>
          </cell>
          <cell r="EB134">
            <v>59.615174463961701</v>
          </cell>
          <cell r="EC134">
            <v>53.185233981491699</v>
          </cell>
          <cell r="ED134">
            <v>58.7980937253677</v>
          </cell>
          <cell r="EE134">
            <v>56.485829158189802</v>
          </cell>
          <cell r="EF134">
            <v>61.273845160296197</v>
          </cell>
          <cell r="EG134">
            <v>66.387409802549996</v>
          </cell>
          <cell r="EH134">
            <v>68.723785000000007</v>
          </cell>
          <cell r="EI134">
            <v>53.071871000000002</v>
          </cell>
          <cell r="EJ134">
            <v>27.758610999999998</v>
          </cell>
          <cell r="EK134">
            <v>10.357142</v>
          </cell>
          <cell r="EL134">
            <v>17.538388999999999</v>
          </cell>
          <cell r="EM134">
            <v>32.416263999999998</v>
          </cell>
          <cell r="EN134">
            <v>39.993429999999996</v>
          </cell>
          <cell r="EO134">
            <v>40.063153999999997</v>
          </cell>
          <cell r="EP134">
            <v>36.502809999999997</v>
          </cell>
          <cell r="EQ134">
            <v>37.036864000000001</v>
          </cell>
          <cell r="ER134">
            <v>40.087218</v>
          </cell>
          <cell r="ES134">
            <v>47.459792999999998</v>
          </cell>
          <cell r="ET134">
            <v>55.020407170362731</v>
          </cell>
          <cell r="EU134">
            <v>62.390487632434954</v>
          </cell>
          <cell r="EV134">
            <v>66.000740034951932</v>
          </cell>
          <cell r="EW134">
            <v>63.330289577371609</v>
          </cell>
          <cell r="EX134">
            <v>67.751786114427688</v>
          </cell>
          <cell r="EY134">
            <v>72.357810688437851</v>
          </cell>
          <cell r="EZ134">
            <v>73.988474153439853</v>
          </cell>
          <cell r="FA134">
            <v>70.292398075825758</v>
          </cell>
          <cell r="FB134">
            <v>74.784120784923132</v>
          </cell>
          <cell r="FC134">
            <v>84.565142815883632</v>
          </cell>
          <cell r="FD134">
            <v>82.851896658514747</v>
          </cell>
          <cell r="FE134">
            <v>75.305022977508727</v>
          </cell>
          <cell r="FF134">
            <v>88.669381284719719</v>
          </cell>
          <cell r="FG134">
            <v>99.313285469571227</v>
          </cell>
          <cell r="FH134">
            <v>116.12898118215499</v>
          </cell>
          <cell r="FI134">
            <v>98.872985723090324</v>
          </cell>
          <cell r="FJ134">
            <v>108.04300814613299</v>
          </cell>
          <cell r="FK134">
            <v>113.55578791223743</v>
          </cell>
          <cell r="FL134">
            <v>98.861676384103433</v>
          </cell>
          <cell r="FM134">
            <v>86.347965763983879</v>
          </cell>
          <cell r="FN134">
            <v>75.400622019249028</v>
          </cell>
          <cell r="FO134">
            <v>80.859855183927877</v>
          </cell>
          <cell r="FP134">
            <v>82.005641522522126</v>
          </cell>
          <cell r="FQ134">
            <v>71.125283559903849</v>
          </cell>
          <cell r="FR134">
            <v>72.525300041355138</v>
          </cell>
          <cell r="FS134">
            <v>74.328877280195471</v>
          </cell>
          <cell r="FT134">
            <v>71.200151700926611</v>
          </cell>
          <cell r="FU134">
            <v>75.523119029953548</v>
          </cell>
          <cell r="FV134">
            <v>65.639795518505451</v>
          </cell>
          <cell r="FW134">
            <v>62.682646829988698</v>
          </cell>
          <cell r="FX134">
            <v>67.835763226690574</v>
          </cell>
          <cell r="FY134">
            <v>76.640014609211917</v>
          </cell>
          <cell r="FZ134">
            <v>85.731391578845944</v>
          </cell>
          <cell r="GA134">
            <v>83.474217644655113</v>
          </cell>
          <cell r="GB134">
            <v>73.057456448717929</v>
          </cell>
          <cell r="GC134">
            <v>68.371586331971443</v>
          </cell>
          <cell r="GD134">
            <v>71.955137999989773</v>
          </cell>
          <cell r="GE134">
            <v>78.337284745995788</v>
          </cell>
          <cell r="GF134">
            <v>79.635049573582293</v>
          </cell>
          <cell r="GG134">
            <v>85.450253058933811</v>
          </cell>
          <cell r="GH134">
            <v>72.822823293609432</v>
          </cell>
        </row>
        <row r="135">
          <cell r="A135" t="str">
            <v>MIN13</v>
          </cell>
          <cell r="B135" t="str">
            <v>3.4.3</v>
          </cell>
          <cell r="C135" t="str">
            <v>Crude oil, Brent</v>
          </cell>
          <cell r="D135" t="str">
            <v>USD per Barrel</v>
          </cell>
          <cell r="R135">
            <v>76.373000000000005</v>
          </cell>
          <cell r="S135">
            <v>74.311999999999998</v>
          </cell>
          <cell r="T135">
            <v>79.274782608695602</v>
          </cell>
          <cell r="U135">
            <v>84.978571428571399</v>
          </cell>
          <cell r="V135">
            <v>76.250952380952398</v>
          </cell>
          <cell r="W135">
            <v>74.838181818181795</v>
          </cell>
          <cell r="X135">
            <v>74.735454545454502</v>
          </cell>
          <cell r="Y135">
            <v>76.693181818181799</v>
          </cell>
          <cell r="Z135">
            <v>77.786818181818205</v>
          </cell>
          <cell r="AA135">
            <v>82.918095238095205</v>
          </cell>
          <cell r="AB135">
            <v>85.67</v>
          </cell>
          <cell r="AC135">
            <v>91.796521739130398</v>
          </cell>
          <cell r="AD135">
            <v>96.294285714285706</v>
          </cell>
          <cell r="AE135">
            <v>103.9555</v>
          </cell>
          <cell r="AF135">
            <v>114.44130434782601</v>
          </cell>
          <cell r="AG135">
            <v>123.07</v>
          </cell>
          <cell r="AH135">
            <v>114.458181818182</v>
          </cell>
          <cell r="AI135">
            <v>113.757727272727</v>
          </cell>
          <cell r="AJ135">
            <v>116.46</v>
          </cell>
          <cell r="AK135">
            <v>110.08130434782601</v>
          </cell>
          <cell r="AL135">
            <v>110.879090909091</v>
          </cell>
          <cell r="AM135">
            <v>109.468571428571</v>
          </cell>
          <cell r="AN135">
            <v>110.504090909091</v>
          </cell>
          <cell r="AO135">
            <v>107.909047619048</v>
          </cell>
          <cell r="AP135">
            <v>111.15619047619001</v>
          </cell>
          <cell r="AQ135">
            <v>119.70238095238101</v>
          </cell>
          <cell r="AR135">
            <v>124.928636363636</v>
          </cell>
          <cell r="AS135">
            <v>120.4635</v>
          </cell>
          <cell r="AT135">
            <v>110.52173913043499</v>
          </cell>
          <cell r="AU135">
            <v>95.589047619047605</v>
          </cell>
          <cell r="AV135">
            <v>103.14090909090901</v>
          </cell>
          <cell r="AW135">
            <v>113.34</v>
          </cell>
          <cell r="AX135">
            <v>113.38249999999999</v>
          </cell>
          <cell r="AY135">
            <v>111.97347826087</v>
          </cell>
          <cell r="AZ135">
            <v>109.711818181818</v>
          </cell>
          <cell r="BA135">
            <v>109.6765</v>
          </cell>
          <cell r="BB135">
            <v>112.973636363636</v>
          </cell>
          <cell r="BC135">
            <v>116.51949999999999</v>
          </cell>
          <cell r="BD135">
            <v>109.24</v>
          </cell>
          <cell r="BE135">
            <v>102.875454545455</v>
          </cell>
          <cell r="BF135">
            <v>103.026956521739</v>
          </cell>
          <cell r="BG135">
            <v>103.11</v>
          </cell>
          <cell r="BH135">
            <v>107.71608695652201</v>
          </cell>
          <cell r="BI135">
            <v>110.964545454545</v>
          </cell>
          <cell r="BJ135">
            <v>111.62142857142901</v>
          </cell>
          <cell r="BK135">
            <v>109.478695652174</v>
          </cell>
          <cell r="BL135">
            <v>108.07619047619001</v>
          </cell>
          <cell r="BM135">
            <v>110.67400000000001</v>
          </cell>
          <cell r="BN135">
            <v>107.42</v>
          </cell>
          <cell r="BO135">
            <v>108.81</v>
          </cell>
          <cell r="BP135">
            <v>107.4</v>
          </cell>
          <cell r="BQ135">
            <v>107.79</v>
          </cell>
          <cell r="BR135">
            <v>109.68</v>
          </cell>
          <cell r="BS135">
            <v>111.87</v>
          </cell>
          <cell r="BT135">
            <v>106.98</v>
          </cell>
          <cell r="BU135">
            <v>101.92</v>
          </cell>
          <cell r="BV135">
            <v>97.34</v>
          </cell>
          <cell r="BW135">
            <v>87.27</v>
          </cell>
          <cell r="BX135">
            <v>78.44</v>
          </cell>
          <cell r="BY135">
            <v>62.33</v>
          </cell>
          <cell r="BZ135">
            <v>48</v>
          </cell>
          <cell r="CA135">
            <v>58</v>
          </cell>
          <cell r="CB135">
            <v>55.8</v>
          </cell>
          <cell r="CC135">
            <v>59</v>
          </cell>
          <cell r="CD135">
            <v>65</v>
          </cell>
          <cell r="CE135">
            <v>62</v>
          </cell>
          <cell r="CF135">
            <v>56</v>
          </cell>
          <cell r="CG135">
            <v>47</v>
          </cell>
          <cell r="CH135">
            <v>47</v>
          </cell>
          <cell r="CI135">
            <v>48</v>
          </cell>
          <cell r="CJ135">
            <v>44</v>
          </cell>
          <cell r="CK135">
            <v>38</v>
          </cell>
          <cell r="CL135">
            <v>31</v>
          </cell>
          <cell r="CM135">
            <v>33</v>
          </cell>
          <cell r="CN135">
            <v>39</v>
          </cell>
          <cell r="CO135">
            <v>42</v>
          </cell>
          <cell r="CP135">
            <v>47</v>
          </cell>
          <cell r="CQ135">
            <v>48</v>
          </cell>
          <cell r="CR135">
            <v>45</v>
          </cell>
          <cell r="CS135">
            <v>46</v>
          </cell>
          <cell r="CT135">
            <v>46</v>
          </cell>
          <cell r="CU135">
            <v>50</v>
          </cell>
          <cell r="CV135">
            <v>46</v>
          </cell>
          <cell r="CW135">
            <v>54</v>
          </cell>
          <cell r="CX135">
            <v>55</v>
          </cell>
          <cell r="CY135">
            <v>55</v>
          </cell>
          <cell r="CZ135">
            <v>52</v>
          </cell>
          <cell r="DA135">
            <v>53</v>
          </cell>
          <cell r="DB135">
            <v>51</v>
          </cell>
          <cell r="DC135">
            <v>47</v>
          </cell>
          <cell r="DD135">
            <v>49</v>
          </cell>
          <cell r="DE135">
            <v>51</v>
          </cell>
          <cell r="DF135">
            <v>55</v>
          </cell>
          <cell r="DG135">
            <v>58</v>
          </cell>
          <cell r="DH135">
            <v>63</v>
          </cell>
          <cell r="DI135">
            <v>64</v>
          </cell>
          <cell r="DJ135">
            <v>68.989999999999995</v>
          </cell>
          <cell r="DK135">
            <v>65.42</v>
          </cell>
          <cell r="DL135">
            <v>66.45</v>
          </cell>
          <cell r="DM135">
            <v>71.63</v>
          </cell>
          <cell r="DN135">
            <v>76.650000000000006</v>
          </cell>
          <cell r="DO135">
            <v>75.19</v>
          </cell>
          <cell r="DP135">
            <v>74.44</v>
          </cell>
          <cell r="DQ135">
            <v>73.13</v>
          </cell>
          <cell r="DR135">
            <v>78.86</v>
          </cell>
          <cell r="DS135">
            <v>80.47</v>
          </cell>
          <cell r="DT135">
            <v>65.17</v>
          </cell>
          <cell r="DU135">
            <v>56.46</v>
          </cell>
          <cell r="DV135">
            <v>59.27</v>
          </cell>
          <cell r="DW135">
            <v>64.13</v>
          </cell>
          <cell r="DX135">
            <v>66.41</v>
          </cell>
          <cell r="DY135">
            <v>71.2</v>
          </cell>
          <cell r="DZ135">
            <v>70.53</v>
          </cell>
          <cell r="EA135">
            <v>63.3</v>
          </cell>
          <cell r="EB135">
            <v>64</v>
          </cell>
          <cell r="EC135">
            <v>59.25</v>
          </cell>
          <cell r="ED135">
            <v>62.33</v>
          </cell>
          <cell r="EE135">
            <v>59.37</v>
          </cell>
          <cell r="EF135">
            <v>62.74</v>
          </cell>
          <cell r="EG135">
            <v>65.849999999999994</v>
          </cell>
          <cell r="EH135">
            <v>63.6</v>
          </cell>
          <cell r="EI135">
            <v>55</v>
          </cell>
          <cell r="EJ135">
            <v>32.979999999999997</v>
          </cell>
          <cell r="EK135">
            <v>23.34</v>
          </cell>
          <cell r="EL135">
            <v>31.02</v>
          </cell>
          <cell r="EM135">
            <v>39.93</v>
          </cell>
          <cell r="EN135">
            <v>42.81</v>
          </cell>
          <cell r="EO135">
            <v>44.26</v>
          </cell>
          <cell r="EP135">
            <v>41.09</v>
          </cell>
          <cell r="EQ135">
            <v>40.47</v>
          </cell>
          <cell r="ER135">
            <v>43.23</v>
          </cell>
          <cell r="ES135">
            <v>49.87</v>
          </cell>
          <cell r="ET135">
            <v>54.55</v>
          </cell>
          <cell r="EU135">
            <v>61.96</v>
          </cell>
          <cell r="EV135">
            <v>65.19</v>
          </cell>
          <cell r="EW135">
            <v>64.77</v>
          </cell>
          <cell r="EX135">
            <v>68.040000000000006</v>
          </cell>
          <cell r="EY135">
            <v>73.069999999999993</v>
          </cell>
          <cell r="EZ135">
            <v>74.39</v>
          </cell>
          <cell r="FA135">
            <v>70.02</v>
          </cell>
          <cell r="FB135">
            <v>74.599999999999994</v>
          </cell>
          <cell r="FC135">
            <v>83.65</v>
          </cell>
          <cell r="FD135">
            <v>80.77</v>
          </cell>
          <cell r="FE135">
            <v>74.31</v>
          </cell>
          <cell r="FF135">
            <v>85.53</v>
          </cell>
          <cell r="FG135">
            <v>95.76</v>
          </cell>
          <cell r="FH135">
            <v>115.59</v>
          </cell>
          <cell r="FI135">
            <v>105.78</v>
          </cell>
          <cell r="FJ135">
            <v>112.37</v>
          </cell>
          <cell r="FK135">
            <v>120.08</v>
          </cell>
          <cell r="FL135">
            <v>108.92</v>
          </cell>
          <cell r="FM135">
            <v>98.6</v>
          </cell>
          <cell r="FN135">
            <v>90.16</v>
          </cell>
          <cell r="FO135">
            <v>93.13</v>
          </cell>
          <cell r="FP135">
            <v>91.07</v>
          </cell>
          <cell r="FQ135">
            <v>80.900000000000006</v>
          </cell>
          <cell r="FR135">
            <v>83.09</v>
          </cell>
          <cell r="FS135">
            <v>82.71</v>
          </cell>
          <cell r="FT135">
            <v>78.53</v>
          </cell>
          <cell r="FU135">
            <v>84.11</v>
          </cell>
          <cell r="FV135">
            <v>75.7</v>
          </cell>
          <cell r="FW135">
            <v>74.89</v>
          </cell>
          <cell r="FX135">
            <v>80.099999999999994</v>
          </cell>
          <cell r="FY135">
            <v>86.162999999999997</v>
          </cell>
          <cell r="FZ135">
            <v>94</v>
          </cell>
          <cell r="GA135">
            <v>91.061000000000007</v>
          </cell>
          <cell r="GB135">
            <v>83.183000000000007</v>
          </cell>
          <cell r="GC135">
            <v>77.858000000000004</v>
          </cell>
          <cell r="GD135">
            <v>80.227000000000004</v>
          </cell>
          <cell r="GE135">
            <v>83.763999999999996</v>
          </cell>
          <cell r="GF135">
            <v>85.447000000000003</v>
          </cell>
          <cell r="GG135">
            <v>90.054000000000002</v>
          </cell>
          <cell r="GH135">
            <v>81.995000000000005</v>
          </cell>
        </row>
        <row r="136">
          <cell r="A136" t="str">
            <v>MIN14</v>
          </cell>
          <cell r="B136" t="str">
            <v>3.4.4</v>
          </cell>
          <cell r="C136" t="str">
            <v>Crude Oil, WTI</v>
          </cell>
          <cell r="D136" t="str">
            <v>USD per Barrel</v>
          </cell>
          <cell r="DV136">
            <v>51.52</v>
          </cell>
          <cell r="DW136">
            <v>54.95</v>
          </cell>
          <cell r="DX136">
            <v>58.15</v>
          </cell>
          <cell r="DY136">
            <v>63.87</v>
          </cell>
          <cell r="DZ136">
            <v>60.84</v>
          </cell>
          <cell r="EA136">
            <v>54.68</v>
          </cell>
          <cell r="EB136">
            <v>57.52</v>
          </cell>
          <cell r="EC136">
            <v>54.84</v>
          </cell>
          <cell r="ED136">
            <v>56.95</v>
          </cell>
          <cell r="EE136">
            <v>53.98</v>
          </cell>
          <cell r="EF136">
            <v>57.06</v>
          </cell>
          <cell r="EG136">
            <v>59.8</v>
          </cell>
          <cell r="EH136">
            <v>57.52</v>
          </cell>
          <cell r="EI136">
            <v>50.53</v>
          </cell>
          <cell r="EJ136">
            <v>29.88</v>
          </cell>
          <cell r="EK136">
            <v>16.52</v>
          </cell>
          <cell r="EL136">
            <v>28.56</v>
          </cell>
          <cell r="EM136">
            <v>38.299999999999997</v>
          </cell>
          <cell r="EN136">
            <v>40.75</v>
          </cell>
          <cell r="EO136">
            <v>42.36</v>
          </cell>
          <cell r="EP136">
            <v>39.6</v>
          </cell>
          <cell r="EQ136">
            <v>39.53</v>
          </cell>
          <cell r="ER136">
            <v>41.1</v>
          </cell>
          <cell r="ES136">
            <v>47.05</v>
          </cell>
          <cell r="ET136">
            <v>52.1</v>
          </cell>
          <cell r="EU136">
            <v>59.06</v>
          </cell>
          <cell r="EV136">
            <v>62.35</v>
          </cell>
          <cell r="EW136">
            <v>61.71</v>
          </cell>
          <cell r="EX136">
            <v>65.180000000000007</v>
          </cell>
          <cell r="EY136">
            <v>71.38</v>
          </cell>
          <cell r="EZ136">
            <v>72.459999999999994</v>
          </cell>
          <cell r="FA136">
            <v>67.73</v>
          </cell>
          <cell r="FB136">
            <v>71.56</v>
          </cell>
          <cell r="FC136">
            <v>81.319999999999993</v>
          </cell>
          <cell r="FD136">
            <v>79.180000000000007</v>
          </cell>
          <cell r="FE136">
            <v>71.53</v>
          </cell>
          <cell r="FF136">
            <v>83.12</v>
          </cell>
          <cell r="FG136">
            <v>91.74</v>
          </cell>
          <cell r="FH136">
            <v>108.49</v>
          </cell>
          <cell r="FI136">
            <v>101.78</v>
          </cell>
          <cell r="FJ136">
            <v>109.6</v>
          </cell>
          <cell r="FK136">
            <v>114.59</v>
          </cell>
          <cell r="FL136">
            <v>99.85</v>
          </cell>
          <cell r="FM136">
            <v>91.57</v>
          </cell>
          <cell r="FN136">
            <v>83.87</v>
          </cell>
          <cell r="FO136">
            <v>87.26</v>
          </cell>
          <cell r="FP136">
            <v>84.78</v>
          </cell>
          <cell r="FQ136">
            <v>76.52</v>
          </cell>
          <cell r="FR136">
            <v>78.11</v>
          </cell>
          <cell r="FS136">
            <v>76.84</v>
          </cell>
          <cell r="FT136">
            <v>73.37</v>
          </cell>
          <cell r="FU136">
            <v>79.44</v>
          </cell>
          <cell r="FV136">
            <v>71.59</v>
          </cell>
          <cell r="FW136">
            <v>70.23</v>
          </cell>
          <cell r="FX136">
            <v>76.39</v>
          </cell>
          <cell r="FY136">
            <v>81.400000000000006</v>
          </cell>
          <cell r="FZ136">
            <v>89.58</v>
          </cell>
          <cell r="GA136">
            <v>85.57</v>
          </cell>
          <cell r="GB136">
            <v>77.430000000000007</v>
          </cell>
          <cell r="GC136">
            <v>72.08</v>
          </cell>
          <cell r="GD136">
            <v>73.930000000000007</v>
          </cell>
          <cell r="GE136">
            <v>76.7</v>
          </cell>
          <cell r="GF136">
            <v>80.489999999999995</v>
          </cell>
          <cell r="GG136">
            <v>84.59</v>
          </cell>
          <cell r="GH136">
            <v>78.81</v>
          </cell>
        </row>
        <row r="137">
          <cell r="C137" t="str">
            <v xml:space="preserve">Prices </v>
          </cell>
          <cell r="AK137">
            <v>567250.80000000005</v>
          </cell>
        </row>
        <row r="138">
          <cell r="A138" t="str">
            <v>MIN15</v>
          </cell>
          <cell r="B138" t="str">
            <v>3.4.5</v>
          </cell>
          <cell r="C138" t="str">
            <v>Crude</v>
          </cell>
          <cell r="D138" t="str">
            <v>RM per Barrel</v>
          </cell>
          <cell r="F138">
            <v>146.690851568216</v>
          </cell>
          <cell r="G138">
            <v>185.015523817944</v>
          </cell>
          <cell r="H138">
            <v>179.533713212789</v>
          </cell>
          <cell r="I138">
            <v>165.793616701433</v>
          </cell>
          <cell r="J138">
            <v>190.694514830766</v>
          </cell>
          <cell r="K138">
            <v>254.41009740931401</v>
          </cell>
          <cell r="L138">
            <v>256.77636138953198</v>
          </cell>
          <cell r="M138">
            <v>259.92351514889498</v>
          </cell>
          <cell r="N138">
            <v>237.45512834439799</v>
          </cell>
          <cell r="O138">
            <v>259.89668206589897</v>
          </cell>
          <cell r="P138">
            <v>289.89658028751398</v>
          </cell>
          <cell r="Q138">
            <v>271.97677104126802</v>
          </cell>
          <cell r="R138">
            <v>254.964273230766</v>
          </cell>
          <cell r="S138">
            <v>249.548074265872</v>
          </cell>
          <cell r="T138">
            <v>258.29203539487099</v>
          </cell>
          <cell r="U138">
            <v>271.23027416381302</v>
          </cell>
          <cell r="V138">
            <v>229.67513616564901</v>
          </cell>
          <cell r="W138">
            <v>246.067501336915</v>
          </cell>
          <cell r="X138">
            <v>247.076117555737</v>
          </cell>
          <cell r="Y138">
            <v>239.85904446593901</v>
          </cell>
          <cell r="Z138">
            <v>247.69488712857799</v>
          </cell>
          <cell r="AA138">
            <v>274.647051589184</v>
          </cell>
          <cell r="AB138">
            <v>263.38724797140799</v>
          </cell>
          <cell r="AC138">
            <v>277.844918766663</v>
          </cell>
          <cell r="AD138">
            <v>289.16117528195201</v>
          </cell>
          <cell r="AE138">
            <v>354.08047215697002</v>
          </cell>
          <cell r="AF138">
            <v>352.96753261034098</v>
          </cell>
          <cell r="AG138">
            <v>376.65046772241698</v>
          </cell>
          <cell r="AH138">
            <v>373.67919434947299</v>
          </cell>
          <cell r="AI138">
            <v>365.33131444898999</v>
          </cell>
          <cell r="AJ138">
            <v>367.96666461844001</v>
          </cell>
          <cell r="AK138">
            <v>348.551407502308</v>
          </cell>
          <cell r="AL138">
            <v>366.684295106744</v>
          </cell>
          <cell r="AM138">
            <v>363.67012989411398</v>
          </cell>
          <cell r="AN138">
            <v>372.035876924045</v>
          </cell>
          <cell r="AO138">
            <v>371.27132766621003</v>
          </cell>
          <cell r="AP138">
            <v>366.72099169928202</v>
          </cell>
          <cell r="AQ138">
            <v>377.06353183178197</v>
          </cell>
          <cell r="AR138">
            <v>402.28858767367598</v>
          </cell>
          <cell r="AS138">
            <v>398.05388317289197</v>
          </cell>
          <cell r="AT138">
            <v>373.73122318086598</v>
          </cell>
          <cell r="AU138">
            <v>340.46784870556002</v>
          </cell>
          <cell r="AV138">
            <v>341.11967100276303</v>
          </cell>
          <cell r="AW138">
            <v>359.01300060949899</v>
          </cell>
          <cell r="AX138">
            <v>356.68808340412301</v>
          </cell>
          <cell r="AY138">
            <v>353.91891951357201</v>
          </cell>
          <cell r="AZ138">
            <v>349.80013106089598</v>
          </cell>
          <cell r="BA138">
            <v>350.02139805527497</v>
          </cell>
          <cell r="BB138">
            <v>356.51342389787499</v>
          </cell>
          <cell r="BC138">
            <v>378.204881855336</v>
          </cell>
          <cell r="BD138">
            <v>360.72755334169398</v>
          </cell>
          <cell r="BE138">
            <v>331.46263322534901</v>
          </cell>
          <cell r="BF138">
            <v>329.55427613673999</v>
          </cell>
          <cell r="BG138">
            <v>345.75112055137902</v>
          </cell>
          <cell r="BH138">
            <v>360.94469166033798</v>
          </cell>
          <cell r="BI138">
            <v>381.70117812356602</v>
          </cell>
          <cell r="BJ138">
            <v>384.35959700140199</v>
          </cell>
          <cell r="BK138">
            <v>371.27424913323301</v>
          </cell>
          <cell r="BL138">
            <v>374.13666329527399</v>
          </cell>
          <cell r="BM138">
            <v>382.40450273892498</v>
          </cell>
          <cell r="BN138">
            <v>380.90795808655503</v>
          </cell>
          <cell r="BO138">
            <v>382.41881200002803</v>
          </cell>
          <cell r="BP138">
            <v>377.35677200745903</v>
          </cell>
          <cell r="BQ138">
            <v>368.249026575399</v>
          </cell>
          <cell r="BR138">
            <v>369.33541990176701</v>
          </cell>
          <cell r="BS138">
            <v>374.00631529045199</v>
          </cell>
          <cell r="BT138">
            <v>355.72743512935898</v>
          </cell>
          <cell r="BU138">
            <v>340.78619083913497</v>
          </cell>
          <cell r="BV138">
            <v>330.21064015551599</v>
          </cell>
          <cell r="BW138">
            <v>297.60607700576202</v>
          </cell>
          <cell r="BX138">
            <v>279.69353920207197</v>
          </cell>
          <cell r="BY138">
            <v>236.494651281232</v>
          </cell>
          <cell r="BZ138">
            <v>180.3</v>
          </cell>
          <cell r="CA138">
            <v>215.3</v>
          </cell>
          <cell r="CB138">
            <v>219.7</v>
          </cell>
          <cell r="CC138">
            <v>228.4</v>
          </cell>
          <cell r="CD138">
            <v>244.9</v>
          </cell>
          <cell r="CE138">
            <v>244.2</v>
          </cell>
          <cell r="CF138">
            <v>228.2</v>
          </cell>
          <cell r="CG138">
            <v>204.1</v>
          </cell>
          <cell r="CH138">
            <v>225.6</v>
          </cell>
          <cell r="CI138">
            <v>211.8</v>
          </cell>
          <cell r="CJ138">
            <v>197</v>
          </cell>
          <cell r="CK138">
            <v>178.6</v>
          </cell>
          <cell r="CL138">
            <v>152.6</v>
          </cell>
          <cell r="CM138">
            <v>147.69999999999999</v>
          </cell>
          <cell r="CN138">
            <v>165.2</v>
          </cell>
          <cell r="CO138">
            <v>171.1</v>
          </cell>
          <cell r="CP138">
            <v>198.6</v>
          </cell>
          <cell r="CQ138">
            <v>205.8</v>
          </cell>
          <cell r="CR138">
            <v>190.8</v>
          </cell>
          <cell r="CS138">
            <v>192.3</v>
          </cell>
          <cell r="CT138">
            <v>202.3</v>
          </cell>
          <cell r="CU138">
            <v>219</v>
          </cell>
          <cell r="CV138">
            <v>209.4</v>
          </cell>
          <cell r="CW138">
            <v>247.9</v>
          </cell>
          <cell r="CX138">
            <v>258.39999999999998</v>
          </cell>
          <cell r="CY138">
            <v>259.2</v>
          </cell>
          <cell r="CZ138">
            <v>244.4</v>
          </cell>
          <cell r="DA138">
            <v>242.6</v>
          </cell>
          <cell r="DB138">
            <v>226.9</v>
          </cell>
          <cell r="DC138">
            <v>207</v>
          </cell>
          <cell r="DD138">
            <v>215.7</v>
          </cell>
          <cell r="DE138">
            <v>230.4</v>
          </cell>
          <cell r="DF138">
            <v>246.3</v>
          </cell>
          <cell r="DG138">
            <v>255.5</v>
          </cell>
          <cell r="DH138">
            <v>276</v>
          </cell>
          <cell r="DI138">
            <v>275.10000000000002</v>
          </cell>
          <cell r="DJ138">
            <v>288.07442114913698</v>
          </cell>
          <cell r="DK138">
            <v>269.01911739284202</v>
          </cell>
          <cell r="DL138">
            <v>269.82277785221498</v>
          </cell>
          <cell r="DM138">
            <v>290.95034426289197</v>
          </cell>
          <cell r="DN138">
            <v>315.88441868519101</v>
          </cell>
          <cell r="DO138">
            <v>310.485791510242</v>
          </cell>
          <cell r="DP138">
            <v>313.042557662528</v>
          </cell>
          <cell r="DQ138">
            <v>309.14669652094</v>
          </cell>
          <cell r="DR138">
            <v>339.10959230257401</v>
          </cell>
          <cell r="DS138">
            <v>353.38422727850002</v>
          </cell>
          <cell r="DT138">
            <v>290.27154116312801</v>
          </cell>
          <cell r="DU138">
            <v>259.12631106989102</v>
          </cell>
          <cell r="DV138">
            <v>264.018619777163</v>
          </cell>
          <cell r="DW138">
            <v>279.825629059932</v>
          </cell>
          <cell r="DX138">
            <v>288.12267562461</v>
          </cell>
          <cell r="DY138">
            <v>312.58309321360099</v>
          </cell>
          <cell r="DZ138">
            <v>316.523449404416</v>
          </cell>
          <cell r="EA138">
            <v>287.86215295088198</v>
          </cell>
          <cell r="EB138">
            <v>285.90771126399301</v>
          </cell>
          <cell r="EC138">
            <v>268.57340948051802</v>
          </cell>
          <cell r="ED138">
            <v>283.35506803106199</v>
          </cell>
          <cell r="EE138">
            <v>272.574675944023</v>
          </cell>
          <cell r="EF138">
            <v>289.13682235872699</v>
          </cell>
          <cell r="EG138">
            <v>307.428359047274</v>
          </cell>
          <cell r="EH138">
            <v>286.35583200000002</v>
          </cell>
          <cell r="EI138">
            <v>264.29363599999999</v>
          </cell>
          <cell r="EJ138">
            <v>173.54427200000001</v>
          </cell>
          <cell r="EK138">
            <v>102.42784399999999</v>
          </cell>
          <cell r="EL138">
            <v>128.29070200000001</v>
          </cell>
          <cell r="EM138">
            <v>148.680665</v>
          </cell>
          <cell r="EN138">
            <v>189.81035399999999</v>
          </cell>
          <cell r="EO138">
            <v>198.597812</v>
          </cell>
          <cell r="EP138">
            <v>180.269611</v>
          </cell>
          <cell r="EQ138">
            <v>164.73710299999999</v>
          </cell>
          <cell r="ER138">
            <v>172.360185</v>
          </cell>
          <cell r="ES138">
            <v>201.22453100000001</v>
          </cell>
          <cell r="ET138">
            <v>227.92632685958307</v>
          </cell>
          <cell r="EU138">
            <v>259.24895081911654</v>
          </cell>
          <cell r="EV138">
            <v>275.19663387491477</v>
          </cell>
          <cell r="EW138">
            <v>274.22695720257082</v>
          </cell>
          <cell r="EX138">
            <v>288.39516904282613</v>
          </cell>
          <cell r="EY138">
            <v>306.74031552424628</v>
          </cell>
          <cell r="EZ138">
            <v>320.56295057461506</v>
          </cell>
          <cell r="FA138">
            <v>307.48511775950897</v>
          </cell>
          <cell r="FB138">
            <v>308.36466416465106</v>
          </cell>
          <cell r="FC138">
            <v>355.66590423979773</v>
          </cell>
          <cell r="FD138">
            <v>352.97937686559294</v>
          </cell>
          <cell r="FE138">
            <v>328.96972124820059</v>
          </cell>
          <cell r="FF138">
            <v>384.65692069799388</v>
          </cell>
          <cell r="FG138">
            <v>431.93000636088783</v>
          </cell>
          <cell r="FH138">
            <v>519.65375170331583</v>
          </cell>
          <cell r="FI138">
            <v>473.22971773721991</v>
          </cell>
          <cell r="FJ138">
            <v>520.00183706411576</v>
          </cell>
          <cell r="FK138">
            <v>570.12049461434538</v>
          </cell>
          <cell r="FL138">
            <v>543.20293559450522</v>
          </cell>
          <cell r="FM138">
            <v>516.46041700960279</v>
          </cell>
          <cell r="FN138">
            <v>476.45507177628105</v>
          </cell>
          <cell r="FO138">
            <v>487.73073976538819</v>
          </cell>
          <cell r="FP138">
            <v>469.90190996201335</v>
          </cell>
          <cell r="FQ138">
            <v>399.43488719928604</v>
          </cell>
          <cell r="FR138">
            <v>394.86179282490673</v>
          </cell>
          <cell r="FS138">
            <v>390.40175677731247</v>
          </cell>
          <cell r="FT138">
            <v>384.15524143493388</v>
          </cell>
          <cell r="FU138">
            <v>392.29425476860513</v>
          </cell>
          <cell r="FV138">
            <v>369.88013266917505</v>
          </cell>
          <cell r="FW138">
            <v>366.19796276189572</v>
          </cell>
          <cell r="FX138">
            <v>387.08832465671946</v>
          </cell>
          <cell r="FY138">
            <v>422.61679847539193</v>
          </cell>
          <cell r="FZ138">
            <v>472.89282064411447</v>
          </cell>
          <cell r="GA138">
            <v>470.03587625798059</v>
          </cell>
          <cell r="GB138">
            <v>430.82020752222735</v>
          </cell>
          <cell r="GC138">
            <v>403.11470197576602</v>
          </cell>
          <cell r="GD138">
            <v>408.80545498056688</v>
          </cell>
          <cell r="GE138">
            <v>427.94725410683054</v>
          </cell>
          <cell r="GF138">
            <v>432.83930682422766</v>
          </cell>
          <cell r="GG138">
            <v>464.01865718512067</v>
          </cell>
          <cell r="GH138">
            <v>416.64837422653994</v>
          </cell>
        </row>
        <row r="139">
          <cell r="A139" t="str">
            <v>MIN16</v>
          </cell>
          <cell r="B139" t="str">
            <v>3.4.6</v>
          </cell>
          <cell r="C139" t="str">
            <v>Condensate</v>
          </cell>
          <cell r="D139" t="str">
            <v>RM per Barrel</v>
          </cell>
          <cell r="F139">
            <v>132.43041647523799</v>
          </cell>
          <cell r="G139">
            <v>167.976647564665</v>
          </cell>
          <cell r="H139">
            <v>170.77779418012</v>
          </cell>
          <cell r="I139">
            <v>153.84007282342299</v>
          </cell>
          <cell r="J139">
            <v>182.052876038775</v>
          </cell>
          <cell r="K139">
            <v>248.65964048724601</v>
          </cell>
          <cell r="L139">
            <v>248.20321751642999</v>
          </cell>
          <cell r="M139">
            <v>252.73223124360999</v>
          </cell>
          <cell r="N139">
            <v>224.87930434757001</v>
          </cell>
          <cell r="O139">
            <v>255.786704199339</v>
          </cell>
          <cell r="P139">
            <v>288.99712006478501</v>
          </cell>
          <cell r="Q139">
            <v>262.34916137657598</v>
          </cell>
          <cell r="R139">
            <v>245.11180194174199</v>
          </cell>
          <cell r="S139">
            <v>246.22335172129101</v>
          </cell>
          <cell r="T139">
            <v>248.00754852332301</v>
          </cell>
          <cell r="U139">
            <v>259.74814549169702</v>
          </cell>
          <cell r="V139">
            <v>222.569707592947</v>
          </cell>
          <cell r="W139">
            <v>237.49054987098901</v>
          </cell>
          <cell r="X139">
            <v>241.21901052539101</v>
          </cell>
          <cell r="Y139">
            <v>229.30888206892899</v>
          </cell>
          <cell r="Z139">
            <v>234.63487909211199</v>
          </cell>
          <cell r="AA139">
            <v>264.97605392532199</v>
          </cell>
          <cell r="AB139">
            <v>250.91722775732001</v>
          </cell>
          <cell r="AC139">
            <v>268.70580461364699</v>
          </cell>
          <cell r="AD139">
            <v>283.445464400373</v>
          </cell>
          <cell r="AE139">
            <v>297.310087910481</v>
          </cell>
          <cell r="AF139">
            <v>351.02116231269503</v>
          </cell>
          <cell r="AG139">
            <v>363.12958179601998</v>
          </cell>
          <cell r="AH139">
            <v>360.808036967943</v>
          </cell>
          <cell r="AI139">
            <v>351.27323527946999</v>
          </cell>
          <cell r="AJ139">
            <v>354.84037156814401</v>
          </cell>
          <cell r="AK139">
            <v>339.61463805049902</v>
          </cell>
          <cell r="AL139">
            <v>358.08522318930102</v>
          </cell>
          <cell r="AM139">
            <v>356.10923555033202</v>
          </cell>
          <cell r="AN139">
            <v>364.11211529450497</v>
          </cell>
          <cell r="AO139">
            <v>367.36005228751497</v>
          </cell>
          <cell r="AP139">
            <v>344.050758077522</v>
          </cell>
          <cell r="AQ139">
            <v>357.79817262160998</v>
          </cell>
          <cell r="AR139">
            <v>378.28719053315001</v>
          </cell>
          <cell r="AS139">
            <v>371.50209980653602</v>
          </cell>
          <cell r="AT139">
            <v>348.53981179739799</v>
          </cell>
          <cell r="AU139">
            <v>302.47246998854899</v>
          </cell>
          <cell r="AV139">
            <v>330.30975217008</v>
          </cell>
          <cell r="AW139">
            <v>339.00149862502502</v>
          </cell>
          <cell r="AX139">
            <v>333.19447892858602</v>
          </cell>
          <cell r="AY139">
            <v>327.89615482827401</v>
          </cell>
          <cell r="AZ139">
            <v>324.26966616528699</v>
          </cell>
          <cell r="BA139">
            <v>326.014482613506</v>
          </cell>
          <cell r="BB139">
            <v>336.969360447675</v>
          </cell>
          <cell r="BC139">
            <v>355.76578852852202</v>
          </cell>
          <cell r="BD139">
            <v>330.056328955232</v>
          </cell>
          <cell r="BE139">
            <v>308.16704545929798</v>
          </cell>
          <cell r="BF139">
            <v>306.814001951975</v>
          </cell>
          <cell r="BG139">
            <v>317.26227126962601</v>
          </cell>
          <cell r="BH139">
            <v>334.64718938804498</v>
          </cell>
          <cell r="BI139">
            <v>359.47137399332303</v>
          </cell>
          <cell r="BJ139">
            <v>358.07418718786499</v>
          </cell>
          <cell r="BK139">
            <v>348.335301481741</v>
          </cell>
          <cell r="BL139">
            <v>350.50127145391002</v>
          </cell>
          <cell r="BM139">
            <v>359.44219159659298</v>
          </cell>
          <cell r="BN139">
            <v>343.61480096240598</v>
          </cell>
          <cell r="BO139">
            <v>345.76276972935102</v>
          </cell>
          <cell r="BP139">
            <v>336.44197280341399</v>
          </cell>
          <cell r="BQ139">
            <v>335.08290856816399</v>
          </cell>
          <cell r="BR139">
            <v>336.32419050227998</v>
          </cell>
          <cell r="BS139">
            <v>341.638791687322</v>
          </cell>
          <cell r="BT139">
            <v>323.00881465181999</v>
          </cell>
          <cell r="BU139">
            <v>309.74613754884001</v>
          </cell>
          <cell r="BV139">
            <v>298.59483638180501</v>
          </cell>
          <cell r="BW139">
            <v>269.03888834310698</v>
          </cell>
          <cell r="BX139">
            <v>246.42387256448299</v>
          </cell>
          <cell r="BY139">
            <v>197.335046978283</v>
          </cell>
          <cell r="BZ139">
            <v>150.80000000000001</v>
          </cell>
          <cell r="CA139">
            <v>190</v>
          </cell>
          <cell r="CB139">
            <v>190.3</v>
          </cell>
          <cell r="CC139">
            <v>205.3</v>
          </cell>
          <cell r="CD139">
            <v>218.3</v>
          </cell>
          <cell r="CE139">
            <v>217.8</v>
          </cell>
          <cell r="CF139">
            <v>203.7</v>
          </cell>
          <cell r="CG139">
            <v>175.4</v>
          </cell>
          <cell r="CH139">
            <v>183.1</v>
          </cell>
          <cell r="CI139">
            <v>192.4</v>
          </cell>
          <cell r="CJ139">
            <v>184.7</v>
          </cell>
          <cell r="CK139">
            <v>168.9</v>
          </cell>
          <cell r="CL139">
            <v>143.4</v>
          </cell>
          <cell r="CM139">
            <v>141.80000000000001</v>
          </cell>
          <cell r="CN139">
            <v>160</v>
          </cell>
          <cell r="CO139">
            <v>163.19999999999999</v>
          </cell>
          <cell r="CP139">
            <v>188.7</v>
          </cell>
          <cell r="CQ139">
            <v>193.6</v>
          </cell>
          <cell r="CR139">
            <v>172.9</v>
          </cell>
          <cell r="CS139">
            <v>168.8</v>
          </cell>
          <cell r="CT139">
            <v>179.3</v>
          </cell>
          <cell r="CU139">
            <v>197.5</v>
          </cell>
          <cell r="CV139">
            <v>189.5</v>
          </cell>
          <cell r="CW139">
            <v>236.7</v>
          </cell>
          <cell r="CX139">
            <v>243.8</v>
          </cell>
          <cell r="CY139">
            <v>244.6</v>
          </cell>
          <cell r="CZ139">
            <v>226.8</v>
          </cell>
          <cell r="DA139">
            <v>232.2</v>
          </cell>
          <cell r="DB139">
            <v>218.8</v>
          </cell>
          <cell r="DC139">
            <v>200.6</v>
          </cell>
          <cell r="DD139">
            <v>210.9</v>
          </cell>
          <cell r="DE139">
            <v>225.2</v>
          </cell>
          <cell r="DF139">
            <v>239.8</v>
          </cell>
          <cell r="DG139">
            <v>247.2</v>
          </cell>
          <cell r="DH139">
            <v>268.3</v>
          </cell>
          <cell r="DI139">
            <v>268.39999999999998</v>
          </cell>
          <cell r="DJ139">
            <v>279.69651378571501</v>
          </cell>
          <cell r="DK139">
            <v>258.23045228045601</v>
          </cell>
          <cell r="DL139">
            <v>256.39713675334502</v>
          </cell>
          <cell r="DM139">
            <v>278.67805504546902</v>
          </cell>
          <cell r="DN139">
            <v>297.87676238066501</v>
          </cell>
          <cell r="DO139">
            <v>288.07524916786798</v>
          </cell>
          <cell r="DP139">
            <v>294.96128503260297</v>
          </cell>
          <cell r="DQ139">
            <v>290.13241240402198</v>
          </cell>
          <cell r="DR139">
            <v>318.60982531221202</v>
          </cell>
          <cell r="DS139">
            <v>332.506333159664</v>
          </cell>
          <cell r="DT139">
            <v>258.50973248042698</v>
          </cell>
          <cell r="DU139">
            <v>224.78549767344401</v>
          </cell>
          <cell r="DV139">
            <v>228.36539051308401</v>
          </cell>
          <cell r="DW139">
            <v>242.59615524202201</v>
          </cell>
          <cell r="DX139">
            <v>248.90829327205199</v>
          </cell>
          <cell r="DY139">
            <v>267.13196260819399</v>
          </cell>
          <cell r="DZ139">
            <v>272.35888296244201</v>
          </cell>
          <cell r="EA139">
            <v>244.73231223645701</v>
          </cell>
          <cell r="EB139">
            <v>245.87872240562399</v>
          </cell>
          <cell r="EC139">
            <v>222.744825174867</v>
          </cell>
          <cell r="ED139">
            <v>246.097788007145</v>
          </cell>
          <cell r="EE139">
            <v>236.55430801700899</v>
          </cell>
          <cell r="EF139">
            <v>254.835733670059</v>
          </cell>
          <cell r="EG139">
            <v>275.409750218493</v>
          </cell>
          <cell r="EH139">
            <v>280.36931499999997</v>
          </cell>
          <cell r="EI139">
            <v>220.958102</v>
          </cell>
          <cell r="EJ139">
            <v>119.261088</v>
          </cell>
          <cell r="EK139">
            <v>45.108885999999998</v>
          </cell>
          <cell r="EL139">
            <v>76.148397000000003</v>
          </cell>
          <cell r="EM139">
            <v>138.59419299999999</v>
          </cell>
          <cell r="EN139">
            <v>170.60061300000001</v>
          </cell>
          <cell r="EO139">
            <v>167.890974</v>
          </cell>
          <cell r="EP139">
            <v>151.511864</v>
          </cell>
          <cell r="EQ139">
            <v>153.803516</v>
          </cell>
          <cell r="ER139">
            <v>164.91165599999999</v>
          </cell>
          <cell r="ES139">
            <v>192.50555</v>
          </cell>
          <cell r="ET139">
            <v>222.11014421949511</v>
          </cell>
          <cell r="EU139">
            <v>252.39725157881381</v>
          </cell>
          <cell r="EV139">
            <v>271.22717157624214</v>
          </cell>
          <cell r="EW139">
            <v>261.18316140130588</v>
          </cell>
          <cell r="EX139">
            <v>279.6473791813591</v>
          </cell>
          <cell r="EY139">
            <v>299.18404195154295</v>
          </cell>
          <cell r="EZ139">
            <v>310.63884710288028</v>
          </cell>
          <cell r="FA139">
            <v>296.83864648938066</v>
          </cell>
          <cell r="FB139">
            <v>311.56578207157713</v>
          </cell>
          <cell r="FC139">
            <v>352.08168679250565</v>
          </cell>
          <cell r="FD139">
            <v>346.33572301413778</v>
          </cell>
          <cell r="FE139">
            <v>317.0423320638962</v>
          </cell>
          <cell r="FF139">
            <v>371.42273779449818</v>
          </cell>
          <cell r="FG139">
            <v>415.8964525228227</v>
          </cell>
          <cell r="FH139">
            <v>487.80862135638404</v>
          </cell>
          <cell r="FI139">
            <v>421.85271679845863</v>
          </cell>
          <cell r="FJ139">
            <v>473.70406503537248</v>
          </cell>
          <cell r="FK139">
            <v>499.81174493185927</v>
          </cell>
          <cell r="FL139">
            <v>439.01628208984272</v>
          </cell>
          <cell r="FM139">
            <v>385.61725915246404</v>
          </cell>
          <cell r="FN139">
            <v>342.66171727228766</v>
          </cell>
          <cell r="FO139">
            <v>379.64340376131912</v>
          </cell>
          <cell r="FP139">
            <v>379.09772977135327</v>
          </cell>
          <cell r="FQ139">
            <v>313.96308949517311</v>
          </cell>
          <cell r="FR139">
            <v>313.96202387902639</v>
          </cell>
          <cell r="FS139">
            <v>325.33956054645114</v>
          </cell>
          <cell r="FT139">
            <v>317.97910358164597</v>
          </cell>
          <cell r="FU139">
            <v>334.0156789608921</v>
          </cell>
          <cell r="FV139">
            <v>296.86613377222352</v>
          </cell>
          <cell r="FW139">
            <v>290.4447452852649</v>
          </cell>
          <cell r="FX139">
            <v>311.78334315435387</v>
          </cell>
          <cell r="FY139">
            <v>353.15892913776236</v>
          </cell>
          <cell r="FZ139">
            <v>401.17576032363064</v>
          </cell>
          <cell r="GA139">
            <v>396.18001978939378</v>
          </cell>
          <cell r="GB139">
            <v>342.4803098572238</v>
          </cell>
          <cell r="GC139">
            <v>318.53980214133833</v>
          </cell>
          <cell r="GD139">
            <v>336.96248481880923</v>
          </cell>
          <cell r="GE139">
            <v>373.84819939031837</v>
          </cell>
          <cell r="GF139">
            <v>375.50314925431258</v>
          </cell>
          <cell r="GG139">
            <v>407.35203761356985</v>
          </cell>
          <cell r="GH139">
            <v>343.60148763530793</v>
          </cell>
        </row>
        <row r="140">
          <cell r="A140" t="str">
            <v>MIN17</v>
          </cell>
          <cell r="B140" t="str">
            <v>3.4.7</v>
          </cell>
          <cell r="C140" t="str">
            <v xml:space="preserve">Natural Gas </v>
          </cell>
          <cell r="D140" t="str">
            <v>RM per tonne</v>
          </cell>
          <cell r="F140">
            <v>2181.2180490349501</v>
          </cell>
          <cell r="G140">
            <v>1902.7393015248399</v>
          </cell>
          <cell r="H140">
            <v>1570.0004384042099</v>
          </cell>
          <cell r="I140">
            <v>1161.5970059880201</v>
          </cell>
          <cell r="J140">
            <v>1105.6829427083301</v>
          </cell>
          <cell r="K140">
            <v>1063.84497944803</v>
          </cell>
          <cell r="L140">
            <v>962.65443279313604</v>
          </cell>
          <cell r="M140">
            <v>1168.7708764665299</v>
          </cell>
          <cell r="N140">
            <v>1255.9650655021801</v>
          </cell>
          <cell r="O140">
            <v>1349.26887280248</v>
          </cell>
          <cell r="P140">
            <v>1367.41837299391</v>
          </cell>
          <cell r="Q140">
            <v>1535.7526724341701</v>
          </cell>
          <cell r="R140">
            <v>1627.2417648148701</v>
          </cell>
          <cell r="S140">
            <v>1628.72682476368</v>
          </cell>
          <cell r="T140">
            <v>1686.3574035628301</v>
          </cell>
          <cell r="U140">
            <v>1767.8720015271799</v>
          </cell>
          <cell r="V140">
            <v>1805.21062208031</v>
          </cell>
          <cell r="W140">
            <v>1724.8017669798701</v>
          </cell>
          <cell r="X140">
            <v>1798.4813417453499</v>
          </cell>
          <cell r="Y140">
            <v>1706.9230486008801</v>
          </cell>
          <cell r="Z140">
            <v>1761.40948827901</v>
          </cell>
          <cell r="AA140">
            <v>1519.30301726933</v>
          </cell>
          <cell r="AB140">
            <v>1581.02057083355</v>
          </cell>
          <cell r="AC140">
            <v>1691.50467766273</v>
          </cell>
          <cell r="AD140">
            <v>1677.46209292669</v>
          </cell>
          <cell r="AE140">
            <v>1755.81364699506</v>
          </cell>
          <cell r="AF140">
            <v>1861.1666546567201</v>
          </cell>
          <cell r="AG140">
            <v>2154.4921236697701</v>
          </cell>
          <cell r="AH140">
            <v>1821.8231524657899</v>
          </cell>
          <cell r="AI140">
            <v>2067.4332498840699</v>
          </cell>
          <cell r="AJ140">
            <v>2427.4902205064</v>
          </cell>
          <cell r="AK140">
            <v>2320.6706307905602</v>
          </cell>
          <cell r="AL140">
            <v>2313.3711247762499</v>
          </cell>
          <cell r="AM140">
            <v>2335.1964661154402</v>
          </cell>
          <cell r="AN140">
            <v>2458.59620327012</v>
          </cell>
          <cell r="AO140">
            <v>2415.9665357682802</v>
          </cell>
          <cell r="AP140">
            <v>2462.8296984068202</v>
          </cell>
          <cell r="AQ140">
            <v>2458.60007192697</v>
          </cell>
          <cell r="AR140">
            <v>2387.80017510179</v>
          </cell>
          <cell r="AS140">
            <v>2381.63562439216</v>
          </cell>
          <cell r="AT140">
            <v>2703.3389943386001</v>
          </cell>
          <cell r="AU140">
            <v>2757.49859721852</v>
          </cell>
          <cell r="AV140">
            <v>2978.6143120563802</v>
          </cell>
          <cell r="AW140">
            <v>2514.97501967263</v>
          </cell>
          <cell r="AX140">
            <v>2292.7254693954701</v>
          </cell>
          <cell r="AY140">
            <v>2062.71294916331</v>
          </cell>
          <cell r="AZ140">
            <v>2061.0404386621499</v>
          </cell>
          <cell r="BA140">
            <v>2226.1794604332499</v>
          </cell>
          <cell r="BB140">
            <v>2312.68390626786</v>
          </cell>
          <cell r="BC140">
            <v>2402.4663275749899</v>
          </cell>
          <cell r="BD140">
            <v>2377.7968435340199</v>
          </cell>
          <cell r="BE140">
            <v>2188.0551463585298</v>
          </cell>
          <cell r="BF140">
            <v>2315.1113320803202</v>
          </cell>
          <cell r="BG140">
            <v>2342.32318371162</v>
          </cell>
          <cell r="BH140">
            <v>2356.7655999315598</v>
          </cell>
          <cell r="BI140">
            <v>2449.52581321049</v>
          </cell>
          <cell r="BJ140">
            <v>2520.9006117993699</v>
          </cell>
          <cell r="BK140">
            <v>2469.3983011455098</v>
          </cell>
          <cell r="BL140">
            <v>2517.16161641487</v>
          </cell>
          <cell r="BM140">
            <v>2454.9946875698702</v>
          </cell>
          <cell r="BN140">
            <v>2633.3770602182799</v>
          </cell>
          <cell r="BO140">
            <v>2730.8242379124199</v>
          </cell>
          <cell r="BP140">
            <v>2718.7173147571998</v>
          </cell>
          <cell r="BQ140">
            <v>2582.5362149328598</v>
          </cell>
          <cell r="BR140">
            <v>2533.7467805009901</v>
          </cell>
          <cell r="BS140">
            <v>2475.49406050072</v>
          </cell>
          <cell r="BT140">
            <v>2491.1774118619301</v>
          </cell>
          <cell r="BU140">
            <v>2424.2602785702302</v>
          </cell>
          <cell r="BV140">
            <v>2401.0768241250498</v>
          </cell>
          <cell r="BW140">
            <v>2481.7252187037898</v>
          </cell>
          <cell r="BX140">
            <v>2523.0558389224502</v>
          </cell>
          <cell r="BY140">
            <v>2495.7817518281499</v>
          </cell>
          <cell r="BZ140">
            <v>2336.9</v>
          </cell>
          <cell r="CA140">
            <v>2134.8000000000002</v>
          </cell>
          <cell r="CB140">
            <v>1926</v>
          </cell>
          <cell r="CC140">
            <v>1621</v>
          </cell>
          <cell r="CD140">
            <v>1340</v>
          </cell>
          <cell r="CE140">
            <v>1451</v>
          </cell>
          <cell r="CF140">
            <v>1583</v>
          </cell>
          <cell r="CG140">
            <v>1671</v>
          </cell>
          <cell r="CH140">
            <v>1924</v>
          </cell>
          <cell r="CI140">
            <v>2004</v>
          </cell>
          <cell r="CJ140">
            <v>1797</v>
          </cell>
          <cell r="CK140">
            <v>1647</v>
          </cell>
          <cell r="CL140">
            <v>1524</v>
          </cell>
          <cell r="CM140">
            <v>1492</v>
          </cell>
          <cell r="CN140">
            <v>1361</v>
          </cell>
          <cell r="CO140">
            <v>1156</v>
          </cell>
          <cell r="CP140">
            <v>982</v>
          </cell>
          <cell r="CQ140">
            <v>1055</v>
          </cell>
          <cell r="CR140">
            <v>1175</v>
          </cell>
          <cell r="CS140">
            <v>1200</v>
          </cell>
          <cell r="CT140">
            <v>1376</v>
          </cell>
          <cell r="CU140">
            <v>1400</v>
          </cell>
          <cell r="CV140">
            <v>1418</v>
          </cell>
          <cell r="CW140">
            <v>1508</v>
          </cell>
          <cell r="CX140">
            <v>1493</v>
          </cell>
          <cell r="CY140">
            <v>1598</v>
          </cell>
          <cell r="CZ140">
            <v>1548</v>
          </cell>
          <cell r="DA140">
            <v>1684</v>
          </cell>
          <cell r="DB140">
            <v>1454</v>
          </cell>
          <cell r="DC140">
            <v>1504</v>
          </cell>
          <cell r="DD140">
            <v>1612</v>
          </cell>
          <cell r="DE140">
            <v>1602</v>
          </cell>
          <cell r="DF140">
            <v>1527</v>
          </cell>
          <cell r="DG140">
            <v>1446</v>
          </cell>
          <cell r="DH140">
            <v>1474</v>
          </cell>
          <cell r="DI140">
            <v>1560</v>
          </cell>
          <cell r="DJ140">
            <v>1584.33082936101</v>
          </cell>
          <cell r="DK140">
            <v>1640.66456045052</v>
          </cell>
          <cell r="DL140">
            <v>1701.726126924</v>
          </cell>
          <cell r="DM140">
            <v>1595.29514285401</v>
          </cell>
          <cell r="DN140">
            <v>1574.0330408232001</v>
          </cell>
          <cell r="DO140">
            <v>1615.4366801020601</v>
          </cell>
          <cell r="DP140">
            <v>1688.4317903190899</v>
          </cell>
          <cell r="DQ140">
            <v>1815.61334447281</v>
          </cell>
          <cell r="DR140">
            <v>1971.71573021056</v>
          </cell>
          <cell r="DS140">
            <v>1922.7148872192399</v>
          </cell>
          <cell r="DT140">
            <v>1989.92520355325</v>
          </cell>
          <cell r="DU140">
            <v>2011.4485881133301</v>
          </cell>
          <cell r="DV140">
            <v>1980.6001076170801</v>
          </cell>
          <cell r="DW140">
            <v>1921.7019852958599</v>
          </cell>
          <cell r="DX140">
            <v>1770.62633991333</v>
          </cell>
          <cell r="DY140">
            <v>1589.2018419911899</v>
          </cell>
          <cell r="DZ140">
            <v>1541.5356405550499</v>
          </cell>
          <cell r="EA140">
            <v>1550.7339666950299</v>
          </cell>
          <cell r="EB140">
            <v>1591.84537802728</v>
          </cell>
          <cell r="EC140">
            <v>1665.4256305118799</v>
          </cell>
          <cell r="ED140">
            <v>1588.9339830813601</v>
          </cell>
          <cell r="EE140">
            <v>1579.35859208697</v>
          </cell>
          <cell r="EF140">
            <v>1568.5158819191499</v>
          </cell>
          <cell r="EG140">
            <v>1589.2301708084001</v>
          </cell>
          <cell r="EH140">
            <v>1669.6471200000001</v>
          </cell>
          <cell r="EI140">
            <v>1625.348266</v>
          </cell>
          <cell r="EJ140">
            <v>1610.7293139999999</v>
          </cell>
          <cell r="EK140">
            <v>1593.443968</v>
          </cell>
          <cell r="EL140">
            <v>1380.0462990000001</v>
          </cell>
          <cell r="EM140">
            <v>1248.357051</v>
          </cell>
          <cell r="EN140">
            <v>965.15818200000001</v>
          </cell>
          <cell r="EO140">
            <v>835.19269299999996</v>
          </cell>
          <cell r="EP140">
            <v>776.97798399999999</v>
          </cell>
          <cell r="EQ140">
            <v>879.01327200000003</v>
          </cell>
          <cell r="ER140">
            <v>1088.708114</v>
          </cell>
          <cell r="ES140">
            <v>1089.8894479999999</v>
          </cell>
          <cell r="ET140">
            <v>1455.7992512471712</v>
          </cell>
          <cell r="EU140">
            <v>963.27232839388182</v>
          </cell>
          <cell r="EV140">
            <v>1277.7141090994371</v>
          </cell>
          <cell r="EW140">
            <v>1311.7383987646986</v>
          </cell>
          <cell r="EX140">
            <v>1379.0333024883566</v>
          </cell>
          <cell r="EY140">
            <v>1500.1367181380588</v>
          </cell>
          <cell r="EZ140">
            <v>1660.9618432157342</v>
          </cell>
          <cell r="FA140">
            <v>1721.325595614443</v>
          </cell>
          <cell r="FB140">
            <v>1738.3753524904412</v>
          </cell>
          <cell r="FC140">
            <v>1810.392929893562</v>
          </cell>
          <cell r="FD140">
            <v>1980.0963842790079</v>
          </cell>
          <cell r="FE140">
            <v>1945.4306581968094</v>
          </cell>
          <cell r="FF140">
            <v>1874.8650038193646</v>
          </cell>
          <cell r="FG140">
            <v>1935.778506795622</v>
          </cell>
          <cell r="FH140">
            <v>1958.7071025931868</v>
          </cell>
          <cell r="FI140">
            <v>2093.457190198937</v>
          </cell>
          <cell r="FJ140">
            <v>2317.3074726626369</v>
          </cell>
          <cell r="FK140">
            <v>2508.3279596233842</v>
          </cell>
          <cell r="FL140">
            <v>2724.6533144286045</v>
          </cell>
          <cell r="FM140">
            <v>2707.4385522986126</v>
          </cell>
          <cell r="FN140">
            <v>3074.1981140826915</v>
          </cell>
          <cell r="FO140">
            <v>3033.7975480057712</v>
          </cell>
          <cell r="FP140">
            <v>3040.0495378612031</v>
          </cell>
          <cell r="FQ140">
            <v>2596.0614829435058</v>
          </cell>
          <cell r="FR140">
            <v>2552.2255561278603</v>
          </cell>
          <cell r="FS140">
            <v>2485.707542605543</v>
          </cell>
          <cell r="FT140">
            <v>2353.1570508747554</v>
          </cell>
          <cell r="FU140">
            <v>2107.249962342155</v>
          </cell>
          <cell r="FV140">
            <v>2126.9644902810001</v>
          </cell>
          <cell r="FW140">
            <v>2130.8687419605776</v>
          </cell>
          <cell r="FX140">
            <v>2002.4064257077187</v>
          </cell>
          <cell r="FY140">
            <v>2078.1336654072661</v>
          </cell>
          <cell r="FZ140">
            <v>2148.9855503253334</v>
          </cell>
          <cell r="GA140">
            <v>2165.4506289135384</v>
          </cell>
          <cell r="GB140">
            <v>2248.5260773914329</v>
          </cell>
          <cell r="GC140">
            <v>2323.5670046298633</v>
          </cell>
          <cell r="GD140">
            <v>2240.9131149553009</v>
          </cell>
          <cell r="GE140">
            <v>2358.3163391537237</v>
          </cell>
          <cell r="GF140">
            <v>2324.202027230961</v>
          </cell>
          <cell r="GG140">
            <v>2106.1082261817874</v>
          </cell>
          <cell r="GH140">
            <v>2151.7096229303606</v>
          </cell>
        </row>
        <row r="142">
          <cell r="A142" t="str">
            <v>MIN18</v>
          </cell>
          <cell r="B142" t="str">
            <v>3.5.1</v>
          </cell>
          <cell r="C142" t="str">
            <v xml:space="preserve">Export Crude Petroleum </v>
          </cell>
          <cell r="D142" t="str">
            <v>'000 Tonne</v>
          </cell>
          <cell r="F142">
            <v>1539</v>
          </cell>
          <cell r="G142">
            <v>1336</v>
          </cell>
          <cell r="H142">
            <v>1640</v>
          </cell>
          <cell r="I142">
            <v>1063</v>
          </cell>
          <cell r="J142">
            <v>1482</v>
          </cell>
          <cell r="K142">
            <v>1412</v>
          </cell>
          <cell r="L142">
            <v>1072</v>
          </cell>
          <cell r="M142">
            <v>1436</v>
          </cell>
          <cell r="N142">
            <v>1014</v>
          </cell>
          <cell r="O142">
            <v>1542</v>
          </cell>
          <cell r="P142">
            <v>1323</v>
          </cell>
          <cell r="Q142">
            <v>1554</v>
          </cell>
          <cell r="R142">
            <v>1233</v>
          </cell>
          <cell r="S142">
            <v>1808</v>
          </cell>
          <cell r="T142">
            <v>1614</v>
          </cell>
          <cell r="U142">
            <v>1408</v>
          </cell>
          <cell r="V142">
            <v>1684</v>
          </cell>
          <cell r="W142">
            <v>1307</v>
          </cell>
          <cell r="X142">
            <v>1201</v>
          </cell>
          <cell r="Y142">
            <v>1502</v>
          </cell>
          <cell r="Z142">
            <v>1474</v>
          </cell>
          <cell r="AA142">
            <v>785</v>
          </cell>
          <cell r="AB142">
            <v>1229</v>
          </cell>
          <cell r="AC142">
            <v>1126</v>
          </cell>
          <cell r="AD142">
            <v>1394.939736</v>
          </cell>
          <cell r="AE142">
            <v>1086.1931279999999</v>
          </cell>
          <cell r="AF142">
            <v>1154.4931750000001</v>
          </cell>
          <cell r="AG142">
            <v>1012.206234</v>
          </cell>
          <cell r="AH142">
            <v>1130.7184279999999</v>
          </cell>
          <cell r="AI142">
            <v>948.90721955000004</v>
          </cell>
          <cell r="AJ142">
            <v>1043.7899435500001</v>
          </cell>
          <cell r="AK142">
            <v>10445.135</v>
          </cell>
          <cell r="AL142">
            <v>873.08131049999997</v>
          </cell>
          <cell r="AM142">
            <v>1014.627037</v>
          </cell>
          <cell r="AN142">
            <v>1042.2736150000001</v>
          </cell>
          <cell r="AO142">
            <v>912.77485300000001</v>
          </cell>
          <cell r="AP142">
            <v>1035.9134120000001</v>
          </cell>
          <cell r="AQ142">
            <v>1303.00848668</v>
          </cell>
          <cell r="AR142">
            <v>953.83784100000003</v>
          </cell>
          <cell r="AS142">
            <v>1188.50119503</v>
          </cell>
          <cell r="AT142">
            <v>847.21368500000005</v>
          </cell>
          <cell r="AU142">
            <v>899.09770600000002</v>
          </cell>
          <cell r="AV142">
            <v>715.64175699999998</v>
          </cell>
          <cell r="AW142">
            <v>800.25227600000005</v>
          </cell>
          <cell r="AX142">
            <v>1006.27908758</v>
          </cell>
          <cell r="AY142">
            <v>937.88231099999996</v>
          </cell>
          <cell r="AZ142">
            <v>1046.9530099999999</v>
          </cell>
          <cell r="BA142">
            <v>1128.4027510000001</v>
          </cell>
          <cell r="BB142">
            <v>1089.3839069999999</v>
          </cell>
          <cell r="BC142">
            <v>965.09532100000001</v>
          </cell>
          <cell r="BD142">
            <v>1095.951951</v>
          </cell>
          <cell r="BE142">
            <v>973.19999140000004</v>
          </cell>
          <cell r="BF142">
            <v>683.75254029999996</v>
          </cell>
          <cell r="BG142">
            <v>1015.6842074</v>
          </cell>
          <cell r="BH142">
            <v>778.52037600000006</v>
          </cell>
          <cell r="BI142">
            <v>896.48726799999997</v>
          </cell>
          <cell r="BJ142">
            <v>1144.05042</v>
          </cell>
          <cell r="BK142">
            <v>966.206818</v>
          </cell>
          <cell r="BL142">
            <v>913.90374550000001</v>
          </cell>
          <cell r="BM142">
            <v>1296.648702</v>
          </cell>
          <cell r="BN142">
            <v>970.85757550000005</v>
          </cell>
          <cell r="BO142">
            <v>825.52964599999996</v>
          </cell>
          <cell r="BP142">
            <v>950.26203899999996</v>
          </cell>
          <cell r="BQ142">
            <v>1222.7642960000001</v>
          </cell>
          <cell r="BR142">
            <v>1066.3160780000001</v>
          </cell>
          <cell r="BS142">
            <v>1079.8894359999999</v>
          </cell>
          <cell r="BT142">
            <v>873.48998900000004</v>
          </cell>
          <cell r="BU142">
            <v>1099.976512</v>
          </cell>
          <cell r="BV142">
            <v>1118.164223</v>
          </cell>
          <cell r="BW142">
            <v>1089.0858539999999</v>
          </cell>
          <cell r="BX142">
            <v>1208.2983630000001</v>
          </cell>
          <cell r="BY142">
            <v>1128.273547</v>
          </cell>
          <cell r="BZ142">
            <v>1702.6</v>
          </cell>
          <cell r="CA142">
            <v>1185.7</v>
          </cell>
          <cell r="CB142">
            <v>1169.3</v>
          </cell>
          <cell r="CC142">
            <v>1173</v>
          </cell>
          <cell r="CD142">
            <v>1327</v>
          </cell>
          <cell r="CE142">
            <v>1131</v>
          </cell>
          <cell r="CF142">
            <v>953</v>
          </cell>
          <cell r="CG142">
            <v>1031</v>
          </cell>
          <cell r="CH142">
            <v>1496</v>
          </cell>
          <cell r="CI142">
            <v>1448</v>
          </cell>
          <cell r="CJ142">
            <v>1627</v>
          </cell>
          <cell r="CK142">
            <v>1433</v>
          </cell>
          <cell r="CL142">
            <v>1318</v>
          </cell>
          <cell r="CM142">
            <v>1368</v>
          </cell>
          <cell r="CN142">
            <v>1479</v>
          </cell>
          <cell r="CO142">
            <v>1150</v>
          </cell>
          <cell r="CP142">
            <v>1017</v>
          </cell>
          <cell r="CQ142">
            <v>1264</v>
          </cell>
          <cell r="CR142">
            <v>1396</v>
          </cell>
          <cell r="CS142">
            <v>1353</v>
          </cell>
          <cell r="CT142">
            <v>1262</v>
          </cell>
          <cell r="CU142">
            <v>1129</v>
          </cell>
          <cell r="CV142">
            <v>1691</v>
          </cell>
          <cell r="CW142">
            <v>1481</v>
          </cell>
          <cell r="CX142">
            <v>1364</v>
          </cell>
          <cell r="CY142">
            <v>1288</v>
          </cell>
          <cell r="CZ142">
            <v>1592</v>
          </cell>
          <cell r="DA142">
            <v>1319</v>
          </cell>
          <cell r="DB142">
            <v>1213</v>
          </cell>
          <cell r="DC142">
            <v>1188</v>
          </cell>
          <cell r="DD142">
            <v>1264</v>
          </cell>
          <cell r="DE142">
            <v>1256</v>
          </cell>
          <cell r="DF142">
            <v>1027</v>
          </cell>
          <cell r="DG142">
            <v>1583</v>
          </cell>
          <cell r="DH142">
            <v>1289</v>
          </cell>
          <cell r="DI142">
            <v>1352</v>
          </cell>
          <cell r="DJ142">
            <v>1207.6307750000001</v>
          </cell>
          <cell r="DK142">
            <v>1166.60652181</v>
          </cell>
          <cell r="DL142">
            <v>1804.65480899</v>
          </cell>
          <cell r="DM142">
            <v>1419.0688759499999</v>
          </cell>
          <cell r="DN142">
            <v>1447.412356</v>
          </cell>
          <cell r="DO142">
            <v>1048.346162</v>
          </cell>
          <cell r="DP142">
            <v>1673.6881688000001</v>
          </cell>
          <cell r="DQ142">
            <v>1424.5846359</v>
          </cell>
          <cell r="DR142">
            <v>1148.4478798</v>
          </cell>
          <cell r="DS142">
            <v>1513.69715</v>
          </cell>
          <cell r="DT142">
            <v>1135.764103</v>
          </cell>
          <cell r="DU142">
            <v>1505.602838</v>
          </cell>
          <cell r="DV142">
            <v>1252.814975</v>
          </cell>
          <cell r="DW142">
            <v>970.87328100000002</v>
          </cell>
          <cell r="DX142">
            <v>1176.5819559900001</v>
          </cell>
          <cell r="DY142">
            <v>888.08781599999998</v>
          </cell>
          <cell r="DZ142">
            <v>1104.2120749999999</v>
          </cell>
          <cell r="EA142">
            <v>1368.728973</v>
          </cell>
          <cell r="EB142">
            <v>920.589516</v>
          </cell>
          <cell r="EC142">
            <v>936.88694899999996</v>
          </cell>
          <cell r="ED142">
            <v>710.77736000000004</v>
          </cell>
          <cell r="EE142">
            <v>895.44198200000005</v>
          </cell>
          <cell r="EF142">
            <v>1070.4717519999999</v>
          </cell>
          <cell r="EG142">
            <v>1156.7216490000001</v>
          </cell>
          <cell r="EH142">
            <v>976.75347399999998</v>
          </cell>
          <cell r="EI142">
            <v>785.15867900000001</v>
          </cell>
          <cell r="EJ142">
            <v>1200.4532730000001</v>
          </cell>
          <cell r="EK142">
            <v>799.205511</v>
          </cell>
          <cell r="EL142">
            <v>777.37791000000004</v>
          </cell>
          <cell r="EM142">
            <v>931.42061200000001</v>
          </cell>
          <cell r="EN142">
            <v>1635.6651340000001</v>
          </cell>
          <cell r="EO142">
            <v>1626.2358959999999</v>
          </cell>
          <cell r="EP142">
            <v>1249.527652</v>
          </cell>
          <cell r="EQ142">
            <v>778.02105100000006</v>
          </cell>
          <cell r="ER142">
            <v>1244.6606939999999</v>
          </cell>
          <cell r="ES142">
            <v>1090.040248</v>
          </cell>
          <cell r="ET142">
            <v>1027.638962</v>
          </cell>
          <cell r="EU142">
            <v>758.121576</v>
          </cell>
          <cell r="EV142">
            <v>927.18893320000006</v>
          </cell>
          <cell r="EW142">
            <v>844.83727999999996</v>
          </cell>
          <cell r="EX142">
            <v>767.47929799999997</v>
          </cell>
          <cell r="EY142">
            <v>794.63708999999994</v>
          </cell>
          <cell r="EZ142">
            <v>666.57407699999999</v>
          </cell>
          <cell r="FA142">
            <v>652.62703799999997</v>
          </cell>
          <cell r="FB142">
            <v>761.08606899999995</v>
          </cell>
          <cell r="FC142">
            <v>609.23502800000006</v>
          </cell>
          <cell r="FD142">
            <v>542.42476001</v>
          </cell>
          <cell r="FE142">
            <v>549.25101198000004</v>
          </cell>
          <cell r="FF142">
            <v>638.15101299000003</v>
          </cell>
          <cell r="FG142">
            <v>546.00044600000001</v>
          </cell>
          <cell r="FH142">
            <v>990.34583198000007</v>
          </cell>
          <cell r="FI142">
            <v>799.73583699999995</v>
          </cell>
          <cell r="FJ142">
            <v>758.22272099999998</v>
          </cell>
          <cell r="FK142">
            <v>836.047777</v>
          </cell>
          <cell r="FL142">
            <v>656.28406498000004</v>
          </cell>
          <cell r="FM142">
            <v>807.93738299999995</v>
          </cell>
          <cell r="FN142">
            <v>787.54236699</v>
          </cell>
          <cell r="FO142">
            <v>787.57123911999997</v>
          </cell>
          <cell r="FP142">
            <v>736.58841298000004</v>
          </cell>
          <cell r="FQ142">
            <v>576.82312103999993</v>
          </cell>
          <cell r="FR142">
            <v>615.60866799999997</v>
          </cell>
          <cell r="FS142">
            <v>781.53273498999999</v>
          </cell>
          <cell r="FT142">
            <v>1002.4735208</v>
          </cell>
          <cell r="FU142">
            <v>536.98399157999995</v>
          </cell>
          <cell r="FV142">
            <v>889.49214699000004</v>
          </cell>
          <cell r="FW142">
            <v>637.27881597999999</v>
          </cell>
          <cell r="FX142">
            <v>734.72130499000002</v>
          </cell>
          <cell r="FY142">
            <v>915.14603389000001</v>
          </cell>
          <cell r="FZ142">
            <v>845.62902040900008</v>
          </cell>
          <cell r="GA142">
            <v>670.77863702000002</v>
          </cell>
          <cell r="GB142">
            <v>886.73390700000004</v>
          </cell>
          <cell r="GC142">
            <v>792.37194398999998</v>
          </cell>
          <cell r="GD142">
            <v>728.19081100000403</v>
          </cell>
          <cell r="GE142">
            <v>1045.422248019999</v>
          </cell>
          <cell r="GF142">
            <v>888.02023905999999</v>
          </cell>
          <cell r="GG142">
            <v>774.62854600000003</v>
          </cell>
          <cell r="GH142">
            <v>762.22391900000002</v>
          </cell>
        </row>
        <row r="143">
          <cell r="A143" t="str">
            <v>MIN19</v>
          </cell>
          <cell r="B143" t="str">
            <v>3.5.2</v>
          </cell>
          <cell r="C143" t="str">
            <v xml:space="preserve">Export Petroleum Products </v>
          </cell>
          <cell r="D143" t="str">
            <v>'000 Tonne</v>
          </cell>
          <cell r="F143">
            <v>633</v>
          </cell>
          <cell r="G143">
            <v>1032</v>
          </cell>
          <cell r="H143">
            <v>1014</v>
          </cell>
          <cell r="I143">
            <v>732</v>
          </cell>
          <cell r="J143">
            <v>886</v>
          </cell>
          <cell r="K143">
            <v>848</v>
          </cell>
          <cell r="L143">
            <v>902</v>
          </cell>
          <cell r="M143">
            <v>806</v>
          </cell>
          <cell r="N143">
            <v>1040</v>
          </cell>
          <cell r="O143">
            <v>1133</v>
          </cell>
          <cell r="P143">
            <v>780</v>
          </cell>
          <cell r="Q143">
            <v>915</v>
          </cell>
          <cell r="R143">
            <v>718</v>
          </cell>
          <cell r="S143">
            <v>777</v>
          </cell>
          <cell r="T143">
            <v>849</v>
          </cell>
          <cell r="U143">
            <v>768</v>
          </cell>
          <cell r="V143">
            <v>921</v>
          </cell>
          <cell r="W143">
            <v>854</v>
          </cell>
          <cell r="X143">
            <v>1200</v>
          </cell>
          <cell r="Y143">
            <v>982</v>
          </cell>
          <cell r="Z143">
            <v>1023</v>
          </cell>
          <cell r="AA143">
            <v>1513</v>
          </cell>
          <cell r="AB143">
            <v>1050</v>
          </cell>
          <cell r="AC143">
            <v>1378</v>
          </cell>
          <cell r="AD143">
            <v>1148.0021592799999</v>
          </cell>
          <cell r="AE143">
            <v>1201.23641404</v>
          </cell>
          <cell r="AF143">
            <v>1204.72279615</v>
          </cell>
          <cell r="AG143">
            <v>965.22143717999995</v>
          </cell>
          <cell r="AH143">
            <v>612.80380738999997</v>
          </cell>
          <cell r="AI143">
            <v>981.96171862999995</v>
          </cell>
          <cell r="AJ143">
            <v>879.61447486999998</v>
          </cell>
          <cell r="AK143">
            <v>61340.035000000003</v>
          </cell>
          <cell r="AL143">
            <v>982.56471008000005</v>
          </cell>
          <cell r="AM143">
            <v>1329.0182181099999</v>
          </cell>
          <cell r="AN143">
            <v>1004.9876343</v>
          </cell>
          <cell r="AO143">
            <v>1054.0433035399999</v>
          </cell>
          <cell r="AP143">
            <v>1409.4370965999999</v>
          </cell>
          <cell r="AQ143">
            <v>1060.60106649</v>
          </cell>
          <cell r="AR143">
            <v>1212.5212907600001</v>
          </cell>
          <cell r="AS143">
            <v>1266.01341587</v>
          </cell>
          <cell r="AT143">
            <v>1170.1594517999999</v>
          </cell>
          <cell r="AU143">
            <v>1533.7805395600001</v>
          </cell>
          <cell r="AV143">
            <v>2008.12762387</v>
          </cell>
          <cell r="AW143">
            <v>1147.6982247399999</v>
          </cell>
          <cell r="AX143">
            <v>1353.6618842400001</v>
          </cell>
          <cell r="AY143">
            <v>2296.6041809600001</v>
          </cell>
          <cell r="AZ143">
            <v>1471.7430037199999</v>
          </cell>
          <cell r="BA143">
            <v>1722.7106186799999</v>
          </cell>
          <cell r="BB143">
            <v>2387.6648746300002</v>
          </cell>
          <cell r="BC143">
            <v>1999.7558520800001</v>
          </cell>
          <cell r="BD143">
            <v>1555.6170738200001</v>
          </cell>
          <cell r="BE143">
            <v>1422.9921055699999</v>
          </cell>
          <cell r="BF143">
            <v>1399.1876010999999</v>
          </cell>
          <cell r="BG143">
            <v>1520.2631234800001</v>
          </cell>
          <cell r="BH143">
            <v>1549.67696305</v>
          </cell>
          <cell r="BI143">
            <v>2212.6310129899998</v>
          </cell>
          <cell r="BJ143">
            <v>1763.62857229</v>
          </cell>
          <cell r="BK143">
            <v>2729.6818423099999</v>
          </cell>
          <cell r="BL143">
            <v>1641.2280391899999</v>
          </cell>
          <cell r="BM143">
            <v>2670.6994370299999</v>
          </cell>
          <cell r="BN143">
            <v>2056.0788009399998</v>
          </cell>
          <cell r="BO143">
            <v>1768.7445288399999</v>
          </cell>
          <cell r="BP143">
            <v>2019.6430347099999</v>
          </cell>
          <cell r="BQ143">
            <v>1839.42910409</v>
          </cell>
          <cell r="BR143">
            <v>1889.8939502000001</v>
          </cell>
          <cell r="BS143">
            <v>1573.7158204499999</v>
          </cell>
          <cell r="BT143">
            <v>2167.7832026000001</v>
          </cell>
          <cell r="BU143">
            <v>1790.5935017500001</v>
          </cell>
          <cell r="BV143">
            <v>1597.6310236300001</v>
          </cell>
          <cell r="BW143">
            <v>2357.23536139</v>
          </cell>
          <cell r="BX143">
            <v>1507.64362433</v>
          </cell>
          <cell r="BY143">
            <v>1808.94383483</v>
          </cell>
          <cell r="BZ143">
            <v>1614.6</v>
          </cell>
          <cell r="CA143">
            <v>1776</v>
          </cell>
          <cell r="CB143">
            <v>1647.7</v>
          </cell>
          <cell r="CC143">
            <v>1263</v>
          </cell>
          <cell r="CD143">
            <v>1863</v>
          </cell>
          <cell r="CE143">
            <v>1501</v>
          </cell>
          <cell r="CF143">
            <v>1556</v>
          </cell>
          <cell r="CG143">
            <v>1786</v>
          </cell>
          <cell r="CH143">
            <v>1920</v>
          </cell>
          <cell r="CI143">
            <v>2180</v>
          </cell>
          <cell r="CJ143">
            <v>2194</v>
          </cell>
          <cell r="CK143">
            <v>1554</v>
          </cell>
          <cell r="CL143">
            <v>1669</v>
          </cell>
          <cell r="CM143">
            <v>1857</v>
          </cell>
          <cell r="CN143">
            <v>2103</v>
          </cell>
          <cell r="CO143">
            <v>2674</v>
          </cell>
          <cell r="CP143">
            <v>2601</v>
          </cell>
          <cell r="CQ143">
            <v>2852</v>
          </cell>
          <cell r="CR143">
            <v>2387</v>
          </cell>
          <cell r="CS143">
            <v>2041</v>
          </cell>
          <cell r="CT143">
            <v>2682</v>
          </cell>
          <cell r="CU143">
            <v>2553</v>
          </cell>
          <cell r="CV143">
            <v>2655</v>
          </cell>
          <cell r="CW143">
            <v>2667</v>
          </cell>
          <cell r="CX143">
            <v>3038</v>
          </cell>
          <cell r="CY143">
            <v>2155</v>
          </cell>
          <cell r="CZ143">
            <v>2372</v>
          </cell>
          <cell r="DA143">
            <v>2010</v>
          </cell>
          <cell r="DB143">
            <v>3477</v>
          </cell>
          <cell r="DC143">
            <v>1937</v>
          </cell>
          <cell r="DD143">
            <v>3342</v>
          </cell>
          <cell r="DE143">
            <v>2312</v>
          </cell>
          <cell r="DF143">
            <v>2393</v>
          </cell>
          <cell r="DG143">
            <v>2451</v>
          </cell>
          <cell r="DH143">
            <v>2202</v>
          </cell>
          <cell r="DI143">
            <v>2280</v>
          </cell>
          <cell r="DJ143">
            <v>2515.84305528</v>
          </cell>
          <cell r="DK143">
            <v>2551.10967385</v>
          </cell>
          <cell r="DL143">
            <v>2239.9978667199998</v>
          </cell>
          <cell r="DM143">
            <v>2537.5394618300002</v>
          </cell>
          <cell r="DN143">
            <v>3275.7022233900002</v>
          </cell>
          <cell r="DO143">
            <v>2336.3388096499998</v>
          </cell>
          <cell r="DP143">
            <v>2411.0980959799999</v>
          </cell>
          <cell r="DQ143">
            <v>1887.2382862899999</v>
          </cell>
          <cell r="DR143">
            <v>2509.9107144899999</v>
          </cell>
          <cell r="DS143">
            <v>2616.7049721600001</v>
          </cell>
          <cell r="DT143">
            <v>2549.9296464899999</v>
          </cell>
          <cell r="DU143">
            <v>2054.84237785</v>
          </cell>
          <cell r="DV143">
            <v>1784.20208594</v>
          </cell>
          <cell r="DW143">
            <v>1795.6870341599999</v>
          </cell>
          <cell r="DX143">
            <v>2309.9596263499998</v>
          </cell>
          <cell r="DY143">
            <v>2738.9508405800002</v>
          </cell>
          <cell r="DZ143">
            <v>2489.3656827599998</v>
          </cell>
          <cell r="EA143">
            <v>2394.7939674200002</v>
          </cell>
          <cell r="EB143">
            <v>2443.4505317100002</v>
          </cell>
          <cell r="EC143">
            <v>2509.0451841200002</v>
          </cell>
          <cell r="ED143">
            <v>2172.8166581300002</v>
          </cell>
          <cell r="EE143">
            <v>2275.75024166</v>
          </cell>
          <cell r="EF143">
            <v>2439.9907118000001</v>
          </cell>
          <cell r="EG143">
            <v>2779.6284540199999</v>
          </cell>
          <cell r="EH143">
            <v>2695.5162310000001</v>
          </cell>
          <cell r="EI143">
            <v>2279.7349690000001</v>
          </cell>
          <cell r="EJ143">
            <v>3705.1902369999998</v>
          </cell>
          <cell r="EK143">
            <v>3397.447165</v>
          </cell>
          <cell r="EL143">
            <v>2856.2505190000002</v>
          </cell>
          <cell r="EM143">
            <v>3097.9866860000002</v>
          </cell>
          <cell r="EN143">
            <v>3581.5394299999998</v>
          </cell>
          <cell r="EO143">
            <v>2601.9924689999998</v>
          </cell>
          <cell r="EP143">
            <v>2022.7065640000001</v>
          </cell>
          <cell r="EQ143">
            <v>2676.0992080000001</v>
          </cell>
          <cell r="ER143">
            <v>2613.1906119999999</v>
          </cell>
          <cell r="ES143">
            <v>3154.3456420000002</v>
          </cell>
          <cell r="ET143">
            <v>2230.7177372600008</v>
          </cell>
          <cell r="EU143">
            <v>3617.3604042200009</v>
          </cell>
          <cell r="EV143">
            <v>1973.0825096999997</v>
          </cell>
          <cell r="EW143">
            <v>4124.35229884</v>
          </cell>
          <cell r="EX143">
            <v>2760.0895595700008</v>
          </cell>
          <cell r="EY143">
            <v>3587.125114890001</v>
          </cell>
          <cell r="EZ143">
            <v>4394.637555100001</v>
          </cell>
          <cell r="FA143">
            <v>2629.4441113899993</v>
          </cell>
          <cell r="FB143">
            <v>3717.5146314100011</v>
          </cell>
          <cell r="FC143">
            <v>3420.4368949899999</v>
          </cell>
          <cell r="FD143">
            <v>3310.9534566500001</v>
          </cell>
          <cell r="FE143">
            <v>2139.802611040001</v>
          </cell>
          <cell r="FF143">
            <v>2065.3358564686991</v>
          </cell>
          <cell r="FG143">
            <v>2218.2340082700307</v>
          </cell>
          <cell r="FH143">
            <v>2215.1629068296984</v>
          </cell>
          <cell r="FI143">
            <v>2166.0080132701992</v>
          </cell>
          <cell r="FJ143">
            <v>2724.5707502824011</v>
          </cell>
          <cell r="FK143">
            <v>4722.186015516002</v>
          </cell>
          <cell r="FL143">
            <v>4868.5294484404012</v>
          </cell>
          <cell r="FM143">
            <v>5261.242710703802</v>
          </cell>
          <cell r="FN143">
            <v>4125.4814961577185</v>
          </cell>
          <cell r="FO143">
            <v>4696.0888148452996</v>
          </cell>
          <cell r="FP143">
            <v>3281.5179330376004</v>
          </cell>
          <cell r="FQ143">
            <v>3419.1721240577008</v>
          </cell>
          <cell r="FR143">
            <v>3416.5939808529997</v>
          </cell>
          <cell r="FS143">
            <v>3566.2587832990002</v>
          </cell>
          <cell r="FT143">
            <v>3639.6287377502999</v>
          </cell>
          <cell r="FU143">
            <v>3379.6818521350006</v>
          </cell>
          <cell r="FV143">
            <v>4263.6352353418997</v>
          </cell>
          <cell r="FW143">
            <v>4119.0916529444012</v>
          </cell>
          <cell r="FX143">
            <v>3158.1977787828</v>
          </cell>
          <cell r="FY143">
            <v>3498.8746961385027</v>
          </cell>
          <cell r="FZ143">
            <v>2812.7850214183991</v>
          </cell>
          <cell r="GA143">
            <v>3620.9592928301986</v>
          </cell>
          <cell r="GB143">
            <v>3610.1920681689999</v>
          </cell>
          <cell r="GC143">
            <v>2698.6795492275987</v>
          </cell>
          <cell r="GD143">
            <v>4297.159042407191</v>
          </cell>
          <cell r="GE143">
            <v>2834.0789999173999</v>
          </cell>
          <cell r="GF143">
            <v>3159.7314963057484</v>
          </cell>
          <cell r="GG143">
            <v>2470.3495993052015</v>
          </cell>
          <cell r="GH143">
            <v>3051.4003879129991</v>
          </cell>
        </row>
        <row r="144">
          <cell r="A144" t="str">
            <v>MIN20</v>
          </cell>
          <cell r="B144" t="str">
            <v>3.5.3</v>
          </cell>
          <cell r="C144" t="str">
            <v xml:space="preserve">Export of LNG </v>
          </cell>
          <cell r="D144" t="str">
            <v>'000 Tonne</v>
          </cell>
          <cell r="F144">
            <v>1888.097</v>
          </cell>
          <cell r="G144">
            <v>2003.1010000000001</v>
          </cell>
          <cell r="H144">
            <v>2249.6179999999999</v>
          </cell>
          <cell r="I144">
            <v>1642.104</v>
          </cell>
          <cell r="J144">
            <v>1513.3630000000001</v>
          </cell>
          <cell r="K144">
            <v>1675.104</v>
          </cell>
          <cell r="L144">
            <v>2071.4540000000002</v>
          </cell>
          <cell r="M144">
            <v>1429.085</v>
          </cell>
          <cell r="N144">
            <v>1578.9369999999999</v>
          </cell>
          <cell r="O144">
            <v>1901.3130000000001</v>
          </cell>
          <cell r="P144">
            <v>1779.25</v>
          </cell>
          <cell r="Q144">
            <v>2124.268</v>
          </cell>
          <cell r="R144">
            <v>2178.8733000000002</v>
          </cell>
          <cell r="S144">
            <v>1697.9870000000001</v>
          </cell>
          <cell r="T144">
            <v>2462.8209999999999</v>
          </cell>
          <cell r="U144">
            <v>1456.2829999999999</v>
          </cell>
          <cell r="V144">
            <v>1830.5868</v>
          </cell>
          <cell r="W144">
            <v>1806.3589999999999</v>
          </cell>
          <cell r="X144">
            <v>1819.3019999999999</v>
          </cell>
          <cell r="Y144">
            <v>1830.5840000000001</v>
          </cell>
          <cell r="Z144">
            <v>1874.713</v>
          </cell>
          <cell r="AA144">
            <v>1927.405</v>
          </cell>
          <cell r="AB144">
            <v>2047.462</v>
          </cell>
          <cell r="AC144">
            <v>2020.9345000000001</v>
          </cell>
          <cell r="AD144">
            <v>2302.288</v>
          </cell>
          <cell r="AE144">
            <v>2081.308</v>
          </cell>
          <cell r="AF144">
            <v>2275.8919999999998</v>
          </cell>
          <cell r="AG144">
            <v>2148.3989999999999</v>
          </cell>
          <cell r="AH144">
            <v>1830.345</v>
          </cell>
          <cell r="AI144">
            <v>1936.5060000000001</v>
          </cell>
          <cell r="AJ144">
            <v>1851.7829999999999</v>
          </cell>
          <cell r="AK144">
            <v>1644.92</v>
          </cell>
          <cell r="AL144">
            <v>2076.4929999999999</v>
          </cell>
          <cell r="AM144">
            <v>2270.1930000000002</v>
          </cell>
          <cell r="AN144">
            <v>1936.93</v>
          </cell>
          <cell r="AO144">
            <v>2131.6790000000001</v>
          </cell>
          <cell r="AP144">
            <v>2293.7190000000001</v>
          </cell>
          <cell r="AQ144">
            <v>1915.8320000000001</v>
          </cell>
          <cell r="AR144">
            <v>2394.0360000000001</v>
          </cell>
          <cell r="AS144">
            <v>1793.232</v>
          </cell>
          <cell r="AT144">
            <v>1684.742</v>
          </cell>
          <cell r="AU144">
            <v>1744.0350000000001</v>
          </cell>
          <cell r="AV144">
            <v>1029.3140000000001</v>
          </cell>
          <cell r="AW144">
            <v>1983.721</v>
          </cell>
          <cell r="AX144">
            <v>2030.4839999999999</v>
          </cell>
          <cell r="AY144">
            <v>2153.8380000000002</v>
          </cell>
          <cell r="AZ144">
            <v>2226.953</v>
          </cell>
          <cell r="BA144">
            <v>2100.4630000000002</v>
          </cell>
          <cell r="BB144">
            <v>2152.6019999999999</v>
          </cell>
          <cell r="BC144">
            <v>1995.134</v>
          </cell>
          <cell r="BD144">
            <v>2257.3980000000001</v>
          </cell>
          <cell r="BE144">
            <v>1868.972</v>
          </cell>
          <cell r="BF144">
            <v>1868.0329999999999</v>
          </cell>
          <cell r="BG144">
            <v>1959.876</v>
          </cell>
          <cell r="BH144">
            <v>2185.8910000000001</v>
          </cell>
          <cell r="BI144">
            <v>2047.963</v>
          </cell>
          <cell r="BJ144">
            <v>1952.2739999999999</v>
          </cell>
          <cell r="BK144">
            <v>2065.2739999999999</v>
          </cell>
          <cell r="BL144">
            <v>2233.585</v>
          </cell>
          <cell r="BM144">
            <v>2285.5830000000001</v>
          </cell>
          <cell r="BN144">
            <v>2383.7280000000001</v>
          </cell>
          <cell r="BO144">
            <v>2078.0419999999999</v>
          </cell>
          <cell r="BP144">
            <v>2005.5840000000001</v>
          </cell>
          <cell r="BQ144">
            <v>2060.4760000000001</v>
          </cell>
          <cell r="BR144">
            <v>1982.296</v>
          </cell>
          <cell r="BS144">
            <v>2091.8429999999998</v>
          </cell>
          <cell r="BT144">
            <v>1616.5830000000001</v>
          </cell>
          <cell r="BU144">
            <v>2157.1579999999999</v>
          </cell>
          <cell r="BV144">
            <v>2095.8130000000001</v>
          </cell>
          <cell r="BW144">
            <v>2191.663</v>
          </cell>
          <cell r="BX144">
            <v>2017.0160000000001</v>
          </cell>
          <cell r="BY144">
            <v>2406.3890000000001</v>
          </cell>
          <cell r="BZ144">
            <v>2390.9</v>
          </cell>
          <cell r="CA144">
            <v>1961.3</v>
          </cell>
          <cell r="CB144">
            <v>2337.5</v>
          </cell>
          <cell r="CC144">
            <v>1790</v>
          </cell>
          <cell r="CD144">
            <v>1951</v>
          </cell>
          <cell r="CE144">
            <v>1989</v>
          </cell>
          <cell r="CF144">
            <v>2026</v>
          </cell>
          <cell r="CG144">
            <v>1853</v>
          </cell>
          <cell r="CH144">
            <v>1743</v>
          </cell>
          <cell r="CI144">
            <v>2246</v>
          </cell>
          <cell r="CJ144">
            <v>2217</v>
          </cell>
          <cell r="CK144">
            <v>2296</v>
          </cell>
          <cell r="CL144">
            <v>2100</v>
          </cell>
          <cell r="CM144">
            <v>2148</v>
          </cell>
          <cell r="CN144">
            <v>2223</v>
          </cell>
          <cell r="CO144">
            <v>1849</v>
          </cell>
          <cell r="CP144">
            <v>1940</v>
          </cell>
          <cell r="CQ144">
            <v>1950</v>
          </cell>
          <cell r="CR144">
            <v>2141</v>
          </cell>
          <cell r="CS144">
            <v>1640</v>
          </cell>
          <cell r="CT144">
            <v>2046</v>
          </cell>
          <cell r="CU144">
            <v>1968</v>
          </cell>
          <cell r="CV144">
            <v>2281</v>
          </cell>
          <cell r="CW144">
            <v>2580</v>
          </cell>
          <cell r="CX144">
            <v>2268</v>
          </cell>
          <cell r="CY144">
            <v>2124</v>
          </cell>
          <cell r="CZ144">
            <v>2374</v>
          </cell>
          <cell r="DA144">
            <v>2100</v>
          </cell>
          <cell r="DB144">
            <v>1240</v>
          </cell>
          <cell r="DC144">
            <v>2492</v>
          </cell>
          <cell r="DD144">
            <v>2437</v>
          </cell>
          <cell r="DE144">
            <v>2547</v>
          </cell>
          <cell r="DF144">
            <v>2022</v>
          </cell>
          <cell r="DG144">
            <v>2028</v>
          </cell>
          <cell r="DH144">
            <v>2449</v>
          </cell>
          <cell r="DI144">
            <v>2712</v>
          </cell>
          <cell r="DJ144">
            <v>2503.28099883</v>
          </cell>
          <cell r="DK144">
            <v>1779.8109999999999</v>
          </cell>
          <cell r="DL144">
            <v>2034.6980000000001</v>
          </cell>
          <cell r="DM144">
            <v>1823.7442570000001</v>
          </cell>
          <cell r="DN144">
            <v>2092.8049999999998</v>
          </cell>
          <cell r="DO144">
            <v>1683.365</v>
          </cell>
          <cell r="DP144">
            <v>1509.837</v>
          </cell>
          <cell r="DQ144">
            <v>1799.0070000000001</v>
          </cell>
          <cell r="DR144">
            <v>1687.39</v>
          </cell>
          <cell r="DS144">
            <v>2274.058</v>
          </cell>
          <cell r="DT144">
            <v>2520.962</v>
          </cell>
          <cell r="DU144">
            <v>2246.5329999999999</v>
          </cell>
          <cell r="DV144">
            <v>2739.3420000000001</v>
          </cell>
          <cell r="DW144">
            <v>1733.797</v>
          </cell>
          <cell r="DX144">
            <v>2213.576</v>
          </cell>
          <cell r="DY144">
            <v>2279.1640000000002</v>
          </cell>
          <cell r="DZ144">
            <v>1954.992</v>
          </cell>
          <cell r="EA144">
            <v>1916.6510000000001</v>
          </cell>
          <cell r="EB144">
            <v>2152.9817149999999</v>
          </cell>
          <cell r="EC144">
            <v>1832.519</v>
          </cell>
          <cell r="ED144">
            <v>1952.7570000000001</v>
          </cell>
          <cell r="EE144">
            <v>2300.4830000000002</v>
          </cell>
          <cell r="EF144">
            <v>2101.3368209999999</v>
          </cell>
          <cell r="EG144">
            <v>2320.846</v>
          </cell>
          <cell r="EH144">
            <v>2476.7060000000001</v>
          </cell>
          <cell r="EI144">
            <v>2142.3870000000002</v>
          </cell>
          <cell r="EJ144">
            <v>2181.5369999999998</v>
          </cell>
          <cell r="EK144">
            <v>1865.4659999999999</v>
          </cell>
          <cell r="EL144">
            <v>1531.248</v>
          </cell>
          <cell r="EM144">
            <v>1701.2059999999999</v>
          </cell>
          <cell r="EN144">
            <v>1957.0419999999999</v>
          </cell>
          <cell r="EO144">
            <v>2018.8340000000001</v>
          </cell>
          <cell r="EP144">
            <v>1917.7021219999999</v>
          </cell>
          <cell r="EQ144">
            <v>1860.0820000000001</v>
          </cell>
          <cell r="ER144">
            <v>1767.6790000000001</v>
          </cell>
          <cell r="ES144">
            <v>2663.5561680000001</v>
          </cell>
          <cell r="ET144">
            <v>2053.1599741100003</v>
          </cell>
          <cell r="EU144">
            <v>2512.4725196199997</v>
          </cell>
          <cell r="EV144">
            <v>2138.6051054299996</v>
          </cell>
          <cell r="EW144">
            <v>2216.7029269999998</v>
          </cell>
          <cell r="EX144">
            <v>2258.9318309999999</v>
          </cell>
          <cell r="EY144">
            <v>1651.6974499999999</v>
          </cell>
          <cell r="EZ144">
            <v>2005.448506</v>
          </cell>
          <cell r="FA144">
            <v>2110.5636209999998</v>
          </cell>
          <cell r="FB144">
            <v>1550.9704260000001</v>
          </cell>
          <cell r="FC144">
            <v>1759.65894</v>
          </cell>
          <cell r="FD144">
            <v>1972.9053530000001</v>
          </cell>
          <cell r="FE144">
            <v>2466.309205</v>
          </cell>
          <cell r="FF144">
            <v>2207.9967270000002</v>
          </cell>
          <cell r="FG144">
            <v>2128.2820000000002</v>
          </cell>
          <cell r="FH144">
            <v>2551.3780000000002</v>
          </cell>
          <cell r="FI144">
            <v>2097.342811</v>
          </cell>
          <cell r="FJ144">
            <v>2119.897481</v>
          </cell>
          <cell r="FK144">
            <v>2500.0682569999999</v>
          </cell>
          <cell r="FL144">
            <v>2288.3685260000002</v>
          </cell>
          <cell r="FM144">
            <v>2340.1322060000002</v>
          </cell>
          <cell r="FN144">
            <v>2117.1702399999999</v>
          </cell>
          <cell r="FO144">
            <v>2386.909044</v>
          </cell>
          <cell r="FP144">
            <v>2172.8309899999999</v>
          </cell>
          <cell r="FQ144">
            <v>2405.5940000000001</v>
          </cell>
          <cell r="FR144">
            <v>2618.821371</v>
          </cell>
          <cell r="FS144">
            <v>2346.7048089999998</v>
          </cell>
          <cell r="FT144">
            <v>2452.5434359999999</v>
          </cell>
          <cell r="FU144">
            <v>1795.568761</v>
          </cell>
          <cell r="FV144">
            <v>2465.8424359999999</v>
          </cell>
          <cell r="FW144">
            <v>1738.22351</v>
          </cell>
          <cell r="FX144">
            <v>1856.012835</v>
          </cell>
          <cell r="FY144">
            <v>2330.213616</v>
          </cell>
          <cell r="FZ144">
            <v>1894.5192629999999</v>
          </cell>
          <cell r="GA144">
            <v>2203.7191360000002</v>
          </cell>
          <cell r="GB144">
            <v>2445.5737899999999</v>
          </cell>
          <cell r="GC144">
            <v>2715.420619</v>
          </cell>
          <cell r="GD144">
            <v>2700.452452</v>
          </cell>
          <cell r="GE144">
            <v>2676.2081020330002</v>
          </cell>
          <cell r="GF144">
            <v>2644.2594370000002</v>
          </cell>
          <cell r="GG144">
            <v>2033.8528289999999</v>
          </cell>
          <cell r="GH144">
            <v>1918.5289</v>
          </cell>
        </row>
        <row r="146">
          <cell r="FF146">
            <v>0</v>
          </cell>
          <cell r="FG146">
            <v>0</v>
          </cell>
          <cell r="FH146">
            <v>0</v>
          </cell>
          <cell r="FI146">
            <v>0</v>
          </cell>
          <cell r="FJ146">
            <v>0</v>
          </cell>
          <cell r="FK146">
            <v>0</v>
          </cell>
          <cell r="FL146">
            <v>0</v>
          </cell>
          <cell r="FM146">
            <v>0</v>
          </cell>
          <cell r="FN146">
            <v>0</v>
          </cell>
          <cell r="FO146">
            <v>0</v>
          </cell>
          <cell r="FP146">
            <v>0</v>
          </cell>
          <cell r="FQ146">
            <v>0</v>
          </cell>
          <cell r="FR146">
            <v>0</v>
          </cell>
          <cell r="FS146">
            <v>0</v>
          </cell>
          <cell r="FT146">
            <v>0</v>
          </cell>
          <cell r="FU146">
            <v>0</v>
          </cell>
          <cell r="FV146">
            <v>0</v>
          </cell>
          <cell r="FW146">
            <v>0</v>
          </cell>
          <cell r="FX146">
            <v>0</v>
          </cell>
          <cell r="FY146">
            <v>0</v>
          </cell>
          <cell r="FZ146">
            <v>0</v>
          </cell>
          <cell r="GA146">
            <v>0</v>
          </cell>
          <cell r="GB146">
            <v>0</v>
          </cell>
          <cell r="GC146">
            <v>0</v>
          </cell>
          <cell r="GD146">
            <v>0</v>
          </cell>
          <cell r="GE146">
            <v>0</v>
          </cell>
          <cell r="GF146">
            <v>0</v>
          </cell>
          <cell r="GG146">
            <v>0</v>
          </cell>
          <cell r="GH146">
            <v>0</v>
          </cell>
        </row>
        <row r="147">
          <cell r="A147" t="str">
            <v>MIN21</v>
          </cell>
          <cell r="B147" t="str">
            <v>3.6.1</v>
          </cell>
          <cell r="C147" t="str">
            <v xml:space="preserve">Import Crude Petroleum </v>
          </cell>
          <cell r="D147" t="str">
            <v>'000 Tonne</v>
          </cell>
          <cell r="F147">
            <v>955</v>
          </cell>
          <cell r="G147">
            <v>928</v>
          </cell>
          <cell r="H147">
            <v>464</v>
          </cell>
          <cell r="I147">
            <v>868.87264200000004</v>
          </cell>
          <cell r="J147">
            <v>542</v>
          </cell>
          <cell r="K147">
            <v>958</v>
          </cell>
          <cell r="L147">
            <v>950.32587599999999</v>
          </cell>
          <cell r="M147">
            <v>781.65192100000002</v>
          </cell>
          <cell r="N147">
            <v>875.508961</v>
          </cell>
          <cell r="O147">
            <v>948</v>
          </cell>
          <cell r="P147">
            <v>363.94582385000001</v>
          </cell>
          <cell r="Q147">
            <v>282</v>
          </cell>
          <cell r="R147">
            <v>333</v>
          </cell>
          <cell r="S147">
            <v>454</v>
          </cell>
          <cell r="T147">
            <v>740</v>
          </cell>
          <cell r="U147">
            <v>498</v>
          </cell>
          <cell r="V147">
            <v>885</v>
          </cell>
          <cell r="W147">
            <v>519</v>
          </cell>
          <cell r="X147">
            <v>1085</v>
          </cell>
          <cell r="Y147">
            <v>402</v>
          </cell>
          <cell r="Z147">
            <v>620</v>
          </cell>
          <cell r="AA147">
            <v>1567</v>
          </cell>
          <cell r="AB147">
            <v>742</v>
          </cell>
          <cell r="AC147">
            <v>1223</v>
          </cell>
          <cell r="AD147">
            <v>775.26912000000004</v>
          </cell>
          <cell r="AE147">
            <v>713.04271400000005</v>
          </cell>
          <cell r="AF147">
            <v>1266.635419</v>
          </cell>
          <cell r="AG147">
            <v>780.54042100000004</v>
          </cell>
          <cell r="AH147">
            <v>346.29707300000001</v>
          </cell>
          <cell r="AI147">
            <v>801.95640400000002</v>
          </cell>
          <cell r="AJ147">
            <v>565.93998999999997</v>
          </cell>
          <cell r="AK147">
            <v>764.30453299999999</v>
          </cell>
          <cell r="AL147">
            <v>754.53596300000004</v>
          </cell>
          <cell r="AM147">
            <v>913.53964299999996</v>
          </cell>
          <cell r="AN147">
            <v>854.24827600000003</v>
          </cell>
          <cell r="AO147">
            <v>1150.9644699999999</v>
          </cell>
          <cell r="AP147">
            <v>888.01537599999995</v>
          </cell>
          <cell r="AQ147">
            <v>765.77224899999999</v>
          </cell>
          <cell r="AR147">
            <v>1122.25140704</v>
          </cell>
          <cell r="AS147">
            <v>1055.2204489999999</v>
          </cell>
          <cell r="AT147">
            <v>1291.4953170399999</v>
          </cell>
          <cell r="AU147">
            <v>610.91038604000005</v>
          </cell>
          <cell r="AV147">
            <v>911.49298704</v>
          </cell>
          <cell r="AW147">
            <v>521.34747900000002</v>
          </cell>
          <cell r="AX147">
            <v>1243.3456880000001</v>
          </cell>
          <cell r="AY147">
            <v>852.44429100000002</v>
          </cell>
          <cell r="AZ147">
            <v>584.51059099999998</v>
          </cell>
          <cell r="BA147">
            <v>1007.464709</v>
          </cell>
          <cell r="BB147">
            <v>1040.9445579999999</v>
          </cell>
          <cell r="BC147">
            <v>694.25935600000003</v>
          </cell>
          <cell r="BD147">
            <v>768.29775700000005</v>
          </cell>
          <cell r="BE147">
            <v>848.49587199999996</v>
          </cell>
          <cell r="BF147">
            <v>668.29219399999999</v>
          </cell>
          <cell r="BG147">
            <v>1103.292608</v>
          </cell>
          <cell r="BH147">
            <v>333.315943</v>
          </cell>
          <cell r="BI147">
            <v>1087.8240390000001</v>
          </cell>
          <cell r="BJ147">
            <v>489.59137399999997</v>
          </cell>
          <cell r="BK147">
            <v>1093.128101</v>
          </cell>
          <cell r="BL147">
            <v>328.66444799999999</v>
          </cell>
          <cell r="BM147">
            <v>475.116761</v>
          </cell>
          <cell r="BN147">
            <v>1146.3296359999999</v>
          </cell>
          <cell r="BO147">
            <v>947.39770099999998</v>
          </cell>
          <cell r="BP147">
            <v>727.97742600000004</v>
          </cell>
          <cell r="BQ147">
            <v>926.84431998000002</v>
          </cell>
          <cell r="BR147">
            <v>951.24901499999999</v>
          </cell>
          <cell r="BS147">
            <v>803.83309263000001</v>
          </cell>
          <cell r="BT147">
            <v>871.58478400000001</v>
          </cell>
          <cell r="BU147">
            <v>985.97281599999997</v>
          </cell>
          <cell r="BV147">
            <v>586.996308</v>
          </cell>
          <cell r="BW147">
            <v>1034.4726969999999</v>
          </cell>
          <cell r="BX147">
            <v>710.13608899999997</v>
          </cell>
          <cell r="BY147">
            <v>739.86268900000005</v>
          </cell>
          <cell r="BZ147">
            <v>965</v>
          </cell>
          <cell r="CA147">
            <v>602.4</v>
          </cell>
          <cell r="CB147">
            <v>871.9</v>
          </cell>
          <cell r="CC147">
            <v>1007</v>
          </cell>
          <cell r="CD147">
            <v>867</v>
          </cell>
          <cell r="CE147">
            <v>611</v>
          </cell>
          <cell r="CF147">
            <v>1247</v>
          </cell>
          <cell r="CG147">
            <v>741</v>
          </cell>
          <cell r="CH147">
            <v>616</v>
          </cell>
          <cell r="CI147">
            <v>653</v>
          </cell>
          <cell r="CJ147">
            <v>342</v>
          </cell>
          <cell r="CK147">
            <v>417</v>
          </cell>
          <cell r="CL147">
            <v>785</v>
          </cell>
          <cell r="CM147">
            <v>822</v>
          </cell>
          <cell r="CN147">
            <v>878</v>
          </cell>
          <cell r="CO147">
            <v>489</v>
          </cell>
          <cell r="CP147">
            <v>643</v>
          </cell>
          <cell r="CQ147">
            <v>989</v>
          </cell>
          <cell r="CR147">
            <v>985</v>
          </cell>
          <cell r="CS147">
            <v>637</v>
          </cell>
          <cell r="CT147">
            <v>1033</v>
          </cell>
          <cell r="CU147">
            <v>904</v>
          </cell>
          <cell r="CV147">
            <v>918</v>
          </cell>
          <cell r="CW147">
            <v>783</v>
          </cell>
          <cell r="CX147">
            <v>1000</v>
          </cell>
          <cell r="CY147">
            <v>1012</v>
          </cell>
          <cell r="CZ147">
            <v>962</v>
          </cell>
          <cell r="DA147">
            <v>1346</v>
          </cell>
          <cell r="DB147">
            <v>584</v>
          </cell>
          <cell r="DC147">
            <v>639</v>
          </cell>
          <cell r="DD147">
            <v>519</v>
          </cell>
          <cell r="DE147">
            <v>644</v>
          </cell>
          <cell r="DF147">
            <v>763</v>
          </cell>
          <cell r="DG147">
            <v>855</v>
          </cell>
          <cell r="DH147">
            <v>787</v>
          </cell>
          <cell r="DI147">
            <v>1053</v>
          </cell>
          <cell r="DJ147">
            <v>767.77512120999995</v>
          </cell>
          <cell r="DK147">
            <v>487.57024899999999</v>
          </cell>
          <cell r="DL147">
            <v>810.10732326000004</v>
          </cell>
          <cell r="DM147">
            <v>903.27041559999998</v>
          </cell>
          <cell r="DN147">
            <v>1352.9969385899999</v>
          </cell>
          <cell r="DO147">
            <v>536.55722591000006</v>
          </cell>
          <cell r="DP147">
            <v>850.76005099999998</v>
          </cell>
          <cell r="DQ147">
            <v>1428.1088449900001</v>
          </cell>
          <cell r="DR147">
            <v>389.98678095000002</v>
          </cell>
          <cell r="DS147">
            <v>932.72740499999998</v>
          </cell>
          <cell r="DT147">
            <v>625.99950650000005</v>
          </cell>
          <cell r="DU147">
            <v>892.56714320000003</v>
          </cell>
          <cell r="DV147">
            <v>1196.53275899</v>
          </cell>
          <cell r="DW147">
            <v>1086.7482061999999</v>
          </cell>
          <cell r="DX147">
            <v>1099.87289394</v>
          </cell>
          <cell r="DY147">
            <v>1342.198453</v>
          </cell>
          <cell r="DZ147">
            <v>1202.22306136</v>
          </cell>
          <cell r="EA147">
            <v>923.53241662000005</v>
          </cell>
          <cell r="EB147">
            <v>1374.186882</v>
          </cell>
          <cell r="EC147">
            <v>810.00168908000001</v>
          </cell>
          <cell r="ED147">
            <v>1179.5529144699999</v>
          </cell>
          <cell r="EE147">
            <v>762.84241299999996</v>
          </cell>
          <cell r="EF147">
            <v>532.41712036000001</v>
          </cell>
          <cell r="EG147">
            <v>1266.0544387699999</v>
          </cell>
          <cell r="EH147">
            <v>1769.1142649999999</v>
          </cell>
          <cell r="EI147">
            <v>1041.8673349999999</v>
          </cell>
          <cell r="EJ147">
            <v>2158.0034860000001</v>
          </cell>
          <cell r="EK147">
            <v>766.15902700000004</v>
          </cell>
          <cell r="EL147">
            <v>695.39712099999997</v>
          </cell>
          <cell r="EM147">
            <v>678.34835199999998</v>
          </cell>
          <cell r="EN147">
            <v>1449.3014720000001</v>
          </cell>
          <cell r="EO147">
            <v>846.22092799999996</v>
          </cell>
          <cell r="EP147">
            <v>534.17994399999998</v>
          </cell>
          <cell r="EQ147">
            <v>918.97657400000003</v>
          </cell>
          <cell r="ER147">
            <v>528.78099899999995</v>
          </cell>
          <cell r="ES147">
            <v>568.87534500000004</v>
          </cell>
          <cell r="ET147">
            <v>580.73589801000003</v>
          </cell>
          <cell r="EU147">
            <v>489.56631179000004</v>
          </cell>
          <cell r="EV147">
            <v>259.58371879999999</v>
          </cell>
          <cell r="EW147">
            <v>1135.514635</v>
          </cell>
          <cell r="EX147">
            <v>506.91705200000001</v>
          </cell>
          <cell r="EY147">
            <v>412.96715889999996</v>
          </cell>
          <cell r="EZ147">
            <v>1014.33172101</v>
          </cell>
          <cell r="FA147">
            <v>377.94471801999998</v>
          </cell>
          <cell r="FB147">
            <v>657.83985800000005</v>
          </cell>
          <cell r="FC147">
            <v>234.19835595999999</v>
          </cell>
          <cell r="FD147">
            <v>538.85325298999999</v>
          </cell>
          <cell r="FE147">
            <v>221.669172</v>
          </cell>
          <cell r="FF147">
            <v>554.62715300000002</v>
          </cell>
          <cell r="FG147">
            <v>193.56973300000001</v>
          </cell>
          <cell r="FH147">
            <v>2296.4749210700002</v>
          </cell>
          <cell r="FI147">
            <v>1452.82140598</v>
          </cell>
          <cell r="FJ147">
            <v>635.68371502000002</v>
          </cell>
          <cell r="FK147">
            <v>884.74710600000003</v>
          </cell>
          <cell r="FL147">
            <v>1148.5960069800001</v>
          </cell>
          <cell r="FM147">
            <v>1770.4118090699999</v>
          </cell>
          <cell r="FN147">
            <v>1736.86096204</v>
          </cell>
          <cell r="FO147">
            <v>2149.5473230100001</v>
          </cell>
          <cell r="FP147">
            <v>1378.5101110000001</v>
          </cell>
          <cell r="FQ147">
            <v>1230.491608</v>
          </cell>
          <cell r="FR147">
            <v>1528.3414</v>
          </cell>
          <cell r="FS147">
            <v>1925.37700197</v>
          </cell>
          <cell r="FT147">
            <v>2072.2156902000002</v>
          </cell>
          <cell r="FU147">
            <v>1579.6054409999999</v>
          </cell>
          <cell r="FV147">
            <v>2175.7650969800002</v>
          </cell>
          <cell r="FW147">
            <v>1638.0382208629999</v>
          </cell>
          <cell r="FX147">
            <v>1787.0632890082998</v>
          </cell>
          <cell r="FY147">
            <v>1529.626188000962</v>
          </cell>
          <cell r="FZ147">
            <v>949.99142899992</v>
          </cell>
          <cell r="GA147">
            <v>1916.5256336999321</v>
          </cell>
          <cell r="GB147">
            <v>1713.7501259863996</v>
          </cell>
          <cell r="GC147">
            <v>2023.7685769509001</v>
          </cell>
          <cell r="GD147">
            <v>1886.5088639898781</v>
          </cell>
          <cell r="GE147">
            <v>1326.2218479899991</v>
          </cell>
          <cell r="GF147">
            <v>1984.7251718900002</v>
          </cell>
          <cell r="GG147">
            <v>1531.7248790487999</v>
          </cell>
          <cell r="GH147">
            <v>2364.2375810600001</v>
          </cell>
        </row>
        <row r="148">
          <cell r="A148" t="str">
            <v>MIN22</v>
          </cell>
          <cell r="B148" t="str">
            <v>3.6.2</v>
          </cell>
          <cell r="C148" t="str">
            <v>Import Petroleum Products</v>
          </cell>
          <cell r="D148" t="str">
            <v>'000 Tonne</v>
          </cell>
          <cell r="F148">
            <v>517.07556833000001</v>
          </cell>
          <cell r="G148">
            <v>453.67433111999998</v>
          </cell>
          <cell r="H148">
            <v>402.35053416</v>
          </cell>
          <cell r="I148">
            <v>450.29981896999999</v>
          </cell>
          <cell r="J148">
            <v>550.00428441999998</v>
          </cell>
          <cell r="K148">
            <v>663.39995132000001</v>
          </cell>
          <cell r="L148">
            <v>735.19908956999996</v>
          </cell>
          <cell r="M148">
            <v>719.44161584999995</v>
          </cell>
          <cell r="N148">
            <v>565.46426742999995</v>
          </cell>
          <cell r="O148">
            <v>1085.9028858500001</v>
          </cell>
          <cell r="P148">
            <v>658.61734079999997</v>
          </cell>
          <cell r="Q148">
            <v>997.13133368000001</v>
          </cell>
          <cell r="R148">
            <v>928.49787134999997</v>
          </cell>
          <cell r="S148">
            <v>743.17133344000001</v>
          </cell>
          <cell r="T148">
            <v>1075.29199924</v>
          </cell>
          <cell r="U148">
            <v>800.90243495000004</v>
          </cell>
          <cell r="V148">
            <v>949.97355421999998</v>
          </cell>
          <cell r="W148">
            <v>955.09462435</v>
          </cell>
          <cell r="X148">
            <v>1354.9895258500001</v>
          </cell>
          <cell r="Y148">
            <v>1219.60130944</v>
          </cell>
          <cell r="Z148">
            <v>977.66697581999904</v>
          </cell>
          <cell r="AA148">
            <v>1323</v>
          </cell>
          <cell r="AB148">
            <v>958</v>
          </cell>
          <cell r="AC148">
            <v>895</v>
          </cell>
          <cell r="AD148">
            <v>963.12826745999996</v>
          </cell>
          <cell r="AE148">
            <v>889.65799351999999</v>
          </cell>
          <cell r="AF148">
            <v>1179.3187574200001</v>
          </cell>
          <cell r="AG148">
            <v>1005.75345999</v>
          </cell>
          <cell r="AH148">
            <v>1240.2108794599999</v>
          </cell>
          <cell r="AI148">
            <v>1365.9605488300001</v>
          </cell>
          <cell r="AJ148">
            <v>1077.2782442099999</v>
          </cell>
          <cell r="AK148">
            <v>801.46014261000096</v>
          </cell>
          <cell r="AL148">
            <v>1053.69441566</v>
          </cell>
          <cell r="AM148">
            <v>894.40209850999997</v>
          </cell>
          <cell r="AN148">
            <v>807.64303084000005</v>
          </cell>
          <cell r="AO148">
            <v>1319.0518597099999</v>
          </cell>
          <cell r="AP148">
            <v>1065.60482114</v>
          </cell>
          <cell r="AQ148">
            <v>1248.8618134400001</v>
          </cell>
          <cell r="AR148">
            <v>1184.1207199200001</v>
          </cell>
          <cell r="AS148">
            <v>1041.19365511</v>
          </cell>
          <cell r="AT148">
            <v>1291.93894828</v>
          </cell>
          <cell r="AU148">
            <v>1677.12641586</v>
          </cell>
          <cell r="AV148">
            <v>2126.5978636899999</v>
          </cell>
          <cell r="AW148">
            <v>1379.2952141599999</v>
          </cell>
          <cell r="AX148">
            <v>1907.2043748399999</v>
          </cell>
          <cell r="AY148">
            <v>1710.3639913699999</v>
          </cell>
          <cell r="AZ148">
            <v>1342.58618308</v>
          </cell>
          <cell r="BA148">
            <v>1531.71057496</v>
          </cell>
          <cell r="BB148">
            <v>3147.7846156999999</v>
          </cell>
          <cell r="BC148">
            <v>1625.54865427</v>
          </cell>
          <cell r="BD148">
            <v>1919.00301375</v>
          </cell>
          <cell r="BE148">
            <v>2145.4182539399999</v>
          </cell>
          <cell r="BF148">
            <v>1737.6949882700001</v>
          </cell>
          <cell r="BG148">
            <v>1727.89029078</v>
          </cell>
          <cell r="BH148">
            <v>2207.9065691000001</v>
          </cell>
          <cell r="BI148">
            <v>2537.9350368999999</v>
          </cell>
          <cell r="BJ148">
            <v>1830.481466</v>
          </cell>
          <cell r="BK148">
            <v>2254.8934470200002</v>
          </cell>
          <cell r="BL148">
            <v>1784.2769506699999</v>
          </cell>
          <cell r="BM148">
            <v>2442.70385932</v>
          </cell>
          <cell r="BN148">
            <v>2644.29195751</v>
          </cell>
          <cell r="BO148">
            <v>1890.00896341</v>
          </cell>
          <cell r="BP148">
            <v>2037.80475662</v>
          </cell>
          <cell r="BQ148">
            <v>2145.8884224899998</v>
          </cell>
          <cell r="BR148">
            <v>2379.4978193699999</v>
          </cell>
          <cell r="BS148">
            <v>2275.1558975799999</v>
          </cell>
          <cell r="BT148">
            <v>2507.5502702899998</v>
          </cell>
          <cell r="BU148">
            <v>2216.9554428900001</v>
          </cell>
          <cell r="BV148">
            <v>1927.10952729</v>
          </cell>
          <cell r="BW148">
            <v>2826.70932455</v>
          </cell>
          <cell r="BX148">
            <v>1638.6231982500001</v>
          </cell>
          <cell r="BY148">
            <v>2138.9436358200001</v>
          </cell>
          <cell r="BZ148">
            <v>1365.4</v>
          </cell>
          <cell r="CA148">
            <v>2734.1</v>
          </cell>
          <cell r="CB148">
            <v>2488.6999999999998</v>
          </cell>
          <cell r="CC148">
            <v>1722</v>
          </cell>
          <cell r="CD148">
            <v>2308</v>
          </cell>
          <cell r="CE148">
            <v>1987</v>
          </cell>
          <cell r="CF148">
            <v>3221</v>
          </cell>
          <cell r="CG148">
            <v>2714</v>
          </cell>
          <cell r="CH148">
            <v>2866</v>
          </cell>
          <cell r="CI148">
            <v>3191</v>
          </cell>
          <cell r="CJ148">
            <v>2288</v>
          </cell>
          <cell r="CK148">
            <v>2631</v>
          </cell>
          <cell r="CL148">
            <v>2308</v>
          </cell>
          <cell r="CM148">
            <v>2098</v>
          </cell>
          <cell r="CN148">
            <v>2373</v>
          </cell>
          <cell r="CO148">
            <v>2840</v>
          </cell>
          <cell r="CP148">
            <v>2723</v>
          </cell>
          <cell r="CQ148">
            <v>4081</v>
          </cell>
          <cell r="CR148">
            <v>2364</v>
          </cell>
          <cell r="CS148">
            <v>2182</v>
          </cell>
          <cell r="CT148">
            <v>3122</v>
          </cell>
          <cell r="CU148">
            <v>2619</v>
          </cell>
          <cell r="CV148">
            <v>2982</v>
          </cell>
          <cell r="CW148">
            <v>2689</v>
          </cell>
          <cell r="CX148">
            <v>2449</v>
          </cell>
          <cell r="CY148">
            <v>3144</v>
          </cell>
          <cell r="CZ148">
            <v>3270</v>
          </cell>
          <cell r="DA148">
            <v>2542</v>
          </cell>
          <cell r="DB148">
            <v>4184</v>
          </cell>
          <cell r="DC148">
            <v>2421</v>
          </cell>
          <cell r="DD148">
            <v>3529</v>
          </cell>
          <cell r="DE148">
            <v>3207</v>
          </cell>
          <cell r="DF148">
            <v>2730</v>
          </cell>
          <cell r="DG148">
            <v>3363</v>
          </cell>
          <cell r="DH148">
            <v>2932</v>
          </cell>
          <cell r="DI148">
            <v>2649</v>
          </cell>
          <cell r="DJ148">
            <v>3117.5381065800002</v>
          </cell>
          <cell r="DK148">
            <v>2734.8974574499998</v>
          </cell>
          <cell r="DL148">
            <v>2594.31035423</v>
          </cell>
          <cell r="DM148">
            <v>3371.56882877</v>
          </cell>
          <cell r="DN148">
            <v>3213.8330395799999</v>
          </cell>
          <cell r="DO148">
            <v>2737.1395995500002</v>
          </cell>
          <cell r="DP148">
            <v>3026.1431533800001</v>
          </cell>
          <cell r="DQ148">
            <v>2056.3415777999999</v>
          </cell>
          <cell r="DR148">
            <v>2772.5571367799998</v>
          </cell>
          <cell r="DS148">
            <v>3485.8769975199998</v>
          </cell>
          <cell r="DT148">
            <v>3329.44421655</v>
          </cell>
          <cell r="DU148">
            <v>2499.0046285799999</v>
          </cell>
          <cell r="DV148">
            <v>2492.4951478900002</v>
          </cell>
          <cell r="DW148">
            <v>1691.1327647000001</v>
          </cell>
          <cell r="DX148">
            <v>2822.9837650700001</v>
          </cell>
          <cell r="DY148">
            <v>2966.2406938300001</v>
          </cell>
          <cell r="DZ148">
            <v>2850.4395349500001</v>
          </cell>
          <cell r="EA148">
            <v>2440.7435396699998</v>
          </cell>
          <cell r="EB148">
            <v>2420.0037962000001</v>
          </cell>
          <cell r="EC148">
            <v>2273.0726699400002</v>
          </cell>
          <cell r="ED148">
            <v>2739.3444820999998</v>
          </cell>
          <cell r="EE148">
            <v>2582.1863161400001</v>
          </cell>
          <cell r="EF148">
            <v>3488.87943111</v>
          </cell>
          <cell r="EG148">
            <v>2499.3414035699998</v>
          </cell>
          <cell r="EH148">
            <v>2554.7193630000002</v>
          </cell>
          <cell r="EI148">
            <v>2969.6729220000002</v>
          </cell>
          <cell r="EJ148">
            <v>3155.2672619999998</v>
          </cell>
          <cell r="EK148">
            <v>2762.3748540000001</v>
          </cell>
          <cell r="EL148">
            <v>1972.383538</v>
          </cell>
          <cell r="EM148">
            <v>3606.8015049999999</v>
          </cell>
          <cell r="EN148">
            <v>3210.0492859999999</v>
          </cell>
          <cell r="EO148">
            <v>2581.1920110000001</v>
          </cell>
          <cell r="EP148">
            <v>5026.8722850000004</v>
          </cell>
          <cell r="EQ148">
            <v>3404.601737</v>
          </cell>
          <cell r="ER148">
            <v>3062.4512540000001</v>
          </cell>
          <cell r="ES148">
            <v>2932.332993</v>
          </cell>
          <cell r="ET148">
            <v>2575.9516200999988</v>
          </cell>
          <cell r="EU148">
            <v>3932.2013477200003</v>
          </cell>
          <cell r="EV148">
            <v>2576.6533322000028</v>
          </cell>
          <cell r="EW148">
            <v>3769.2109091800012</v>
          </cell>
          <cell r="EX148">
            <v>2624.0207296500002</v>
          </cell>
          <cell r="EY148">
            <v>3548.7105026500003</v>
          </cell>
          <cell r="EZ148">
            <v>3154.9146156300017</v>
          </cell>
          <cell r="FA148">
            <v>1948.26970166</v>
          </cell>
          <cell r="FB148">
            <v>3023.4533889100007</v>
          </cell>
          <cell r="FC148">
            <v>3329.8124469099985</v>
          </cell>
          <cell r="FD148">
            <v>3057.0246951900021</v>
          </cell>
          <cell r="FE148">
            <v>1963.7901940599995</v>
          </cell>
          <cell r="FF148">
            <v>2196.4473510831272</v>
          </cell>
          <cell r="FG148">
            <v>2606.8081690008535</v>
          </cell>
          <cell r="FH148">
            <v>2314.0273654163943</v>
          </cell>
          <cell r="FI148">
            <v>1987.6724512102608</v>
          </cell>
          <cell r="FJ148">
            <v>2405.0802799327157</v>
          </cell>
          <cell r="FK148">
            <v>4216.9497731170995</v>
          </cell>
          <cell r="FL148">
            <v>3411.264944435045</v>
          </cell>
          <cell r="FM148">
            <v>4791.5238394385324</v>
          </cell>
          <cell r="FN148">
            <v>2831.9052284257837</v>
          </cell>
          <cell r="FO148">
            <v>3490.9208018391369</v>
          </cell>
          <cell r="FP148">
            <v>2712.4160986750476</v>
          </cell>
          <cell r="FQ148">
            <v>2970.7259747330322</v>
          </cell>
          <cell r="FR148">
            <v>2527.9830177647627</v>
          </cell>
          <cell r="FS148">
            <v>3509.4453164533729</v>
          </cell>
          <cell r="FT148">
            <v>3077.4934702359014</v>
          </cell>
          <cell r="FU148">
            <v>3338.9122035827017</v>
          </cell>
          <cell r="FV148">
            <v>3677.8058533038989</v>
          </cell>
          <cell r="FW148">
            <v>3141.2320794998991</v>
          </cell>
          <cell r="FX148">
            <v>3256.0329574395005</v>
          </cell>
          <cell r="FY148">
            <v>2706.3441867327015</v>
          </cell>
          <cell r="FZ148">
            <v>3188.1888814401932</v>
          </cell>
          <cell r="GA148">
            <v>4098.2495592985315</v>
          </cell>
          <cell r="GB148">
            <v>3087.7633388225981</v>
          </cell>
          <cell r="GC148">
            <v>2807.5761550292245</v>
          </cell>
          <cell r="GD148">
            <v>3378.3839260059012</v>
          </cell>
          <cell r="GE148">
            <v>3734.7624021508</v>
          </cell>
          <cell r="GF148">
            <v>3849.1115513819736</v>
          </cell>
          <cell r="GG148">
            <v>2407.1570932668515</v>
          </cell>
          <cell r="GH148">
            <v>3042.2065896749223</v>
          </cell>
        </row>
        <row r="150">
          <cell r="C150" t="str">
            <v>CONSTRUCTION</v>
          </cell>
          <cell r="E150" t="str">
            <v>MUHAMMAD RIZAL BIN MAHMOD</v>
          </cell>
        </row>
        <row r="151">
          <cell r="A151" t="str">
            <v>CON01</v>
          </cell>
          <cell r="B151" t="str">
            <v>4.1.1</v>
          </cell>
          <cell r="C151" t="str">
            <v>Pengeluaran lesen pemaju, permit jualan dan iklan perumahan (Permit Baru)</v>
          </cell>
          <cell r="D151" t="str">
            <v>Unit</v>
          </cell>
          <cell r="AP151">
            <v>207</v>
          </cell>
          <cell r="AQ151">
            <v>203</v>
          </cell>
          <cell r="AR151">
            <v>252</v>
          </cell>
          <cell r="AS151">
            <v>247</v>
          </cell>
          <cell r="AT151">
            <v>214</v>
          </cell>
          <cell r="AU151">
            <v>237</v>
          </cell>
          <cell r="AV151">
            <v>263</v>
          </cell>
          <cell r="AW151">
            <v>247</v>
          </cell>
          <cell r="AX151">
            <v>195</v>
          </cell>
          <cell r="AY151">
            <v>318</v>
          </cell>
          <cell r="AZ151">
            <v>208</v>
          </cell>
          <cell r="BA151">
            <v>231</v>
          </cell>
          <cell r="BB151">
            <v>205</v>
          </cell>
          <cell r="BC151">
            <v>167</v>
          </cell>
          <cell r="BD151">
            <v>180</v>
          </cell>
          <cell r="BE151">
            <v>30</v>
          </cell>
          <cell r="BF151">
            <v>103</v>
          </cell>
          <cell r="BG151">
            <v>152</v>
          </cell>
          <cell r="BH151">
            <v>130</v>
          </cell>
          <cell r="BI151">
            <v>129</v>
          </cell>
          <cell r="BJ151">
            <v>102</v>
          </cell>
          <cell r="BK151">
            <v>139</v>
          </cell>
          <cell r="BL151">
            <v>128</v>
          </cell>
          <cell r="BM151">
            <v>90</v>
          </cell>
          <cell r="BN151">
            <v>105</v>
          </cell>
          <cell r="BO151">
            <v>82</v>
          </cell>
          <cell r="BP151">
            <v>95</v>
          </cell>
          <cell r="BQ151">
            <v>131</v>
          </cell>
          <cell r="BR151">
            <v>111</v>
          </cell>
          <cell r="BS151">
            <v>91</v>
          </cell>
          <cell r="BT151">
            <v>144</v>
          </cell>
          <cell r="BU151">
            <v>123</v>
          </cell>
          <cell r="BV151">
            <v>92</v>
          </cell>
          <cell r="BW151">
            <v>96</v>
          </cell>
          <cell r="BX151" t="str">
            <v>n.a.</v>
          </cell>
          <cell r="BY151" t="str">
            <v>n.a.</v>
          </cell>
          <cell r="BZ151">
            <v>61</v>
          </cell>
          <cell r="CA151">
            <v>15</v>
          </cell>
          <cell r="CB151">
            <v>92</v>
          </cell>
          <cell r="CC151">
            <v>84</v>
          </cell>
          <cell r="CD151">
            <v>127</v>
          </cell>
          <cell r="CE151">
            <v>87</v>
          </cell>
          <cell r="CF151">
            <v>64</v>
          </cell>
          <cell r="CG151">
            <v>27</v>
          </cell>
          <cell r="CH151">
            <v>69</v>
          </cell>
          <cell r="CI151">
            <v>45</v>
          </cell>
          <cell r="CJ151">
            <v>36</v>
          </cell>
          <cell r="CK151">
            <v>85</v>
          </cell>
          <cell r="CL151">
            <v>28</v>
          </cell>
          <cell r="CM151">
            <v>27</v>
          </cell>
          <cell r="CN151">
            <v>65</v>
          </cell>
          <cell r="CO151">
            <v>19</v>
          </cell>
          <cell r="CP151">
            <v>54</v>
          </cell>
          <cell r="CQ151">
            <v>71</v>
          </cell>
          <cell r="CR151">
            <v>55</v>
          </cell>
          <cell r="CS151">
            <v>88</v>
          </cell>
          <cell r="CT151">
            <v>43</v>
          </cell>
          <cell r="CU151">
            <v>45</v>
          </cell>
          <cell r="CV151">
            <v>24</v>
          </cell>
          <cell r="CW151">
            <v>56</v>
          </cell>
          <cell r="CX151">
            <v>60</v>
          </cell>
          <cell r="CY151">
            <v>66</v>
          </cell>
          <cell r="CZ151">
            <v>70</v>
          </cell>
          <cell r="DA151">
            <v>64</v>
          </cell>
          <cell r="DB151">
            <v>64</v>
          </cell>
          <cell r="DC151">
            <v>57</v>
          </cell>
          <cell r="DD151">
            <v>89</v>
          </cell>
          <cell r="DE151">
            <v>95</v>
          </cell>
          <cell r="DF151">
            <v>73</v>
          </cell>
          <cell r="DG151">
            <v>77</v>
          </cell>
          <cell r="DH151">
            <v>102</v>
          </cell>
          <cell r="DI151">
            <v>81</v>
          </cell>
          <cell r="DJ151">
            <v>92</v>
          </cell>
          <cell r="DK151">
            <v>68</v>
          </cell>
          <cell r="DL151">
            <v>110</v>
          </cell>
          <cell r="DM151">
            <v>99</v>
          </cell>
          <cell r="DN151">
            <v>60</v>
          </cell>
          <cell r="DO151">
            <v>83</v>
          </cell>
          <cell r="DP151">
            <v>38</v>
          </cell>
          <cell r="DQ151">
            <v>86</v>
          </cell>
          <cell r="DR151">
            <v>53</v>
          </cell>
          <cell r="DS151">
            <v>81</v>
          </cell>
          <cell r="DT151">
            <v>69</v>
          </cell>
          <cell r="DU151">
            <v>60</v>
          </cell>
          <cell r="DV151">
            <v>109</v>
          </cell>
          <cell r="DW151">
            <v>61</v>
          </cell>
          <cell r="DX151">
            <v>86</v>
          </cell>
          <cell r="DY151">
            <v>96</v>
          </cell>
          <cell r="DZ151">
            <v>94</v>
          </cell>
          <cell r="EA151">
            <v>58</v>
          </cell>
          <cell r="EB151">
            <v>121</v>
          </cell>
          <cell r="EC151">
            <v>100</v>
          </cell>
          <cell r="ED151">
            <v>69</v>
          </cell>
          <cell r="EE151">
            <v>122</v>
          </cell>
          <cell r="EF151">
            <v>125</v>
          </cell>
          <cell r="EG151">
            <v>83</v>
          </cell>
          <cell r="EH151">
            <v>98</v>
          </cell>
          <cell r="EI151">
            <v>107</v>
          </cell>
          <cell r="EJ151">
            <v>58</v>
          </cell>
          <cell r="EK151">
            <v>9</v>
          </cell>
          <cell r="EL151">
            <v>26</v>
          </cell>
          <cell r="EM151">
            <v>77</v>
          </cell>
          <cell r="EN151">
            <v>67</v>
          </cell>
          <cell r="EO151">
            <v>91</v>
          </cell>
          <cell r="EP151">
            <v>71</v>
          </cell>
          <cell r="EQ151">
            <v>82</v>
          </cell>
          <cell r="ER151">
            <v>38</v>
          </cell>
          <cell r="ES151">
            <v>73</v>
          </cell>
          <cell r="ET151">
            <v>73</v>
          </cell>
          <cell r="EU151">
            <v>70</v>
          </cell>
          <cell r="EV151">
            <v>109</v>
          </cell>
          <cell r="EW151">
            <v>100</v>
          </cell>
          <cell r="EX151">
            <v>92</v>
          </cell>
          <cell r="EY151">
            <v>31</v>
          </cell>
          <cell r="EZ151">
            <v>56</v>
          </cell>
          <cell r="FA151">
            <v>45</v>
          </cell>
          <cell r="FB151">
            <v>42</v>
          </cell>
          <cell r="FC151">
            <v>63</v>
          </cell>
          <cell r="FD151">
            <v>99</v>
          </cell>
          <cell r="FE151">
            <v>75</v>
          </cell>
          <cell r="FF151">
            <v>78</v>
          </cell>
          <cell r="FG151">
            <v>59</v>
          </cell>
          <cell r="FH151">
            <v>71</v>
          </cell>
          <cell r="FI151">
            <v>58</v>
          </cell>
          <cell r="FJ151">
            <v>37</v>
          </cell>
          <cell r="FK151">
            <v>54</v>
          </cell>
          <cell r="FL151">
            <v>58</v>
          </cell>
          <cell r="FM151">
            <v>73</v>
          </cell>
          <cell r="FN151">
            <v>43</v>
          </cell>
          <cell r="FO151">
            <v>114</v>
          </cell>
          <cell r="FP151">
            <v>125</v>
          </cell>
          <cell r="FQ151">
            <v>112</v>
          </cell>
          <cell r="FR151">
            <v>125</v>
          </cell>
          <cell r="FS151">
            <v>127</v>
          </cell>
          <cell r="FT151">
            <v>207</v>
          </cell>
          <cell r="FU151">
            <v>126</v>
          </cell>
          <cell r="FV151">
            <v>147</v>
          </cell>
          <cell r="FW151">
            <v>174</v>
          </cell>
          <cell r="FX151">
            <v>145</v>
          </cell>
          <cell r="FY151">
            <v>133</v>
          </cell>
          <cell r="FZ151">
            <v>134</v>
          </cell>
          <cell r="GA151">
            <v>129</v>
          </cell>
          <cell r="GB151">
            <v>121</v>
          </cell>
          <cell r="GC151">
            <v>113</v>
          </cell>
          <cell r="GD151">
            <v>126</v>
          </cell>
          <cell r="GE151">
            <v>126</v>
          </cell>
          <cell r="GF151">
            <v>87</v>
          </cell>
          <cell r="GG151">
            <v>113</v>
          </cell>
          <cell r="GH151">
            <v>152</v>
          </cell>
        </row>
        <row r="152">
          <cell r="A152" t="str">
            <v>CON02</v>
          </cell>
          <cell r="B152" t="str">
            <v>4.1.2</v>
          </cell>
          <cell r="C152" t="str">
            <v>Pengeluaran lesen pemaju, permit jualan dan iklan perumahan (Permit Renewals)</v>
          </cell>
          <cell r="D152" t="str">
            <v>Unit</v>
          </cell>
          <cell r="AP152">
            <v>139</v>
          </cell>
          <cell r="AQ152">
            <v>160</v>
          </cell>
          <cell r="AR152">
            <v>169</v>
          </cell>
          <cell r="AS152">
            <v>223</v>
          </cell>
          <cell r="AT152">
            <v>183</v>
          </cell>
          <cell r="AU152">
            <v>185</v>
          </cell>
          <cell r="AV152">
            <v>197</v>
          </cell>
          <cell r="AW152">
            <v>173</v>
          </cell>
          <cell r="AX152">
            <v>122</v>
          </cell>
          <cell r="AY152">
            <v>281</v>
          </cell>
          <cell r="AZ152">
            <v>171</v>
          </cell>
          <cell r="BA152">
            <v>217</v>
          </cell>
          <cell r="BB152">
            <v>184</v>
          </cell>
          <cell r="BC152">
            <v>147</v>
          </cell>
          <cell r="BD152">
            <v>167</v>
          </cell>
          <cell r="BE152">
            <v>66</v>
          </cell>
          <cell r="BF152">
            <v>234</v>
          </cell>
          <cell r="BG152">
            <v>200</v>
          </cell>
          <cell r="BH152">
            <v>234</v>
          </cell>
          <cell r="BI152">
            <v>121</v>
          </cell>
          <cell r="BJ152">
            <v>200</v>
          </cell>
          <cell r="BK152">
            <v>199</v>
          </cell>
          <cell r="BL152">
            <v>179</v>
          </cell>
          <cell r="BM152">
            <v>174</v>
          </cell>
          <cell r="BN152">
            <v>148</v>
          </cell>
          <cell r="BO152">
            <v>124</v>
          </cell>
          <cell r="BP152">
            <v>126</v>
          </cell>
          <cell r="BQ152">
            <v>124</v>
          </cell>
          <cell r="BR152">
            <v>57</v>
          </cell>
          <cell r="BS152">
            <v>67</v>
          </cell>
          <cell r="BT152">
            <v>56</v>
          </cell>
          <cell r="BU152">
            <v>66</v>
          </cell>
          <cell r="BV152">
            <v>48</v>
          </cell>
          <cell r="BW152">
            <v>55</v>
          </cell>
          <cell r="BX152" t="str">
            <v>n.a.</v>
          </cell>
          <cell r="BY152" t="str">
            <v>n.a.</v>
          </cell>
          <cell r="BZ152">
            <v>49</v>
          </cell>
          <cell r="CA152">
            <v>32</v>
          </cell>
          <cell r="CB152">
            <v>44</v>
          </cell>
          <cell r="CC152">
            <v>77</v>
          </cell>
          <cell r="CD152">
            <v>67</v>
          </cell>
          <cell r="CE152">
            <v>112</v>
          </cell>
          <cell r="CF152">
            <v>90</v>
          </cell>
          <cell r="CG152">
            <v>122</v>
          </cell>
          <cell r="CH152">
            <v>90</v>
          </cell>
          <cell r="CI152">
            <v>67</v>
          </cell>
          <cell r="CJ152">
            <v>68</v>
          </cell>
          <cell r="CK152">
            <v>21</v>
          </cell>
          <cell r="CL152">
            <v>115</v>
          </cell>
          <cell r="CM152">
            <v>114</v>
          </cell>
          <cell r="CN152">
            <v>89</v>
          </cell>
          <cell r="CO152">
            <v>95</v>
          </cell>
          <cell r="CP152">
            <v>140</v>
          </cell>
          <cell r="CQ152">
            <v>135</v>
          </cell>
          <cell r="CR152">
            <v>131</v>
          </cell>
          <cell r="CS152">
            <v>165</v>
          </cell>
          <cell r="CT152">
            <v>111</v>
          </cell>
          <cell r="CU152">
            <v>185</v>
          </cell>
          <cell r="CV152">
            <v>142</v>
          </cell>
          <cell r="CW152">
            <v>162</v>
          </cell>
          <cell r="CX152">
            <v>171</v>
          </cell>
          <cell r="CY152">
            <v>74</v>
          </cell>
          <cell r="CZ152">
            <v>19</v>
          </cell>
          <cell r="DA152">
            <v>14</v>
          </cell>
          <cell r="DB152">
            <v>116</v>
          </cell>
          <cell r="DC152">
            <v>229</v>
          </cell>
          <cell r="DD152">
            <v>177</v>
          </cell>
          <cell r="DE152">
            <v>196</v>
          </cell>
          <cell r="DF152">
            <v>173</v>
          </cell>
          <cell r="DG152">
            <v>173</v>
          </cell>
          <cell r="DH152">
            <v>164</v>
          </cell>
          <cell r="DI152">
            <v>133</v>
          </cell>
          <cell r="DJ152">
            <v>177</v>
          </cell>
          <cell r="DK152">
            <v>112</v>
          </cell>
          <cell r="DL152">
            <v>86</v>
          </cell>
          <cell r="DM152">
            <v>86</v>
          </cell>
          <cell r="DN152">
            <v>113</v>
          </cell>
          <cell r="DO152">
            <v>143</v>
          </cell>
          <cell r="DP152">
            <v>137</v>
          </cell>
          <cell r="DQ152">
            <v>195</v>
          </cell>
          <cell r="DR152">
            <v>136</v>
          </cell>
          <cell r="DS152">
            <v>185</v>
          </cell>
          <cell r="DT152">
            <v>153</v>
          </cell>
          <cell r="DU152">
            <v>158</v>
          </cell>
          <cell r="DV152">
            <v>161</v>
          </cell>
          <cell r="DW152">
            <v>157</v>
          </cell>
          <cell r="DX152">
            <v>147</v>
          </cell>
          <cell r="DY152">
            <v>120</v>
          </cell>
          <cell r="DZ152">
            <v>138</v>
          </cell>
          <cell r="EA152">
            <v>124</v>
          </cell>
          <cell r="EB152">
            <v>187</v>
          </cell>
          <cell r="EC152">
            <v>204</v>
          </cell>
          <cell r="ED152">
            <v>133</v>
          </cell>
          <cell r="EE152">
            <v>219</v>
          </cell>
          <cell r="EF152">
            <v>190</v>
          </cell>
          <cell r="EG152">
            <v>146</v>
          </cell>
          <cell r="EH152">
            <v>229</v>
          </cell>
          <cell r="EI152">
            <v>183</v>
          </cell>
          <cell r="EJ152">
            <v>191</v>
          </cell>
          <cell r="EK152">
            <v>113</v>
          </cell>
          <cell r="EL152">
            <v>182</v>
          </cell>
          <cell r="EM152">
            <v>225</v>
          </cell>
          <cell r="EN152">
            <v>268</v>
          </cell>
          <cell r="EO152">
            <v>221</v>
          </cell>
          <cell r="EP152">
            <v>201</v>
          </cell>
          <cell r="EQ152">
            <v>231</v>
          </cell>
          <cell r="ER152">
            <v>161</v>
          </cell>
          <cell r="ES152">
            <v>187</v>
          </cell>
          <cell r="ET152">
            <v>199</v>
          </cell>
          <cell r="EU152">
            <v>201</v>
          </cell>
          <cell r="EV152">
            <v>271</v>
          </cell>
          <cell r="EW152">
            <v>228</v>
          </cell>
          <cell r="EX152">
            <v>182</v>
          </cell>
          <cell r="EY152">
            <v>127</v>
          </cell>
          <cell r="EZ152">
            <v>194</v>
          </cell>
          <cell r="FA152">
            <v>231</v>
          </cell>
          <cell r="FB152">
            <v>239</v>
          </cell>
          <cell r="FC152">
            <v>244</v>
          </cell>
          <cell r="FD152">
            <v>206</v>
          </cell>
          <cell r="FE152">
            <v>253</v>
          </cell>
          <cell r="FF152">
            <v>186</v>
          </cell>
          <cell r="FG152">
            <v>241</v>
          </cell>
          <cell r="FH152">
            <v>86</v>
          </cell>
          <cell r="FI152">
            <v>89</v>
          </cell>
          <cell r="FJ152">
            <v>31</v>
          </cell>
          <cell r="FK152">
            <v>94</v>
          </cell>
          <cell r="FL152">
            <v>47</v>
          </cell>
          <cell r="FM152">
            <v>164</v>
          </cell>
          <cell r="FN152">
            <v>253</v>
          </cell>
          <cell r="FO152">
            <v>98</v>
          </cell>
          <cell r="FP152">
            <v>63</v>
          </cell>
          <cell r="FQ152">
            <v>99</v>
          </cell>
          <cell r="FR152">
            <v>118</v>
          </cell>
          <cell r="FS152">
            <v>217</v>
          </cell>
          <cell r="FT152">
            <v>105</v>
          </cell>
          <cell r="FU152">
            <v>60</v>
          </cell>
          <cell r="FV152">
            <v>109</v>
          </cell>
          <cell r="FW152">
            <v>91</v>
          </cell>
          <cell r="FX152">
            <v>124</v>
          </cell>
          <cell r="FY152">
            <v>128</v>
          </cell>
          <cell r="FZ152">
            <v>92</v>
          </cell>
          <cell r="GA152">
            <v>111</v>
          </cell>
          <cell r="GB152">
            <v>161</v>
          </cell>
          <cell r="GC152">
            <v>140</v>
          </cell>
          <cell r="GD152">
            <v>149</v>
          </cell>
          <cell r="GE152">
            <v>153</v>
          </cell>
          <cell r="GF152">
            <v>139</v>
          </cell>
          <cell r="GG152">
            <v>40</v>
          </cell>
          <cell r="GH152">
            <v>27</v>
          </cell>
        </row>
        <row r="154">
          <cell r="C154" t="str">
            <v>Housing starts</v>
          </cell>
          <cell r="D154" t="str">
            <v>Unit</v>
          </cell>
          <cell r="AP154">
            <v>10060</v>
          </cell>
          <cell r="AQ154">
            <v>11673</v>
          </cell>
          <cell r="AR154">
            <v>8559</v>
          </cell>
          <cell r="AS154">
            <v>12818</v>
          </cell>
          <cell r="AT154">
            <v>11268</v>
          </cell>
          <cell r="AU154">
            <v>13742</v>
          </cell>
          <cell r="AV154">
            <v>10882</v>
          </cell>
          <cell r="AW154">
            <v>15698</v>
          </cell>
          <cell r="AX154">
            <v>11464</v>
          </cell>
          <cell r="AY154">
            <v>13931</v>
          </cell>
          <cell r="AZ154">
            <v>12586</v>
          </cell>
          <cell r="BA154">
            <v>11616</v>
          </cell>
          <cell r="BB154">
            <v>16582</v>
          </cell>
          <cell r="BC154">
            <v>14037</v>
          </cell>
          <cell r="BD154">
            <v>12679</v>
          </cell>
          <cell r="BE154">
            <v>11687</v>
          </cell>
          <cell r="BF154">
            <v>9435</v>
          </cell>
          <cell r="BG154">
            <v>13417</v>
          </cell>
          <cell r="BH154">
            <v>14171</v>
          </cell>
          <cell r="BI154">
            <v>11823</v>
          </cell>
          <cell r="BJ154">
            <v>11408</v>
          </cell>
          <cell r="BK154">
            <v>9766</v>
          </cell>
          <cell r="BL154">
            <v>13641</v>
          </cell>
          <cell r="BM154">
            <v>9593</v>
          </cell>
          <cell r="BN154">
            <v>10580</v>
          </cell>
          <cell r="BO154">
            <v>9286</v>
          </cell>
          <cell r="BP154">
            <v>11811</v>
          </cell>
          <cell r="BQ154">
            <v>14762</v>
          </cell>
          <cell r="BR154">
            <v>9877</v>
          </cell>
          <cell r="BS154">
            <v>12579</v>
          </cell>
          <cell r="BT154">
            <v>10207</v>
          </cell>
          <cell r="BU154">
            <v>9684</v>
          </cell>
          <cell r="BV154">
            <v>16151</v>
          </cell>
          <cell r="BW154">
            <v>15299</v>
          </cell>
          <cell r="BX154">
            <v>7693</v>
          </cell>
          <cell r="BY154">
            <v>9045</v>
          </cell>
          <cell r="BZ154">
            <v>16938</v>
          </cell>
          <cell r="CA154">
            <v>13482</v>
          </cell>
          <cell r="CB154">
            <v>10480</v>
          </cell>
          <cell r="CC154">
            <v>16482</v>
          </cell>
          <cell r="CD154">
            <v>20147</v>
          </cell>
          <cell r="CE154">
            <v>19452</v>
          </cell>
          <cell r="CF154">
            <v>13398</v>
          </cell>
          <cell r="CG154">
            <v>20508</v>
          </cell>
          <cell r="CH154">
            <v>17588</v>
          </cell>
          <cell r="CI154">
            <v>13338</v>
          </cell>
          <cell r="CJ154">
            <v>11629</v>
          </cell>
          <cell r="CK154">
            <v>7578</v>
          </cell>
        </row>
        <row r="155">
          <cell r="A155" t="str">
            <v>CON03</v>
          </cell>
          <cell r="B155" t="str">
            <v>4.1.3</v>
          </cell>
          <cell r="C155" t="str">
            <v xml:space="preserve">Loans Disbursed by sector </v>
          </cell>
          <cell r="D155" t="str">
            <v>RM Million</v>
          </cell>
          <cell r="F155">
            <v>3321.462</v>
          </cell>
          <cell r="G155">
            <v>2288.8020000000001</v>
          </cell>
          <cell r="H155">
            <v>3052.2710000000002</v>
          </cell>
          <cell r="I155">
            <v>2463.2583500000001</v>
          </cell>
          <cell r="J155">
            <v>2873.6770000000001</v>
          </cell>
          <cell r="K155">
            <v>3827.4929999999999</v>
          </cell>
          <cell r="L155">
            <v>3868.4380000000001</v>
          </cell>
          <cell r="M155">
            <v>3246.5610000000001</v>
          </cell>
          <cell r="N155">
            <v>3455.1930000000002</v>
          </cell>
          <cell r="O155">
            <v>3622.4659999999999</v>
          </cell>
          <cell r="P155">
            <v>4286.71</v>
          </cell>
          <cell r="Q155">
            <v>4272.8474100000003</v>
          </cell>
          <cell r="R155">
            <v>3018.741</v>
          </cell>
          <cell r="S155">
            <v>2922.7420000000002</v>
          </cell>
          <cell r="T155">
            <v>3219.8649999999998</v>
          </cell>
          <cell r="U155">
            <v>3379.2710000000002</v>
          </cell>
          <cell r="V155">
            <v>3316.0770000000002</v>
          </cell>
          <cell r="W155">
            <v>3759.9340000000002</v>
          </cell>
          <cell r="X155">
            <v>3355.049</v>
          </cell>
          <cell r="Y155">
            <v>3840.3560000000002</v>
          </cell>
          <cell r="Z155">
            <v>4143.9889999999996</v>
          </cell>
          <cell r="AA155">
            <v>3515.1930000000002</v>
          </cell>
          <cell r="AB155">
            <v>4002</v>
          </cell>
          <cell r="AC155">
            <v>4359.8999999999996</v>
          </cell>
          <cell r="AD155">
            <v>4181.518</v>
          </cell>
          <cell r="AE155">
            <v>2444.6129999999998</v>
          </cell>
          <cell r="AF155">
            <v>3635.44</v>
          </cell>
          <cell r="AG155">
            <v>3096.422</v>
          </cell>
          <cell r="AH155">
            <v>3510.14</v>
          </cell>
          <cell r="AI155">
            <v>3474.2249999999999</v>
          </cell>
          <cell r="AJ155">
            <v>3371.9789999999998</v>
          </cell>
          <cell r="AK155">
            <v>4010.3420000000001</v>
          </cell>
          <cell r="AL155">
            <v>3402.3470000000002</v>
          </cell>
          <cell r="AM155">
            <v>3856.047</v>
          </cell>
          <cell r="AN155">
            <v>5341.5330000000004</v>
          </cell>
          <cell r="AO155">
            <v>4797.9089999999997</v>
          </cell>
          <cell r="AP155">
            <v>4197.1400000000003</v>
          </cell>
          <cell r="AQ155">
            <v>4126.8450000000003</v>
          </cell>
          <cell r="AR155">
            <v>3574.4360000000001</v>
          </cell>
          <cell r="AS155">
            <v>3596.944</v>
          </cell>
          <cell r="AT155">
            <v>4068.7860000000001</v>
          </cell>
          <cell r="AU155">
            <v>4222.5770000000002</v>
          </cell>
          <cell r="AV155">
            <v>4566.0110000000004</v>
          </cell>
          <cell r="AW155">
            <v>6733.9489999999996</v>
          </cell>
          <cell r="AX155">
            <v>4773.9120000000003</v>
          </cell>
          <cell r="AY155">
            <v>4705.8900000000003</v>
          </cell>
          <cell r="AZ155">
            <v>4953.9520000000002</v>
          </cell>
          <cell r="BA155">
            <v>4919.3360000000002</v>
          </cell>
          <cell r="BB155">
            <v>4751.2700000000004</v>
          </cell>
          <cell r="BC155">
            <v>4591.4840000000004</v>
          </cell>
          <cell r="BD155">
            <v>4296.326</v>
          </cell>
          <cell r="BE155">
            <v>4577.9740000000002</v>
          </cell>
          <cell r="BF155">
            <v>4988.6629999999996</v>
          </cell>
          <cell r="BG155">
            <v>4343.9589999999998</v>
          </cell>
          <cell r="BH155">
            <v>4574.6279999999997</v>
          </cell>
          <cell r="BI155">
            <v>5718.4610000000002</v>
          </cell>
          <cell r="BJ155">
            <v>3980.5920000000001</v>
          </cell>
          <cell r="BK155">
            <v>4859.6059999999998</v>
          </cell>
          <cell r="BL155">
            <v>5373.1279999999997</v>
          </cell>
          <cell r="BM155">
            <v>6101.3249999999998</v>
          </cell>
          <cell r="BN155">
            <v>7473.2020000000002</v>
          </cell>
          <cell r="BO155">
            <v>3879.5920000000001</v>
          </cell>
          <cell r="BP155">
            <v>5462.3389999999999</v>
          </cell>
          <cell r="BQ155">
            <v>5536.6270000000004</v>
          </cell>
          <cell r="BR155">
            <v>4444.107</v>
          </cell>
          <cell r="BS155">
            <v>4542.8599999999997</v>
          </cell>
          <cell r="BT155">
            <v>5146.8339999999998</v>
          </cell>
          <cell r="BU155">
            <v>4771.4089999999997</v>
          </cell>
          <cell r="BV155">
            <v>5040.4780000000001</v>
          </cell>
          <cell r="BW155">
            <v>6942.5249999999996</v>
          </cell>
          <cell r="BX155">
            <v>5512.8220000000001</v>
          </cell>
          <cell r="BY155">
            <v>6789.1850000000004</v>
          </cell>
          <cell r="BZ155">
            <v>5602.8649999999998</v>
          </cell>
          <cell r="CA155">
            <v>5046.8670000000002</v>
          </cell>
          <cell r="CB155">
            <v>6707.2549999999992</v>
          </cell>
          <cell r="CC155">
            <v>5140.6220000000003</v>
          </cell>
          <cell r="CD155">
            <v>4537.7889999999998</v>
          </cell>
          <cell r="CE155">
            <v>5652.9549999999999</v>
          </cell>
          <cell r="CF155">
            <v>5690.1930000000002</v>
          </cell>
          <cell r="CG155">
            <v>4410.107</v>
          </cell>
          <cell r="CH155">
            <v>5672.5870000000004</v>
          </cell>
          <cell r="CI155">
            <v>5385.5430000000006</v>
          </cell>
          <cell r="CJ155">
            <v>5032.7330000000002</v>
          </cell>
          <cell r="CK155">
            <v>6292.3559999999989</v>
          </cell>
          <cell r="CL155">
            <v>5629.7460000000001</v>
          </cell>
          <cell r="CM155">
            <v>4728.1210000000001</v>
          </cell>
          <cell r="CN155">
            <v>6535.8010000000004</v>
          </cell>
          <cell r="CO155">
            <v>4945.2359999999999</v>
          </cell>
          <cell r="CP155">
            <v>4952.0869999999995</v>
          </cell>
          <cell r="CQ155">
            <v>6197.2290000000003</v>
          </cell>
          <cell r="CR155">
            <v>5561.0729999999994</v>
          </cell>
          <cell r="CS155">
            <v>5576.6539999999995</v>
          </cell>
          <cell r="CT155">
            <v>5825.7690000000002</v>
          </cell>
          <cell r="CU155">
            <v>6100.7510000000002</v>
          </cell>
          <cell r="CV155">
            <v>5282.5019999999995</v>
          </cell>
          <cell r="CW155">
            <v>6013.5638900000004</v>
          </cell>
          <cell r="CX155">
            <v>7477.2583700000005</v>
          </cell>
          <cell r="CY155">
            <v>5195.4629999999997</v>
          </cell>
          <cell r="CZ155">
            <v>7433.8615</v>
          </cell>
          <cell r="DA155">
            <v>5650.1527100000003</v>
          </cell>
          <cell r="DB155">
            <v>5908.308</v>
          </cell>
          <cell r="DC155">
            <v>7533.6672499999995</v>
          </cell>
          <cell r="DD155">
            <v>6549.0267699999995</v>
          </cell>
          <cell r="DE155">
            <v>6525.951</v>
          </cell>
          <cell r="DF155">
            <v>5505.9220000000005</v>
          </cell>
          <cell r="DG155">
            <v>5880.0039999999999</v>
          </cell>
          <cell r="DH155">
            <v>6317.1289999999999</v>
          </cell>
          <cell r="DI155">
            <v>7697.4380000000001</v>
          </cell>
          <cell r="DJ155">
            <v>8311.6139999999996</v>
          </cell>
          <cell r="DK155">
            <v>7217.2759999999998</v>
          </cell>
          <cell r="DL155">
            <v>9350.3259999999991</v>
          </cell>
          <cell r="DM155">
            <v>7908.1249999999991</v>
          </cell>
          <cell r="DN155">
            <v>6800.8419999999996</v>
          </cell>
          <cell r="DO155">
            <v>6804.7910000000002</v>
          </cell>
          <cell r="DP155">
            <v>7845.8069999999998</v>
          </cell>
          <cell r="DQ155">
            <v>6455.4029999999993</v>
          </cell>
          <cell r="DR155">
            <v>6323.7020000000002</v>
          </cell>
          <cell r="DS155">
            <v>8095.8049999999994</v>
          </cell>
          <cell r="DT155">
            <v>6778.719000000001</v>
          </cell>
          <cell r="DU155">
            <v>7992.6290000000008</v>
          </cell>
          <cell r="DV155">
            <v>7361.1229999999996</v>
          </cell>
          <cell r="DW155">
            <v>5384.0990000000002</v>
          </cell>
          <cell r="DX155">
            <v>7843.8449999999993</v>
          </cell>
          <cell r="DY155">
            <v>7473.8879999999999</v>
          </cell>
          <cell r="DZ155">
            <v>8668.6389999999992</v>
          </cell>
          <cell r="EA155">
            <v>8002.9619999999995</v>
          </cell>
          <cell r="EB155">
            <v>7243.0189999999993</v>
          </cell>
          <cell r="EC155">
            <v>7896.1109999999999</v>
          </cell>
          <cell r="ED155">
            <v>7176.2330000000002</v>
          </cell>
          <cell r="EE155">
            <v>7247.1850000000004</v>
          </cell>
          <cell r="EF155">
            <v>7085.152</v>
          </cell>
          <cell r="EG155">
            <v>8665.0370000000003</v>
          </cell>
          <cell r="EH155">
            <v>7708.2000000000007</v>
          </cell>
          <cell r="EI155">
            <v>6276.5230000000001</v>
          </cell>
          <cell r="EJ155">
            <v>7172.5329999999994</v>
          </cell>
          <cell r="EK155">
            <v>5020.8510000000006</v>
          </cell>
          <cell r="EL155">
            <v>4710.6509999999998</v>
          </cell>
          <cell r="EM155">
            <v>6614.0380000000005</v>
          </cell>
          <cell r="EN155">
            <v>6040.1479999999992</v>
          </cell>
          <cell r="EO155">
            <v>5075.7100000000009</v>
          </cell>
          <cell r="EP155">
            <v>7026.4469999999992</v>
          </cell>
          <cell r="EQ155">
            <v>6535.6589999999997</v>
          </cell>
          <cell r="ER155">
            <v>6377.76</v>
          </cell>
          <cell r="ES155">
            <v>9223.1579999999994</v>
          </cell>
          <cell r="ET155">
            <v>7228.951</v>
          </cell>
          <cell r="EU155">
            <v>6665.9100000000008</v>
          </cell>
          <cell r="EV155">
            <v>8630.0630000000001</v>
          </cell>
          <cell r="EW155">
            <v>8272.1279999999988</v>
          </cell>
          <cell r="EX155">
            <v>7529.8779999999997</v>
          </cell>
          <cell r="EY155">
            <v>9455.7609999999986</v>
          </cell>
          <cell r="EZ155">
            <v>8589.0830951400003</v>
          </cell>
          <cell r="FA155">
            <v>8712.1647864400002</v>
          </cell>
          <cell r="FB155">
            <v>10859.70507176</v>
          </cell>
          <cell r="FC155">
            <v>9742.3160980100001</v>
          </cell>
          <cell r="FD155">
            <v>10127.708684949999</v>
          </cell>
          <cell r="FE155">
            <v>14565.74942086</v>
          </cell>
          <cell r="FF155">
            <v>12329.231568880001</v>
          </cell>
          <cell r="FG155">
            <v>8852.05261212</v>
          </cell>
          <cell r="FH155">
            <v>12146.975204169999</v>
          </cell>
          <cell r="FI155">
            <v>12502.7564618</v>
          </cell>
          <cell r="FJ155">
            <v>11678.10359578</v>
          </cell>
          <cell r="FK155">
            <v>13879.101809080001</v>
          </cell>
          <cell r="FL155">
            <v>11270.37988928</v>
          </cell>
          <cell r="FM155">
            <v>12245.03929703</v>
          </cell>
          <cell r="FN155">
            <v>13630.41707722</v>
          </cell>
          <cell r="FO155">
            <v>12384.527077070001</v>
          </cell>
          <cell r="FP155">
            <v>12631.005613449999</v>
          </cell>
          <cell r="FQ155">
            <v>15779.98188684</v>
          </cell>
          <cell r="FR155">
            <v>13792.35416802</v>
          </cell>
          <cell r="FS155">
            <v>11505.265559379999</v>
          </cell>
          <cell r="FT155">
            <v>14506.192197980001</v>
          </cell>
          <cell r="FU155">
            <v>12808.301281440001</v>
          </cell>
          <cell r="FV155">
            <v>13987.67349707</v>
          </cell>
          <cell r="FW155">
            <v>16094.47191849</v>
          </cell>
          <cell r="FX155">
            <v>14261.83968916</v>
          </cell>
          <cell r="FY155">
            <v>15562.1576071</v>
          </cell>
          <cell r="FZ155">
            <v>16166.229076039999</v>
          </cell>
          <cell r="GA155">
            <v>15900.630704319999</v>
          </cell>
          <cell r="GB155">
            <v>14154.638294439999</v>
          </cell>
          <cell r="GC155">
            <v>17126.80517602</v>
          </cell>
          <cell r="GD155">
            <v>14907.289735210001</v>
          </cell>
          <cell r="GE155">
            <v>12751.172699250001</v>
          </cell>
          <cell r="GF155">
            <v>13721.661745240001</v>
          </cell>
          <cell r="GG155">
            <v>13681.54010828</v>
          </cell>
          <cell r="GH155">
            <v>13384.95402614</v>
          </cell>
        </row>
        <row r="156">
          <cell r="A156" t="str">
            <v>CON04</v>
          </cell>
          <cell r="B156" t="str">
            <v>4.1.4</v>
          </cell>
          <cell r="C156" t="str">
            <v xml:space="preserve">Outstanding loans to the construction sector </v>
          </cell>
          <cell r="D156" t="str">
            <v>RM Million</v>
          </cell>
          <cell r="F156">
            <v>35141.324999999997</v>
          </cell>
          <cell r="G156">
            <v>34877.231</v>
          </cell>
          <cell r="H156">
            <v>35358.927000000003</v>
          </cell>
          <cell r="I156">
            <v>34257</v>
          </cell>
          <cell r="J156">
            <v>34544.970999999998</v>
          </cell>
          <cell r="K156">
            <v>35461.417999999998</v>
          </cell>
          <cell r="L156">
            <v>35548.169000000002</v>
          </cell>
          <cell r="M156">
            <v>35821.036</v>
          </cell>
          <cell r="N156">
            <v>35151.292999999998</v>
          </cell>
          <cell r="O156">
            <v>35154.192000000003</v>
          </cell>
          <cell r="P156">
            <v>35374.438999999998</v>
          </cell>
          <cell r="Q156">
            <v>36534.563000000002</v>
          </cell>
          <cell r="R156">
            <v>35723.436000000002</v>
          </cell>
          <cell r="S156">
            <v>35515.277999999998</v>
          </cell>
          <cell r="T156">
            <v>35700.004999999997</v>
          </cell>
          <cell r="U156">
            <v>35794.076999999997</v>
          </cell>
          <cell r="V156">
            <v>35851.298000000003</v>
          </cell>
          <cell r="W156">
            <v>36723.31</v>
          </cell>
          <cell r="X156">
            <v>36259.786</v>
          </cell>
          <cell r="Y156">
            <v>36097.928</v>
          </cell>
          <cell r="Z156">
            <v>37556.777999999998</v>
          </cell>
          <cell r="AA156">
            <v>37468.394999999997</v>
          </cell>
          <cell r="AB156">
            <v>37757.103999999999</v>
          </cell>
          <cell r="AC156">
            <v>38465</v>
          </cell>
          <cell r="AD156">
            <v>38221.525000000001</v>
          </cell>
          <cell r="AE156">
            <v>38363.243999999999</v>
          </cell>
          <cell r="AF156">
            <v>38751.569000000003</v>
          </cell>
          <cell r="AG156">
            <v>38832.675000000003</v>
          </cell>
          <cell r="AH156">
            <v>38681.292999999998</v>
          </cell>
          <cell r="AI156">
            <v>38904.226999999999</v>
          </cell>
          <cell r="AJ156">
            <v>38505.671999999999</v>
          </cell>
          <cell r="AK156">
            <v>38113.25</v>
          </cell>
          <cell r="AL156">
            <v>37488.201000000001</v>
          </cell>
          <cell r="AM156">
            <v>37685.781999999999</v>
          </cell>
          <cell r="AN156">
            <v>39306.932999999997</v>
          </cell>
          <cell r="AO156">
            <v>40024.900999999998</v>
          </cell>
          <cell r="AP156">
            <v>38064.485000000001</v>
          </cell>
          <cell r="AQ156">
            <v>39922.362000000001</v>
          </cell>
          <cell r="AR156">
            <v>40368.14</v>
          </cell>
          <cell r="AS156">
            <v>40554.928</v>
          </cell>
          <cell r="AT156">
            <v>41281.095999999998</v>
          </cell>
          <cell r="AU156">
            <v>41693.044000000002</v>
          </cell>
          <cell r="AV156">
            <v>41439.748</v>
          </cell>
          <cell r="AW156">
            <v>44038.61</v>
          </cell>
          <cell r="AX156">
            <v>45445.21</v>
          </cell>
          <cell r="AY156">
            <v>44589.529000000002</v>
          </cell>
          <cell r="AZ156">
            <v>44313.669000000002</v>
          </cell>
          <cell r="BA156">
            <v>44369.044999999998</v>
          </cell>
          <cell r="BB156">
            <v>45068.135000000002</v>
          </cell>
          <cell r="BC156">
            <v>45785.627999999997</v>
          </cell>
          <cell r="BD156">
            <v>46277.815000000002</v>
          </cell>
          <cell r="BE156">
            <v>46237.826000000001</v>
          </cell>
          <cell r="BF156">
            <v>46467.786</v>
          </cell>
          <cell r="BG156">
            <v>47108.112000000001</v>
          </cell>
          <cell r="BH156">
            <v>47744.703000000001</v>
          </cell>
          <cell r="BI156">
            <v>47745.512999999999</v>
          </cell>
          <cell r="BJ156">
            <v>47928.906999999999</v>
          </cell>
          <cell r="BK156">
            <v>48691.595999999998</v>
          </cell>
          <cell r="BL156">
            <v>48413.756000000001</v>
          </cell>
          <cell r="BM156">
            <v>49673.373</v>
          </cell>
          <cell r="BN156">
            <v>51249.06</v>
          </cell>
          <cell r="BO156">
            <v>51233.934000000001</v>
          </cell>
          <cell r="BP156">
            <v>51902.163</v>
          </cell>
          <cell r="BQ156">
            <v>51567.444000000003</v>
          </cell>
          <cell r="BR156">
            <v>51792.928</v>
          </cell>
          <cell r="BS156">
            <v>52274.603999999999</v>
          </cell>
          <cell r="BT156">
            <v>52465.707999999999</v>
          </cell>
          <cell r="BU156">
            <v>52856.375999999997</v>
          </cell>
          <cell r="BV156">
            <v>54027.050999999999</v>
          </cell>
          <cell r="BW156">
            <v>55352.671000000002</v>
          </cell>
          <cell r="BX156">
            <v>55472.72</v>
          </cell>
          <cell r="BY156">
            <v>57839.387000000002</v>
          </cell>
          <cell r="BZ156">
            <v>57511.065000000002</v>
          </cell>
          <cell r="CA156">
            <v>57920.786</v>
          </cell>
          <cell r="CB156">
            <v>58498.415000000001</v>
          </cell>
          <cell r="CC156">
            <v>58405.3</v>
          </cell>
          <cell r="CD156">
            <v>59021.904000000002</v>
          </cell>
          <cell r="CE156">
            <v>58885.277000000002</v>
          </cell>
          <cell r="CF156">
            <v>59745.915999999997</v>
          </cell>
          <cell r="CG156">
            <v>59936.453000000001</v>
          </cell>
          <cell r="CH156">
            <v>60418.921999999999</v>
          </cell>
          <cell r="CI156">
            <v>60752.305999999997</v>
          </cell>
          <cell r="CJ156">
            <v>61810.737999999998</v>
          </cell>
          <cell r="CK156">
            <v>63485.870999999999</v>
          </cell>
          <cell r="CL156">
            <v>63645.817999999999</v>
          </cell>
          <cell r="CM156">
            <v>64330.584000000003</v>
          </cell>
          <cell r="CN156">
            <v>64989.834000000003</v>
          </cell>
          <cell r="CO156">
            <v>64581.478000000003</v>
          </cell>
          <cell r="CP156">
            <v>64274.766000000003</v>
          </cell>
          <cell r="CQ156">
            <v>64776.536</v>
          </cell>
          <cell r="CR156">
            <v>65491.78</v>
          </cell>
          <cell r="CS156">
            <v>63393.703000000001</v>
          </cell>
          <cell r="CT156">
            <v>64432.571000000004</v>
          </cell>
          <cell r="CU156">
            <v>65525.904999999999</v>
          </cell>
          <cell r="CV156">
            <v>65851.557000000001</v>
          </cell>
          <cell r="CW156">
            <v>65928.585000000006</v>
          </cell>
          <cell r="CX156">
            <v>67442.770999999993</v>
          </cell>
          <cell r="CY156">
            <v>67598.737999999998</v>
          </cell>
          <cell r="CZ156">
            <v>68814.522420000008</v>
          </cell>
          <cell r="DA156">
            <v>69575.285000000003</v>
          </cell>
          <cell r="DB156">
            <v>69776.966889999996</v>
          </cell>
          <cell r="DC156">
            <v>71746.038</v>
          </cell>
          <cell r="DD156">
            <v>71760.028999999995</v>
          </cell>
          <cell r="DE156">
            <v>71310.216090000002</v>
          </cell>
          <cell r="DF156">
            <v>71200.395000000004</v>
          </cell>
          <cell r="DG156">
            <v>72056.118060000008</v>
          </cell>
          <cell r="DH156">
            <v>71745.188999999998</v>
          </cell>
          <cell r="DI156">
            <v>73734.453999999998</v>
          </cell>
          <cell r="DJ156">
            <v>78199.275999999998</v>
          </cell>
          <cell r="DK156">
            <v>78310.95</v>
          </cell>
          <cell r="DL156">
            <v>81365.179999999993</v>
          </cell>
          <cell r="DM156">
            <v>87187.194000000003</v>
          </cell>
          <cell r="DN156">
            <v>86223.145000000004</v>
          </cell>
          <cell r="DO156">
            <v>87514.197</v>
          </cell>
          <cell r="DP156">
            <v>87820.413</v>
          </cell>
          <cell r="DQ156">
            <v>88088.02</v>
          </cell>
          <cell r="DR156">
            <v>88507.691999999995</v>
          </cell>
          <cell r="DS156">
            <v>89789.126000000004</v>
          </cell>
          <cell r="DT156">
            <v>91051.585000000006</v>
          </cell>
          <cell r="DU156">
            <v>91512.535999999993</v>
          </cell>
          <cell r="DV156">
            <v>90902.725999999995</v>
          </cell>
          <cell r="DW156">
            <v>91122.282999999996</v>
          </cell>
          <cell r="DX156">
            <v>92096.866999999998</v>
          </cell>
          <cell r="DY156">
            <v>90809.256999999998</v>
          </cell>
          <cell r="DZ156">
            <v>92286.535000000003</v>
          </cell>
          <cell r="EA156">
            <v>94144.275999999998</v>
          </cell>
          <cell r="EB156">
            <v>93057.020999999993</v>
          </cell>
          <cell r="EC156">
            <v>94260.531000000003</v>
          </cell>
          <cell r="ED156">
            <v>94583.794999999998</v>
          </cell>
          <cell r="EE156">
            <v>94569.648000000001</v>
          </cell>
          <cell r="EF156">
            <v>92496.236000000004</v>
          </cell>
          <cell r="EG156">
            <v>92040.724000000002</v>
          </cell>
          <cell r="EH156">
            <v>92178.331999999995</v>
          </cell>
          <cell r="EI156">
            <v>91934.126000000004</v>
          </cell>
          <cell r="EJ156">
            <v>93176.758000000002</v>
          </cell>
          <cell r="EK156">
            <v>92886.721999999994</v>
          </cell>
          <cell r="EL156">
            <v>93074.986000000004</v>
          </cell>
          <cell r="EM156">
            <v>93253.8</v>
          </cell>
          <cell r="EN156">
            <v>92093.084000000003</v>
          </cell>
          <cell r="EO156">
            <v>92284.120999999999</v>
          </cell>
          <cell r="EP156">
            <v>93085.611000000004</v>
          </cell>
          <cell r="EQ156">
            <v>93147.505999999994</v>
          </cell>
          <cell r="ER156">
            <v>93287.323999999993</v>
          </cell>
          <cell r="ES156">
            <v>94684.319000000003</v>
          </cell>
          <cell r="ET156">
            <v>93921.06</v>
          </cell>
          <cell r="EU156">
            <v>93574.894</v>
          </cell>
          <cell r="EV156">
            <v>94752.107999999993</v>
          </cell>
          <cell r="EW156">
            <v>93905.680999999997</v>
          </cell>
          <cell r="EX156">
            <v>94088.420999999988</v>
          </cell>
          <cell r="EY156">
            <v>94159.551999999996</v>
          </cell>
          <cell r="EZ156">
            <v>105081.91923036965</v>
          </cell>
          <cell r="FA156">
            <v>102616.43060207984</v>
          </cell>
          <cell r="FB156">
            <v>103198.14349476012</v>
          </cell>
          <cell r="FC156">
            <v>102356.48857076999</v>
          </cell>
          <cell r="FD156">
            <v>102612.37184098984</v>
          </cell>
          <cell r="FE156">
            <v>103681.21711308991</v>
          </cell>
          <cell r="FF156">
            <v>103359.61058013</v>
          </cell>
          <cell r="FG156">
            <v>103134.58480248001</v>
          </cell>
          <cell r="FH156">
            <v>102824.27550429998</v>
          </cell>
          <cell r="FI156">
            <v>102393.83232276</v>
          </cell>
          <cell r="FJ156">
            <v>101756.12491486</v>
          </cell>
          <cell r="FK156">
            <v>101486.22364499004</v>
          </cell>
          <cell r="FL156">
            <v>101309.82825610001</v>
          </cell>
          <cell r="FM156">
            <v>101915.31024071001</v>
          </cell>
          <cell r="FN156">
            <v>101784.12834710001</v>
          </cell>
          <cell r="FO156">
            <v>102492.03301867</v>
          </cell>
          <cell r="FP156">
            <v>102641.63190788002</v>
          </cell>
          <cell r="FQ156">
            <v>103643.67139131002</v>
          </cell>
          <cell r="FR156">
            <v>103388.67257759999</v>
          </cell>
          <cell r="FS156">
            <v>102867.06086931001</v>
          </cell>
          <cell r="FT156">
            <v>103390.91428569</v>
          </cell>
          <cell r="FU156">
            <v>101389.88095137999</v>
          </cell>
          <cell r="FV156">
            <v>102374.02237785998</v>
          </cell>
          <cell r="FW156">
            <v>101478.93129043</v>
          </cell>
          <cell r="FX156">
            <v>101059.43568255</v>
          </cell>
          <cell r="FY156">
            <v>101775.76039051001</v>
          </cell>
          <cell r="FZ156">
            <v>101962.25689290003</v>
          </cell>
          <cell r="GA156">
            <v>101619.73922449998</v>
          </cell>
          <cell r="GB156">
            <v>101299.17537662998</v>
          </cell>
          <cell r="GC156">
            <v>102760.37241844001</v>
          </cell>
          <cell r="GD156">
            <v>102379.29755676001</v>
          </cell>
          <cell r="GE156">
            <v>103292.56198745001</v>
          </cell>
          <cell r="GF156">
            <v>104053.82022240001</v>
          </cell>
          <cell r="GG156">
            <v>103832.25679713</v>
          </cell>
          <cell r="GH156">
            <v>103054.36870963</v>
          </cell>
        </row>
        <row r="157">
          <cell r="A157" t="str">
            <v>CON05</v>
          </cell>
          <cell r="B157" t="str">
            <v>4.1.5</v>
          </cell>
          <cell r="C157" t="str">
            <v>Loans Approved By Sector</v>
          </cell>
          <cell r="D157" t="str">
            <v>RM Million</v>
          </cell>
          <cell r="F157">
            <v>975.69100000000003</v>
          </cell>
          <cell r="G157">
            <v>1024.855</v>
          </cell>
          <cell r="H157">
            <v>1214.3009999999999</v>
          </cell>
          <cell r="I157">
            <v>1387.1310000000001</v>
          </cell>
          <cell r="J157">
            <v>1139.952</v>
          </cell>
          <cell r="K157">
            <v>1246.0840000000001</v>
          </cell>
          <cell r="L157">
            <v>1271.81</v>
          </cell>
          <cell r="M157">
            <v>1275.9369999999999</v>
          </cell>
          <cell r="N157">
            <v>1775.16</v>
          </cell>
          <cell r="O157">
            <v>1567.732</v>
          </cell>
          <cell r="P157">
            <v>1698.6690000000001</v>
          </cell>
          <cell r="Q157">
            <v>2035.3209999999999</v>
          </cell>
          <cell r="R157">
            <v>1602.1590000000001</v>
          </cell>
          <cell r="S157">
            <v>1119.7629999999999</v>
          </cell>
          <cell r="T157">
            <v>1793.4739999999999</v>
          </cell>
          <cell r="U157">
            <v>1643.204</v>
          </cell>
          <cell r="V157">
            <v>1492.1279999999999</v>
          </cell>
          <cell r="W157">
            <v>2287.701</v>
          </cell>
          <cell r="X157">
            <v>2390.864</v>
          </cell>
          <cell r="Y157">
            <v>2165.203</v>
          </cell>
          <cell r="Z157">
            <v>3093.7449999999999</v>
          </cell>
          <cell r="AA157">
            <v>2287.2779999999998</v>
          </cell>
          <cell r="AB157">
            <v>3356.096</v>
          </cell>
          <cell r="AC157">
            <v>2292</v>
          </cell>
          <cell r="AD157">
            <v>1866.5740000000001</v>
          </cell>
          <cell r="AE157">
            <v>1421.3869999999999</v>
          </cell>
          <cell r="AF157">
            <v>2552.17</v>
          </cell>
          <cell r="AG157">
            <v>2738.0889999999999</v>
          </cell>
          <cell r="AH157">
            <v>1914.55</v>
          </cell>
          <cell r="AI157">
            <v>2502.4859999999999</v>
          </cell>
          <cell r="AJ157">
            <v>1794.1030000000001</v>
          </cell>
          <cell r="AK157">
            <v>2569.7350000000001</v>
          </cell>
          <cell r="AL157">
            <v>1766.153</v>
          </cell>
          <cell r="AM157">
            <v>3002.0189999999998</v>
          </cell>
          <cell r="AN157">
            <v>4682.3639999999996</v>
          </cell>
          <cell r="AO157">
            <v>5358.3670000000002</v>
          </cell>
          <cell r="AP157">
            <v>3073.9389999999999</v>
          </cell>
          <cell r="AQ157">
            <v>2250.826</v>
          </cell>
          <cell r="AR157">
            <v>2529.2399999999998</v>
          </cell>
          <cell r="AS157">
            <v>2919.165</v>
          </cell>
          <cell r="AT157">
            <v>1713.37</v>
          </cell>
          <cell r="AU157">
            <v>1678.2650000000001</v>
          </cell>
          <cell r="AV157">
            <v>1754.2280000000001</v>
          </cell>
          <cell r="AW157">
            <v>2541.8809999999999</v>
          </cell>
          <cell r="AX157">
            <v>1542.6849999999999</v>
          </cell>
          <cell r="AY157">
            <v>1741.761</v>
          </cell>
          <cell r="AZ157">
            <v>1793.1959999999999</v>
          </cell>
          <cell r="BA157">
            <v>1698.66</v>
          </cell>
          <cell r="BB157">
            <v>2067.393</v>
          </cell>
          <cell r="BC157">
            <v>1531.9939999999999</v>
          </cell>
          <cell r="BD157">
            <v>2101.2759999999998</v>
          </cell>
          <cell r="BE157">
            <v>1555.306</v>
          </cell>
          <cell r="BF157">
            <v>2683.0929999999998</v>
          </cell>
          <cell r="BG157">
            <v>1781.7829999999999</v>
          </cell>
          <cell r="BH157">
            <v>1400.7750000000001</v>
          </cell>
          <cell r="BI157">
            <v>3316.6329999999998</v>
          </cell>
          <cell r="BJ157">
            <v>1741.579</v>
          </cell>
          <cell r="BK157">
            <v>1335.8489999999999</v>
          </cell>
          <cell r="BL157">
            <v>1704.885</v>
          </cell>
          <cell r="BM157">
            <v>2233.7190000000001</v>
          </cell>
          <cell r="BN157">
            <v>1413.106</v>
          </cell>
          <cell r="BO157">
            <v>1410.1020000000001</v>
          </cell>
          <cell r="BP157">
            <v>1478.6869999999999</v>
          </cell>
          <cell r="BQ157">
            <v>2283.431</v>
          </cell>
          <cell r="BR157">
            <v>1468.751</v>
          </cell>
          <cell r="BS157">
            <v>1735.625</v>
          </cell>
          <cell r="BT157">
            <v>1797.193</v>
          </cell>
          <cell r="BU157">
            <v>2847.1179999999999</v>
          </cell>
          <cell r="BV157">
            <v>3769.8719999999998</v>
          </cell>
          <cell r="BW157">
            <v>1964.92</v>
          </cell>
          <cell r="BX157">
            <v>2132.779</v>
          </cell>
          <cell r="BY157">
            <v>2864.6869999999999</v>
          </cell>
          <cell r="BZ157">
            <v>1986.9639999999999</v>
          </cell>
          <cell r="CA157">
            <v>916.37099999999998</v>
          </cell>
          <cell r="CB157">
            <v>1697.962</v>
          </cell>
          <cell r="CC157">
            <v>2497.9700000000003</v>
          </cell>
          <cell r="CD157">
            <v>2401.328</v>
          </cell>
          <cell r="CE157">
            <v>2532.663</v>
          </cell>
          <cell r="CF157">
            <v>2170.0520000000001</v>
          </cell>
          <cell r="CG157">
            <v>1875.194</v>
          </cell>
          <cell r="CH157">
            <v>2060.4940000000001</v>
          </cell>
          <cell r="CI157">
            <v>2106.9270000000001</v>
          </cell>
          <cell r="CJ157">
            <v>1505.673</v>
          </cell>
          <cell r="CK157">
            <v>2630.194</v>
          </cell>
          <cell r="CL157">
            <v>1279.7819999999999</v>
          </cell>
          <cell r="CM157">
            <v>1746.866</v>
          </cell>
          <cell r="CN157">
            <v>1319.3779999999999</v>
          </cell>
          <cell r="CO157">
            <v>2198.0450000000001</v>
          </cell>
          <cell r="CP157">
            <v>2394.0540000000001</v>
          </cell>
          <cell r="CQ157">
            <v>1989.3040000000001</v>
          </cell>
          <cell r="CR157">
            <v>2284.4870000000001</v>
          </cell>
          <cell r="CS157">
            <v>3020.348</v>
          </cell>
          <cell r="CT157">
            <v>3009.9650000000001</v>
          </cell>
          <cell r="CU157">
            <v>2260.681</v>
          </cell>
          <cell r="CV157">
            <v>2140.5450000000001</v>
          </cell>
          <cell r="CW157">
            <v>2056.7069999999999</v>
          </cell>
          <cell r="CX157">
            <v>1877.931</v>
          </cell>
          <cell r="CY157">
            <v>3060.0630000000001</v>
          </cell>
          <cell r="CZ157">
            <v>3030.366</v>
          </cell>
          <cell r="DA157">
            <v>2087.4299999999998</v>
          </cell>
          <cell r="DB157">
            <v>3436.1420000000003</v>
          </cell>
          <cell r="DC157">
            <v>1821.9270000000001</v>
          </cell>
          <cell r="DD157">
            <v>2971.1389999999997</v>
          </cell>
          <cell r="DE157">
            <v>2854.9610000000002</v>
          </cell>
          <cell r="DF157">
            <v>2494.29</v>
          </cell>
          <cell r="DG157">
            <v>2180.3360000000002</v>
          </cell>
          <cell r="DH157">
            <v>2732.5430000000001</v>
          </cell>
          <cell r="DI157">
            <v>2139.8310000000001</v>
          </cell>
          <cell r="DJ157">
            <v>2740.2069999999999</v>
          </cell>
          <cell r="DK157">
            <v>1028.6959999999999</v>
          </cell>
          <cell r="DL157">
            <v>1941.8919999999998</v>
          </cell>
          <cell r="DM157">
            <v>1937.1570000000002</v>
          </cell>
          <cell r="DN157">
            <v>2506.3470000000002</v>
          </cell>
          <cell r="DO157">
            <v>1952.653</v>
          </cell>
          <cell r="DP157">
            <v>2874.0370000000003</v>
          </cell>
          <cell r="DQ157">
            <v>1626.877</v>
          </cell>
          <cell r="DR157">
            <v>1734.6209999999999</v>
          </cell>
          <cell r="DS157">
            <v>2673.165</v>
          </cell>
          <cell r="DT157">
            <v>1775.5040000000001</v>
          </cell>
          <cell r="DU157">
            <v>1197.8210000000001</v>
          </cell>
          <cell r="DV157">
            <v>1877.8469999999998</v>
          </cell>
          <cell r="DW157">
            <v>2625.4920000000002</v>
          </cell>
          <cell r="DX157">
            <v>3121.1499999999996</v>
          </cell>
          <cell r="DY157">
            <v>2012.6969999999999</v>
          </cell>
          <cell r="DZ157">
            <v>2090.4700000000003</v>
          </cell>
          <cell r="EA157">
            <v>2538.4679999999998</v>
          </cell>
          <cell r="EB157">
            <v>2668.9970000000003</v>
          </cell>
          <cell r="EC157">
            <v>2085.5969999999998</v>
          </cell>
          <cell r="ED157">
            <v>2696.0079999999998</v>
          </cell>
          <cell r="EE157">
            <v>2184.2259999999997</v>
          </cell>
          <cell r="EF157">
            <v>2764.1940000000004</v>
          </cell>
          <cell r="EG157">
            <v>1777.587</v>
          </cell>
          <cell r="EH157">
            <v>1623.009</v>
          </cell>
          <cell r="EI157">
            <v>1856.81</v>
          </cell>
          <cell r="EJ157">
            <v>1746.847</v>
          </cell>
          <cell r="EK157">
            <v>823.98700000000008</v>
          </cell>
          <cell r="EL157">
            <v>1198.865</v>
          </cell>
          <cell r="EM157">
            <v>1581.375</v>
          </cell>
          <cell r="EN157">
            <v>2269.9499999999998</v>
          </cell>
          <cell r="EO157">
            <v>1999.5120000000002</v>
          </cell>
          <cell r="EP157">
            <v>2309.5930000000003</v>
          </cell>
          <cell r="EQ157">
            <v>2041.8920000000001</v>
          </cell>
          <cell r="ER157">
            <v>2399.413</v>
          </cell>
          <cell r="ES157">
            <v>1345.1769999999999</v>
          </cell>
          <cell r="ET157">
            <v>1170.9749999999999</v>
          </cell>
          <cell r="EU157">
            <v>1143.4079999999999</v>
          </cell>
          <cell r="EV157">
            <v>1621.4949999999999</v>
          </cell>
          <cell r="EW157">
            <v>1435.7429999999999</v>
          </cell>
          <cell r="EX157">
            <v>1647.1370000000002</v>
          </cell>
          <cell r="EY157">
            <v>1424.538</v>
          </cell>
          <cell r="EZ157">
            <v>4702.5725859100003</v>
          </cell>
          <cell r="FA157">
            <v>3142.4841709000002</v>
          </cell>
          <cell r="FB157">
            <v>3202.24490066</v>
          </cell>
          <cell r="FC157">
            <v>3038.5358368299999</v>
          </cell>
          <cell r="FD157">
            <v>2489.2933710399998</v>
          </cell>
          <cell r="FE157">
            <v>2606.1751338099998</v>
          </cell>
          <cell r="FF157">
            <v>1973.62569932</v>
          </cell>
          <cell r="FG157">
            <v>1553.6024416</v>
          </cell>
          <cell r="FH157">
            <v>3018.8901515699999</v>
          </cell>
          <cell r="FI157">
            <v>2585.2062255000001</v>
          </cell>
          <cell r="FJ157">
            <v>3000.62352878</v>
          </cell>
          <cell r="FK157">
            <v>4010.6151677299999</v>
          </cell>
          <cell r="FL157">
            <v>12001.43426052</v>
          </cell>
          <cell r="FM157">
            <v>6327.1624353099996</v>
          </cell>
          <cell r="FN157">
            <v>10154.808963470001</v>
          </cell>
          <cell r="FO157">
            <v>3464.11950054</v>
          </cell>
          <cell r="FP157">
            <v>4502.2993937800002</v>
          </cell>
          <cell r="FQ157">
            <v>3300.6141046799999</v>
          </cell>
          <cell r="FR157">
            <v>2240.4917477499998</v>
          </cell>
          <cell r="FS157">
            <v>2993.58499059</v>
          </cell>
          <cell r="FT157">
            <v>6515.5243238599996</v>
          </cell>
          <cell r="FU157">
            <v>1905.3081841400001</v>
          </cell>
          <cell r="FV157">
            <v>4324.106702</v>
          </cell>
          <cell r="FW157">
            <v>3424.39917023</v>
          </cell>
          <cell r="FX157">
            <v>5858.8921095799997</v>
          </cell>
          <cell r="FY157">
            <v>3456.4046563500001</v>
          </cell>
          <cell r="FZ157">
            <v>5164.3582843599997</v>
          </cell>
          <cell r="GA157">
            <v>5624.8512885299997</v>
          </cell>
          <cell r="GB157">
            <v>4699.8603117700004</v>
          </cell>
          <cell r="GC157">
            <v>5616.8493782300002</v>
          </cell>
          <cell r="GD157">
            <v>5209.6277250800003</v>
          </cell>
          <cell r="GE157">
            <v>3346.26141478</v>
          </cell>
          <cell r="GF157">
            <v>4399.2168474299997</v>
          </cell>
          <cell r="GG157">
            <v>5147.1371650999999</v>
          </cell>
          <cell r="GH157">
            <v>5276.1856772499996</v>
          </cell>
        </row>
        <row r="158">
          <cell r="C158" t="str">
            <v>Federal government development expenditure related to construction RM Million</v>
          </cell>
          <cell r="D158" t="str">
            <v>RM Million</v>
          </cell>
          <cell r="BJ158" t="str">
            <v>n.a</v>
          </cell>
          <cell r="BL158" t="str">
            <v>n.a</v>
          </cell>
          <cell r="BM158" t="str">
            <v>n.a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0</v>
          </cell>
          <cell r="FD158">
            <v>0</v>
          </cell>
          <cell r="FE158">
            <v>0</v>
          </cell>
          <cell r="FF158">
            <v>0</v>
          </cell>
          <cell r="FG158">
            <v>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  <cell r="FM158">
            <v>0</v>
          </cell>
          <cell r="FN158">
            <v>0</v>
          </cell>
          <cell r="FO158">
            <v>0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 t="e">
            <v>#REF!</v>
          </cell>
          <cell r="FZ158" t="e">
            <v>#REF!</v>
          </cell>
          <cell r="GA158">
            <v>0</v>
          </cell>
          <cell r="GB158">
            <v>0</v>
          </cell>
          <cell r="GC158">
            <v>0</v>
          </cell>
          <cell r="GD158">
            <v>0</v>
          </cell>
          <cell r="GE158">
            <v>0</v>
          </cell>
          <cell r="GF158">
            <v>0</v>
          </cell>
          <cell r="GG158">
            <v>0</v>
          </cell>
          <cell r="GH158">
            <v>0</v>
          </cell>
        </row>
        <row r="159">
          <cell r="C159" t="str">
            <v>IKBB (Without Steel)</v>
          </cell>
          <cell r="D159" t="str">
            <v>Point</v>
          </cell>
          <cell r="BJ159" t="str">
            <v>n.a</v>
          </cell>
          <cell r="BL159" t="str">
            <v>n.a</v>
          </cell>
          <cell r="BM159" t="str">
            <v>n.a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0</v>
          </cell>
          <cell r="FL159">
            <v>0</v>
          </cell>
          <cell r="FM159">
            <v>0</v>
          </cell>
          <cell r="FN159">
            <v>0</v>
          </cell>
          <cell r="FO159">
            <v>0</v>
          </cell>
          <cell r="FP159">
            <v>0</v>
          </cell>
          <cell r="FQ159">
            <v>0</v>
          </cell>
          <cell r="FR159">
            <v>0</v>
          </cell>
          <cell r="FS159">
            <v>0</v>
          </cell>
          <cell r="FT159">
            <v>0</v>
          </cell>
          <cell r="FU159">
            <v>0</v>
          </cell>
          <cell r="FV159">
            <v>0</v>
          </cell>
          <cell r="FW159">
            <v>0</v>
          </cell>
          <cell r="FX159">
            <v>0</v>
          </cell>
          <cell r="FY159" t="e">
            <v>#REF!</v>
          </cell>
          <cell r="FZ159" t="e">
            <v>#REF!</v>
          </cell>
          <cell r="GA159">
            <v>0</v>
          </cell>
          <cell r="GB159">
            <v>0</v>
          </cell>
          <cell r="GC159">
            <v>0</v>
          </cell>
          <cell r="GD159">
            <v>0</v>
          </cell>
          <cell r="GE159">
            <v>0</v>
          </cell>
          <cell r="GF159">
            <v>0</v>
          </cell>
          <cell r="GG159">
            <v>0</v>
          </cell>
          <cell r="GH159">
            <v>0</v>
          </cell>
        </row>
        <row r="160">
          <cell r="A160" t="str">
            <v>CON06</v>
          </cell>
          <cell r="B160" t="str">
            <v>4.1.6</v>
          </cell>
          <cell r="C160" t="str">
            <v xml:space="preserve">Steel Price </v>
          </cell>
          <cell r="D160" t="str">
            <v>RM per Metric Tonne</v>
          </cell>
          <cell r="F160">
            <v>2063.33</v>
          </cell>
          <cell r="G160">
            <v>2070</v>
          </cell>
          <cell r="H160">
            <v>2001.67</v>
          </cell>
          <cell r="I160">
            <v>1928.33</v>
          </cell>
          <cell r="J160">
            <v>2018.33</v>
          </cell>
          <cell r="K160">
            <v>2160</v>
          </cell>
          <cell r="L160">
            <v>2073.33</v>
          </cell>
          <cell r="M160">
            <v>2116.67</v>
          </cell>
          <cell r="N160">
            <v>2183.33</v>
          </cell>
          <cell r="O160">
            <v>2085</v>
          </cell>
          <cell r="P160">
            <v>2178.33</v>
          </cell>
          <cell r="Q160">
            <v>2200</v>
          </cell>
          <cell r="R160">
            <v>2206.67</v>
          </cell>
          <cell r="S160">
            <v>2291.67</v>
          </cell>
          <cell r="T160">
            <v>2405</v>
          </cell>
          <cell r="U160">
            <v>2633.33</v>
          </cell>
          <cell r="V160">
            <v>2581.67</v>
          </cell>
          <cell r="W160">
            <v>2308.33</v>
          </cell>
          <cell r="X160">
            <v>2250</v>
          </cell>
          <cell r="Y160">
            <v>2283.33</v>
          </cell>
          <cell r="Z160">
            <v>2283.33</v>
          </cell>
          <cell r="AA160">
            <v>2193.33</v>
          </cell>
          <cell r="AB160">
            <v>2168.33</v>
          </cell>
          <cell r="AC160">
            <v>2225</v>
          </cell>
          <cell r="AD160">
            <v>2281.63</v>
          </cell>
          <cell r="AE160">
            <v>2291.63</v>
          </cell>
          <cell r="AF160">
            <v>2430.11</v>
          </cell>
          <cell r="AG160">
            <v>2437.14</v>
          </cell>
          <cell r="AH160">
            <v>2390.5</v>
          </cell>
          <cell r="AI160">
            <v>2429.17</v>
          </cell>
          <cell r="AJ160">
            <v>2468</v>
          </cell>
          <cell r="AK160">
            <v>2469.5700000000002</v>
          </cell>
          <cell r="AL160">
            <v>2443.14</v>
          </cell>
          <cell r="AM160">
            <v>2493.86</v>
          </cell>
          <cell r="AN160">
            <v>2447.86</v>
          </cell>
          <cell r="AO160">
            <v>2422.86</v>
          </cell>
          <cell r="AP160">
            <v>2412.86</v>
          </cell>
          <cell r="AQ160">
            <v>2424.71</v>
          </cell>
          <cell r="AR160">
            <v>2467.29</v>
          </cell>
          <cell r="AS160">
            <v>2499.29</v>
          </cell>
          <cell r="AT160">
            <v>2522.29</v>
          </cell>
          <cell r="AU160">
            <v>2501</v>
          </cell>
          <cell r="AV160">
            <v>2495.29</v>
          </cell>
          <cell r="AW160">
            <v>2475.4299999999998</v>
          </cell>
          <cell r="AX160">
            <v>2473.71</v>
          </cell>
          <cell r="AY160">
            <v>2439.29</v>
          </cell>
          <cell r="AZ160">
            <v>2406.5700000000002</v>
          </cell>
          <cell r="BA160">
            <v>2426.5700000000002</v>
          </cell>
          <cell r="BB160">
            <v>2419.96</v>
          </cell>
          <cell r="BC160">
            <v>2421.52</v>
          </cell>
          <cell r="BD160">
            <v>2437.23</v>
          </cell>
          <cell r="BE160">
            <v>2445.04</v>
          </cell>
          <cell r="BF160">
            <v>2440.98</v>
          </cell>
          <cell r="BG160">
            <v>2420.67</v>
          </cell>
          <cell r="BH160">
            <v>2382.86</v>
          </cell>
          <cell r="BI160">
            <v>2368.66</v>
          </cell>
          <cell r="BJ160">
            <v>2378.04</v>
          </cell>
          <cell r="BK160">
            <v>2386.16</v>
          </cell>
          <cell r="BL160">
            <v>2386.79</v>
          </cell>
          <cell r="BM160">
            <v>2335.63</v>
          </cell>
          <cell r="BN160">
            <v>2343.75</v>
          </cell>
          <cell r="BO160">
            <v>2343.75</v>
          </cell>
          <cell r="BP160">
            <v>2345.75</v>
          </cell>
          <cell r="BQ160">
            <v>2346.75</v>
          </cell>
          <cell r="BR160">
            <v>2345.75</v>
          </cell>
          <cell r="BS160">
            <v>2345.75</v>
          </cell>
          <cell r="BT160">
            <v>2321.75</v>
          </cell>
          <cell r="BU160">
            <v>2303.65</v>
          </cell>
          <cell r="BV160">
            <v>2305.7199999999998</v>
          </cell>
          <cell r="BW160">
            <v>2298.85</v>
          </cell>
          <cell r="BX160">
            <v>2287.6</v>
          </cell>
          <cell r="BY160">
            <v>2289.4699999999998</v>
          </cell>
          <cell r="BZ160">
            <v>2276.9699999999998</v>
          </cell>
          <cell r="CA160">
            <v>2258.94</v>
          </cell>
          <cell r="CB160">
            <v>2258.94</v>
          </cell>
          <cell r="CC160">
            <v>2350.62</v>
          </cell>
          <cell r="CD160">
            <v>2358.9</v>
          </cell>
          <cell r="CE160">
            <v>2355.59</v>
          </cell>
          <cell r="CF160">
            <v>2355.59</v>
          </cell>
          <cell r="CG160">
            <v>2355.59</v>
          </cell>
          <cell r="CH160">
            <v>2333.79</v>
          </cell>
          <cell r="CI160">
            <v>2299.02</v>
          </cell>
          <cell r="CJ160">
            <v>2275.21</v>
          </cell>
          <cell r="CK160">
            <v>2258.94</v>
          </cell>
          <cell r="CL160">
            <v>2240.48</v>
          </cell>
          <cell r="CM160">
            <v>2238.56</v>
          </cell>
          <cell r="CN160">
            <v>2191.4</v>
          </cell>
          <cell r="CO160">
            <v>2213.6</v>
          </cell>
          <cell r="CP160">
            <v>2276.4899999999998</v>
          </cell>
          <cell r="CQ160">
            <v>2257.8200000000002</v>
          </cell>
          <cell r="CR160">
            <v>2210.67</v>
          </cell>
          <cell r="CS160">
            <v>2220.2800000000002</v>
          </cell>
          <cell r="CT160">
            <v>2220.2800000000002</v>
          </cell>
          <cell r="CU160">
            <v>2320.7399999999998</v>
          </cell>
          <cell r="CV160">
            <v>2320.7399999999998</v>
          </cell>
          <cell r="CW160">
            <v>2242.7399999999998</v>
          </cell>
          <cell r="CX160">
            <v>2251.2399999999998</v>
          </cell>
          <cell r="CY160">
            <v>2276.4299999999998</v>
          </cell>
          <cell r="CZ160">
            <v>2291.81</v>
          </cell>
          <cell r="DA160">
            <v>2301.9899999999998</v>
          </cell>
          <cell r="DB160">
            <v>2301.9899999999998</v>
          </cell>
          <cell r="DC160">
            <v>2290.4499999999998</v>
          </cell>
          <cell r="DD160">
            <v>2290.4499999999998</v>
          </cell>
          <cell r="DE160">
            <v>2314.3000000000002</v>
          </cell>
          <cell r="DF160">
            <v>2330.64</v>
          </cell>
          <cell r="DG160">
            <v>2346.9899999999998</v>
          </cell>
          <cell r="DH160">
            <v>2405.56</v>
          </cell>
          <cell r="DI160">
            <v>2439.88</v>
          </cell>
          <cell r="DJ160">
            <v>2448.6799999999998</v>
          </cell>
          <cell r="DK160">
            <v>2436.9899999999998</v>
          </cell>
          <cell r="DL160">
            <v>2447.66</v>
          </cell>
          <cell r="DM160">
            <v>2462.38</v>
          </cell>
          <cell r="DN160">
            <v>2462.38</v>
          </cell>
          <cell r="DO160">
            <v>2417.84</v>
          </cell>
          <cell r="DP160">
            <v>2417.84</v>
          </cell>
          <cell r="DQ160">
            <v>2401.9</v>
          </cell>
          <cell r="DR160">
            <v>2399.35</v>
          </cell>
          <cell r="DS160">
            <v>2399.34</v>
          </cell>
          <cell r="DT160">
            <v>2399.34</v>
          </cell>
          <cell r="DU160">
            <v>2393.9299999999998</v>
          </cell>
          <cell r="DV160">
            <v>2388.2600000000002</v>
          </cell>
          <cell r="DW160">
            <v>2385.5100000000002</v>
          </cell>
          <cell r="DX160">
            <v>2382.5</v>
          </cell>
          <cell r="DY160">
            <v>2379.41</v>
          </cell>
          <cell r="DZ160">
            <v>2379.41</v>
          </cell>
          <cell r="EA160">
            <v>2379.41</v>
          </cell>
          <cell r="EB160">
            <v>2379.41</v>
          </cell>
          <cell r="EC160">
            <v>2379.41</v>
          </cell>
          <cell r="ED160">
            <v>2379.41</v>
          </cell>
          <cell r="EE160">
            <v>2379.4149913360784</v>
          </cell>
          <cell r="EF160">
            <v>2379.4149913360784</v>
          </cell>
          <cell r="EG160">
            <v>2379.4149913360784</v>
          </cell>
          <cell r="EH160">
            <v>2379.4149913360784</v>
          </cell>
          <cell r="EI160">
            <v>2387.0441153272568</v>
          </cell>
          <cell r="EJ160">
            <v>2387.0441153272563</v>
          </cell>
          <cell r="EK160">
            <v>2387.0441153272563</v>
          </cell>
          <cell r="EL160">
            <v>2387.0441153272559</v>
          </cell>
          <cell r="EM160">
            <v>2384.0144960399471</v>
          </cell>
          <cell r="EN160">
            <v>2384.0144960399471</v>
          </cell>
          <cell r="EO160">
            <v>2376.5974258131509</v>
          </cell>
          <cell r="EP160">
            <v>2376.59742581315</v>
          </cell>
          <cell r="EQ160">
            <v>2376.59742581315</v>
          </cell>
          <cell r="ER160">
            <v>2376.59742581315</v>
          </cell>
          <cell r="ES160">
            <v>2384.3423234388288</v>
          </cell>
          <cell r="ET160">
            <v>2388.0156426740537</v>
          </cell>
          <cell r="EU160">
            <v>2391.5681479429454</v>
          </cell>
          <cell r="EV160">
            <v>2427.9052620870689</v>
          </cell>
          <cell r="EW160">
            <v>2463.4545760031701</v>
          </cell>
          <cell r="EX160">
            <v>2463.4545760031701</v>
          </cell>
          <cell r="EY160">
            <v>2464.2366187158095</v>
          </cell>
          <cell r="EZ160">
            <v>2464.2366187158095</v>
          </cell>
          <cell r="FA160">
            <v>2464.2399999999998</v>
          </cell>
          <cell r="FB160">
            <v>2479.2245272336804</v>
          </cell>
          <cell r="FC160">
            <v>2503.0257503151756</v>
          </cell>
          <cell r="FD160">
            <v>2558.64</v>
          </cell>
          <cell r="FE160">
            <v>2635.11</v>
          </cell>
          <cell r="FF160">
            <v>3977.29</v>
          </cell>
          <cell r="FG160">
            <v>4010.82</v>
          </cell>
          <cell r="FH160">
            <v>4044.64</v>
          </cell>
          <cell r="FI160">
            <v>4078.74</v>
          </cell>
          <cell r="FJ160">
            <v>4095.05</v>
          </cell>
          <cell r="FK160">
            <v>3980.2</v>
          </cell>
          <cell r="FL160">
            <v>3742.4</v>
          </cell>
          <cell r="FM160">
            <v>3702.8</v>
          </cell>
          <cell r="FN160">
            <v>3647.25</v>
          </cell>
          <cell r="FO160">
            <v>3537.85</v>
          </cell>
          <cell r="FP160">
            <v>3502.45</v>
          </cell>
          <cell r="FQ160">
            <v>3456.9</v>
          </cell>
          <cell r="FR160">
            <v>3456.9</v>
          </cell>
          <cell r="FS160">
            <v>3507.84</v>
          </cell>
          <cell r="FT160">
            <v>3497</v>
          </cell>
          <cell r="FU160">
            <v>3514.5</v>
          </cell>
          <cell r="FV160">
            <v>3514.5</v>
          </cell>
          <cell r="FW160">
            <v>3468.8</v>
          </cell>
          <cell r="FX160">
            <v>3390.75</v>
          </cell>
          <cell r="FY160">
            <v>3363.65</v>
          </cell>
          <cell r="FZ160">
            <v>3360.3</v>
          </cell>
          <cell r="GA160">
            <v>3353.5</v>
          </cell>
          <cell r="GB160">
            <v>3387.03</v>
          </cell>
          <cell r="GC160">
            <v>3407.36</v>
          </cell>
          <cell r="GD160">
            <v>3441.43</v>
          </cell>
          <cell r="GE160">
            <v>3441.43</v>
          </cell>
          <cell r="GF160">
            <v>3451.75</v>
          </cell>
          <cell r="GG160">
            <v>3486.2721677701707</v>
          </cell>
          <cell r="GH160">
            <v>3486.2721677701707</v>
          </cell>
        </row>
        <row r="161">
          <cell r="A161" t="str">
            <v>CON07</v>
          </cell>
          <cell r="B161" t="str">
            <v>4.1.7</v>
          </cell>
          <cell r="C161" t="str">
            <v xml:space="preserve">Cement Price </v>
          </cell>
          <cell r="D161" t="str">
            <v>RM per 50 kg bag</v>
          </cell>
          <cell r="F161">
            <v>13.96</v>
          </cell>
          <cell r="G161">
            <v>13.96</v>
          </cell>
          <cell r="H161">
            <v>13.96</v>
          </cell>
          <cell r="I161">
            <v>13.96</v>
          </cell>
          <cell r="J161">
            <v>13.88</v>
          </cell>
          <cell r="K161">
            <v>13.88</v>
          </cell>
          <cell r="L161">
            <v>13.88</v>
          </cell>
          <cell r="M161">
            <v>13.79</v>
          </cell>
          <cell r="N161">
            <v>13.88</v>
          </cell>
          <cell r="O161">
            <v>13.88</v>
          </cell>
          <cell r="P161">
            <v>13.88</v>
          </cell>
          <cell r="Q161">
            <v>13.88</v>
          </cell>
          <cell r="R161">
            <v>13.88</v>
          </cell>
          <cell r="S161">
            <v>13.88</v>
          </cell>
          <cell r="T161">
            <v>13.75</v>
          </cell>
          <cell r="U161">
            <v>13.75</v>
          </cell>
          <cell r="V161">
            <v>15.25</v>
          </cell>
          <cell r="W161">
            <v>15.13</v>
          </cell>
          <cell r="X161">
            <v>15.13</v>
          </cell>
          <cell r="Y161">
            <v>15.13</v>
          </cell>
          <cell r="Z161">
            <v>15.13</v>
          </cell>
          <cell r="AA161">
            <v>15.08</v>
          </cell>
          <cell r="AB161">
            <v>14.73</v>
          </cell>
          <cell r="AC161">
            <v>14.73</v>
          </cell>
          <cell r="AD161">
            <v>16.03</v>
          </cell>
          <cell r="AE161">
            <v>16.03</v>
          </cell>
          <cell r="AF161">
            <v>16.190000000000001</v>
          </cell>
          <cell r="AG161">
            <v>16.600000000000001</v>
          </cell>
          <cell r="AH161">
            <v>16.690000000000001</v>
          </cell>
          <cell r="AI161">
            <v>16.739999999999998</v>
          </cell>
          <cell r="AJ161">
            <v>16.86</v>
          </cell>
          <cell r="AK161">
            <v>16.93</v>
          </cell>
          <cell r="AL161">
            <v>16.920000000000002</v>
          </cell>
          <cell r="AM161">
            <v>16.850000000000001</v>
          </cell>
          <cell r="AN161">
            <v>16.899999999999999</v>
          </cell>
          <cell r="AO161">
            <v>16.8</v>
          </cell>
          <cell r="AP161">
            <v>16.87</v>
          </cell>
          <cell r="AQ161">
            <v>16.68</v>
          </cell>
          <cell r="AR161">
            <v>16.739999999999998</v>
          </cell>
          <cell r="AS161">
            <v>16.84</v>
          </cell>
          <cell r="AT161">
            <v>16.84</v>
          </cell>
          <cell r="AU161">
            <v>16.82</v>
          </cell>
          <cell r="AV161">
            <v>16.84</v>
          </cell>
          <cell r="AW161">
            <v>17.18</v>
          </cell>
          <cell r="AX161">
            <v>17.48</v>
          </cell>
          <cell r="AY161">
            <v>17.48</v>
          </cell>
          <cell r="AZ161">
            <v>17.48</v>
          </cell>
          <cell r="BA161">
            <v>17.43</v>
          </cell>
          <cell r="BB161">
            <v>17.28</v>
          </cell>
          <cell r="BC161">
            <v>17.22</v>
          </cell>
          <cell r="BD161">
            <v>17.13</v>
          </cell>
          <cell r="BE161">
            <v>17.11</v>
          </cell>
          <cell r="BF161">
            <v>17.190000000000001</v>
          </cell>
          <cell r="BG161">
            <v>17.32</v>
          </cell>
          <cell r="BH161">
            <v>17.48</v>
          </cell>
          <cell r="BI161">
            <v>17.46</v>
          </cell>
          <cell r="BJ161">
            <v>17.64</v>
          </cell>
          <cell r="BK161">
            <v>17.68</v>
          </cell>
          <cell r="BL161">
            <v>17.68</v>
          </cell>
          <cell r="BM161">
            <v>17.63</v>
          </cell>
          <cell r="BN161">
            <v>17.87</v>
          </cell>
          <cell r="BO161">
            <v>17.89</v>
          </cell>
          <cell r="BP161">
            <v>18.14</v>
          </cell>
          <cell r="BQ161">
            <v>18.239999999999998</v>
          </cell>
          <cell r="BR161">
            <v>18.55</v>
          </cell>
          <cell r="BS161">
            <v>18.79</v>
          </cell>
          <cell r="BT161">
            <v>18.72</v>
          </cell>
          <cell r="BU161">
            <v>18.71</v>
          </cell>
          <cell r="BV161">
            <v>18.649999999999999</v>
          </cell>
          <cell r="BW161">
            <v>18.600000000000001</v>
          </cell>
          <cell r="BX161">
            <v>18.52</v>
          </cell>
          <cell r="BY161">
            <v>18.57</v>
          </cell>
          <cell r="BZ161">
            <v>18.600000000000001</v>
          </cell>
          <cell r="CA161">
            <v>18.579999999999998</v>
          </cell>
          <cell r="CB161">
            <v>18.63</v>
          </cell>
          <cell r="CC161">
            <v>19.559999999999999</v>
          </cell>
          <cell r="CD161">
            <v>19.71</v>
          </cell>
          <cell r="CE161">
            <v>19.68</v>
          </cell>
          <cell r="CF161">
            <v>19.690000000000001</v>
          </cell>
          <cell r="CG161">
            <v>19.690000000000001</v>
          </cell>
          <cell r="CH161">
            <v>19.54</v>
          </cell>
          <cell r="CI161">
            <v>19.53</v>
          </cell>
          <cell r="CJ161">
            <v>19.48</v>
          </cell>
          <cell r="CK161">
            <v>19.48</v>
          </cell>
          <cell r="CL161">
            <v>19.46</v>
          </cell>
          <cell r="CM161">
            <v>19.46</v>
          </cell>
          <cell r="CN161">
            <v>19.399999999999999</v>
          </cell>
          <cell r="CO161">
            <v>19.350000000000001</v>
          </cell>
          <cell r="CP161">
            <v>19.28</v>
          </cell>
          <cell r="CQ161">
            <v>19.13</v>
          </cell>
          <cell r="CR161">
            <v>19.03</v>
          </cell>
          <cell r="CS161">
            <v>19.07</v>
          </cell>
          <cell r="CT161">
            <v>19.03</v>
          </cell>
          <cell r="CU161">
            <v>19.05</v>
          </cell>
          <cell r="CV161">
            <v>19.059999999999999</v>
          </cell>
          <cell r="CW161">
            <v>19.059999999999999</v>
          </cell>
          <cell r="CX161">
            <v>19.059999999999999</v>
          </cell>
          <cell r="CY161">
            <v>19.3</v>
          </cell>
          <cell r="CZ161">
            <v>19.3</v>
          </cell>
          <cell r="DA161">
            <v>19.3</v>
          </cell>
          <cell r="DB161">
            <v>19.04</v>
          </cell>
          <cell r="DC161">
            <v>19.04</v>
          </cell>
          <cell r="DD161">
            <v>18.66</v>
          </cell>
          <cell r="DE161">
            <v>18.489999999999998</v>
          </cell>
          <cell r="DF161">
            <v>18.329999999999998</v>
          </cell>
          <cell r="DG161">
            <v>18.329999999999998</v>
          </cell>
          <cell r="DH161">
            <v>18.18</v>
          </cell>
          <cell r="DI161">
            <v>18.05</v>
          </cell>
          <cell r="DJ161">
            <v>18.05</v>
          </cell>
          <cell r="DK161">
            <v>18.059999999999999</v>
          </cell>
          <cell r="DL161">
            <v>17.87</v>
          </cell>
          <cell r="DM161">
            <v>17.88</v>
          </cell>
          <cell r="DN161">
            <v>17.88</v>
          </cell>
          <cell r="DO161">
            <v>17.260000000000002</v>
          </cell>
          <cell r="DP161">
            <v>17.260000000000002</v>
          </cell>
          <cell r="DQ161">
            <v>17.649999999999999</v>
          </cell>
          <cell r="DR161">
            <v>17.68</v>
          </cell>
          <cell r="DS161">
            <v>17.48</v>
          </cell>
          <cell r="DT161">
            <v>17.48</v>
          </cell>
          <cell r="DU161">
            <v>17.45</v>
          </cell>
          <cell r="DV161">
            <v>17.39</v>
          </cell>
          <cell r="DW161">
            <v>17.25</v>
          </cell>
          <cell r="DX161">
            <v>17.13</v>
          </cell>
          <cell r="DY161">
            <v>17.149999999999999</v>
          </cell>
          <cell r="DZ161">
            <v>17.149999999999999</v>
          </cell>
          <cell r="EA161">
            <v>17.14</v>
          </cell>
          <cell r="EB161">
            <v>17.2</v>
          </cell>
          <cell r="EC161">
            <v>17.25</v>
          </cell>
          <cell r="ED161">
            <v>17.30300893309008</v>
          </cell>
          <cell r="EE161">
            <v>17.318983107501793</v>
          </cell>
          <cell r="EF161">
            <v>17.318983107501793</v>
          </cell>
          <cell r="EG161">
            <v>17.350000000000001</v>
          </cell>
          <cell r="EH161">
            <v>17.5</v>
          </cell>
          <cell r="EI161">
            <v>17.621296812444797</v>
          </cell>
          <cell r="EJ161">
            <v>17.651866161836907</v>
          </cell>
          <cell r="EK161">
            <v>17.661840967109985</v>
          </cell>
          <cell r="EL161">
            <v>17.749020689103634</v>
          </cell>
          <cell r="EM161">
            <v>17.780463579343788</v>
          </cell>
          <cell r="EN161">
            <v>17.829658022415884</v>
          </cell>
          <cell r="EO161">
            <v>17.829658022415884</v>
          </cell>
          <cell r="EP161">
            <v>17.798629381911681</v>
          </cell>
          <cell r="EQ161">
            <v>17.735723994748703</v>
          </cell>
          <cell r="ER161">
            <v>17.77</v>
          </cell>
          <cell r="ES161">
            <v>17.859908405448483</v>
          </cell>
          <cell r="ET161">
            <v>17.829658022415884</v>
          </cell>
          <cell r="EU161">
            <v>17.86</v>
          </cell>
          <cell r="EV161">
            <v>17.970528707272116</v>
          </cell>
          <cell r="EW161">
            <v>18.001066549972837</v>
          </cell>
          <cell r="EX161">
            <v>18</v>
          </cell>
          <cell r="EY161">
            <v>17.903270871473701</v>
          </cell>
          <cell r="EZ161">
            <v>17.903270871473701</v>
          </cell>
          <cell r="FA161">
            <v>17.903270871473701</v>
          </cell>
          <cell r="FB161">
            <v>17.960103679828542</v>
          </cell>
          <cell r="FC161">
            <v>17.994441087585933</v>
          </cell>
          <cell r="FD161">
            <v>18.405341272285789</v>
          </cell>
          <cell r="FE161">
            <v>18.46170921058328</v>
          </cell>
          <cell r="FF161">
            <v>18.73</v>
          </cell>
          <cell r="FG161">
            <v>18.73</v>
          </cell>
          <cell r="FH161">
            <v>18.77</v>
          </cell>
          <cell r="FI161">
            <v>18.77</v>
          </cell>
          <cell r="FJ161">
            <v>18.79</v>
          </cell>
          <cell r="FK161">
            <v>19</v>
          </cell>
          <cell r="FL161">
            <v>18.62</v>
          </cell>
          <cell r="FM161">
            <v>18.68</v>
          </cell>
          <cell r="FN161">
            <v>18.600000000000001</v>
          </cell>
          <cell r="FO161">
            <v>18.41</v>
          </cell>
          <cell r="FP161">
            <v>18.559999999999999</v>
          </cell>
          <cell r="FQ161">
            <v>18.87</v>
          </cell>
          <cell r="FR161">
            <v>19.23</v>
          </cell>
          <cell r="FS161">
            <v>19.64</v>
          </cell>
          <cell r="FT161">
            <v>20.41</v>
          </cell>
          <cell r="FU161">
            <v>20.96</v>
          </cell>
          <cell r="FV161">
            <v>22.01</v>
          </cell>
          <cell r="FW161">
            <v>22.03</v>
          </cell>
          <cell r="FX161">
            <v>21.68</v>
          </cell>
          <cell r="FY161">
            <v>21.93</v>
          </cell>
          <cell r="FZ161">
            <v>22.17</v>
          </cell>
          <cell r="GA161">
            <v>22.04</v>
          </cell>
          <cell r="GB161">
            <v>22.25</v>
          </cell>
          <cell r="GC161">
            <v>22.65</v>
          </cell>
          <cell r="GD161">
            <v>22.31</v>
          </cell>
          <cell r="GE161">
            <v>22.31</v>
          </cell>
          <cell r="GF161">
            <v>22.54</v>
          </cell>
          <cell r="GG161">
            <v>22.7</v>
          </cell>
          <cell r="GH161">
            <v>22.7</v>
          </cell>
        </row>
        <row r="163">
          <cell r="C163" t="str">
            <v xml:space="preserve">MANUFACTURING  </v>
          </cell>
          <cell r="E163" t="str">
            <v>SYED OMAR FAIZAL SYED MOHD YUSOF</v>
          </cell>
        </row>
        <row r="164">
          <cell r="C164" t="str">
            <v>MANUFACTURING IPI  2015 = 100</v>
          </cell>
        </row>
        <row r="165">
          <cell r="A165" t="str">
            <v>MAN00</v>
          </cell>
          <cell r="B165" t="str">
            <v>5.1.1</v>
          </cell>
          <cell r="C165" t="str">
            <v>Total IPI</v>
          </cell>
          <cell r="D165" t="str">
            <v>Point</v>
          </cell>
          <cell r="ET165">
            <v>120.04132339693793</v>
          </cell>
          <cell r="EU165">
            <v>112.38384852662814</v>
          </cell>
          <cell r="EV165">
            <v>120.62930403891382</v>
          </cell>
          <cell r="EW165">
            <v>115.27028626893144</v>
          </cell>
          <cell r="EX165">
            <v>115.33119166000931</v>
          </cell>
          <cell r="EY165">
            <v>116.94581141917499</v>
          </cell>
          <cell r="EZ165">
            <v>110.60706924645989</v>
          </cell>
          <cell r="FA165">
            <v>114.45191109488513</v>
          </cell>
          <cell r="FB165">
            <v>118.2719532930237</v>
          </cell>
          <cell r="FC165">
            <v>124.39035639806482</v>
          </cell>
          <cell r="FD165">
            <v>124.94195681400601</v>
          </cell>
          <cell r="FE165">
            <v>126.59470083967575</v>
          </cell>
          <cell r="FF165">
            <v>125.59640741701848</v>
          </cell>
          <cell r="FG165">
            <v>116.59641661756045</v>
          </cell>
          <cell r="FH165">
            <v>126.60098352804475</v>
          </cell>
          <cell r="FI165">
            <v>120.26882683529385</v>
          </cell>
          <cell r="FJ165">
            <v>119.52740270305283</v>
          </cell>
          <cell r="FK165">
            <v>130.9893065742186</v>
          </cell>
          <cell r="FL165">
            <v>125.07695921217228</v>
          </cell>
          <cell r="FM165">
            <v>129.9602343008554</v>
          </cell>
          <cell r="FN165">
            <v>131.33712189871548</v>
          </cell>
          <cell r="FO165">
            <v>130.29909996577194</v>
          </cell>
          <cell r="FP165">
            <v>131.29405593061225</v>
          </cell>
          <cell r="FQ165">
            <v>130.16362666673768</v>
          </cell>
          <cell r="FR165">
            <v>127.35173026273606</v>
          </cell>
          <cell r="FS165">
            <v>120.6366601025393</v>
          </cell>
          <cell r="FT165">
            <v>130.64365799211325</v>
          </cell>
          <cell r="FU165">
            <v>116.59906488277814</v>
          </cell>
          <cell r="FV165">
            <v>125.1052514167346</v>
          </cell>
          <cell r="FW165">
            <v>127.8954749776116</v>
          </cell>
          <cell r="FX165">
            <v>125.59579988798751</v>
          </cell>
          <cell r="FY165">
            <v>129.14158217255215</v>
          </cell>
          <cell r="FZ165">
            <v>130.55066242703376</v>
          </cell>
          <cell r="GA165">
            <v>133.09529550026858</v>
          </cell>
          <cell r="GB165">
            <v>131.83262624058574</v>
          </cell>
          <cell r="GC165">
            <v>130.12033014493912</v>
          </cell>
          <cell r="GD165">
            <v>132.76863563857464</v>
          </cell>
          <cell r="GE165">
            <v>124.3403595342743</v>
          </cell>
          <cell r="GF165">
            <v>133.77880544213619</v>
          </cell>
          <cell r="GG165">
            <v>123.744379167867</v>
          </cell>
          <cell r="GH165">
            <v>128.105858564637</v>
          </cell>
        </row>
        <row r="166">
          <cell r="A166" t="str">
            <v>MAN01</v>
          </cell>
          <cell r="B166" t="str">
            <v>5.1.2</v>
          </cell>
          <cell r="C166" t="str">
            <v>IPI-Manufacturing sector</v>
          </cell>
          <cell r="D166" t="str">
            <v>Point</v>
          </cell>
          <cell r="BZ166">
            <v>99.035337863352396</v>
          </cell>
          <cell r="CA166">
            <v>89.0045215452528</v>
          </cell>
          <cell r="CB166">
            <v>99.182022234858195</v>
          </cell>
          <cell r="CC166">
            <v>97.006731047430193</v>
          </cell>
          <cell r="CD166">
            <v>99.450913674731098</v>
          </cell>
          <cell r="CE166">
            <v>102.564631614871</v>
          </cell>
          <cell r="CF166">
            <v>100.570495478425</v>
          </cell>
          <cell r="CG166">
            <v>100.38914054396299</v>
          </cell>
          <cell r="CH166">
            <v>103.401118653913</v>
          </cell>
          <cell r="CI166">
            <v>106.314535489129</v>
          </cell>
          <cell r="CJ166">
            <v>100.026279055746</v>
          </cell>
          <cell r="CK166">
            <v>103.054799541839</v>
          </cell>
          <cell r="CL166">
            <v>103.20468184134801</v>
          </cell>
          <cell r="CM166">
            <v>92.880771302921104</v>
          </cell>
          <cell r="CN166">
            <v>103.694103537773</v>
          </cell>
          <cell r="CO166">
            <v>99.451696170036101</v>
          </cell>
          <cell r="CP166">
            <v>103.139987590782</v>
          </cell>
          <cell r="CQ166">
            <v>107.148757909118</v>
          </cell>
          <cell r="CR166">
            <v>104.26792786234699</v>
          </cell>
          <cell r="CS166">
            <v>105.157764722243</v>
          </cell>
          <cell r="CT166">
            <v>107.379794713525</v>
          </cell>
          <cell r="CU166">
            <v>110.767574713106</v>
          </cell>
          <cell r="CV166">
            <v>107.022596662438</v>
          </cell>
          <cell r="CW166">
            <v>107.88308487884601</v>
          </cell>
          <cell r="CX166">
            <v>108.256456659677</v>
          </cell>
          <cell r="CY166">
            <v>99.733721479052605</v>
          </cell>
          <cell r="CZ166">
            <v>109.50404034158601</v>
          </cell>
          <cell r="DA166">
            <v>105.908142659335</v>
          </cell>
          <cell r="DB166">
            <v>110.562709905486</v>
          </cell>
          <cell r="DC166">
            <v>111.82158016281601</v>
          </cell>
          <cell r="DD166">
            <v>113.10438604251</v>
          </cell>
          <cell r="DE166">
            <v>112.954868894697</v>
          </cell>
          <cell r="DF166">
            <v>113.669722727254</v>
          </cell>
          <cell r="DG166">
            <v>115.470943123846</v>
          </cell>
          <cell r="DH166">
            <v>113.871453291861</v>
          </cell>
          <cell r="DI166">
            <v>113.72016318302499</v>
          </cell>
          <cell r="DJ166">
            <v>115.720319861706</v>
          </cell>
          <cell r="DK166">
            <v>104.428600772265</v>
          </cell>
          <cell r="DL166">
            <v>114.008810108277</v>
          </cell>
          <cell r="DM166">
            <v>111.561992076466</v>
          </cell>
          <cell r="DN166">
            <v>115.140182195241</v>
          </cell>
          <cell r="DO166">
            <v>116.875097837333</v>
          </cell>
          <cell r="DP166">
            <v>118.998813854048</v>
          </cell>
          <cell r="DQ166">
            <v>117.78989389104299</v>
          </cell>
          <cell r="DR166">
            <v>119.123086573043</v>
          </cell>
          <cell r="DS166">
            <v>121.673695843115</v>
          </cell>
          <cell r="DT166">
            <v>118.07452392486</v>
          </cell>
          <cell r="DU166">
            <v>118.67555222509201</v>
          </cell>
          <cell r="DV166">
            <v>120.55013656967172</v>
          </cell>
          <cell r="DW166">
            <v>108.3077513386943</v>
          </cell>
          <cell r="DX166">
            <v>118.70549539069934</v>
          </cell>
          <cell r="DY166">
            <v>116.37204369881064</v>
          </cell>
          <cell r="DZ166">
            <v>119.92593024056401</v>
          </cell>
          <cell r="EA166">
            <v>121.35388158987243</v>
          </cell>
          <cell r="EB166">
            <v>123.77636578318572</v>
          </cell>
          <cell r="EC166">
            <v>121.98144061953239</v>
          </cell>
          <cell r="ED166">
            <v>122.08323688545646</v>
          </cell>
          <cell r="EE166">
            <v>124.50864761810961</v>
          </cell>
          <cell r="EF166">
            <v>121.26156306531583</v>
          </cell>
          <cell r="EG166">
            <v>122.71565696152857</v>
          </cell>
          <cell r="EH166">
            <v>123.14955105369285</v>
          </cell>
          <cell r="EI166">
            <v>115.00107639422642</v>
          </cell>
          <cell r="EJ166">
            <v>113.8052298489249</v>
          </cell>
          <cell r="EK166">
            <v>73.110305255289788</v>
          </cell>
          <cell r="EL166">
            <v>92.795115919226575</v>
          </cell>
          <cell r="EM166">
            <v>127.09671489624743</v>
          </cell>
          <cell r="EN166">
            <v>127.39719903836901</v>
          </cell>
          <cell r="EO166">
            <v>124.68376101569429</v>
          </cell>
          <cell r="EP166">
            <v>127.29804444443513</v>
          </cell>
          <cell r="EQ166">
            <v>127.44178949406039</v>
          </cell>
          <cell r="ER166">
            <v>123.7269091980003</v>
          </cell>
          <cell r="ES166">
            <v>127.77128120709466</v>
          </cell>
          <cell r="ET166">
            <v>127.511613749171</v>
          </cell>
          <cell r="EU166">
            <v>120.12565766521821</v>
          </cell>
          <cell r="EV166">
            <v>128.28519793201195</v>
          </cell>
          <cell r="EW166">
            <v>122.82996172265446</v>
          </cell>
          <cell r="EX166">
            <v>120.42472838575053</v>
          </cell>
          <cell r="EY166">
            <v>126.88134608796533</v>
          </cell>
          <cell r="EZ166">
            <v>119.11191019946617</v>
          </cell>
          <cell r="FA166">
            <v>125.42004103679483</v>
          </cell>
          <cell r="FB166">
            <v>132.32854515193199</v>
          </cell>
          <cell r="FC166">
            <v>137.6197053051518</v>
          </cell>
          <cell r="FD166">
            <v>137.71997643413386</v>
          </cell>
          <cell r="FE166">
            <v>138.45928036670978</v>
          </cell>
          <cell r="FF166">
            <v>136.14167976262883</v>
          </cell>
          <cell r="FG166">
            <v>126.38587570078234</v>
          </cell>
          <cell r="FH166">
            <v>137.17219024079421</v>
          </cell>
          <cell r="FI166">
            <v>130.43083357617874</v>
          </cell>
          <cell r="FJ166">
            <v>128.77236886115296</v>
          </cell>
          <cell r="FK166">
            <v>145.19731189851109</v>
          </cell>
          <cell r="FL166">
            <v>136.87814567556256</v>
          </cell>
          <cell r="FM166">
            <v>144.49632755407626</v>
          </cell>
          <cell r="FN166">
            <v>146.10992703432643</v>
          </cell>
          <cell r="FO166">
            <v>143.4143655194674</v>
          </cell>
          <cell r="FP166">
            <v>144.38155833455482</v>
          </cell>
          <cell r="FQ166">
            <v>142.63600027152225</v>
          </cell>
          <cell r="FR166">
            <v>137.94028020037524</v>
          </cell>
          <cell r="FS166">
            <v>132.43604006252392</v>
          </cell>
          <cell r="FT166">
            <v>142.7736210079469</v>
          </cell>
          <cell r="FU166">
            <v>126.48398844272982</v>
          </cell>
          <cell r="FV166">
            <v>135.35880909540654</v>
          </cell>
          <cell r="FW166">
            <v>142.8228192487401</v>
          </cell>
          <cell r="FX166">
            <v>136.61859203927773</v>
          </cell>
          <cell r="FY166">
            <v>143.61071581609667</v>
          </cell>
          <cell r="FZ166">
            <v>146.66398928447003</v>
          </cell>
          <cell r="GA166">
            <v>144.74558898719471</v>
          </cell>
          <cell r="GB166">
            <v>144.30443607117402</v>
          </cell>
          <cell r="GC166">
            <v>140.59750468969477</v>
          </cell>
          <cell r="GD166">
            <v>143.06442943419574</v>
          </cell>
          <cell r="GE166">
            <v>134.08378443063455</v>
          </cell>
          <cell r="GF166">
            <v>144.63194953307112</v>
          </cell>
          <cell r="GG166">
            <v>132.71813904000601</v>
          </cell>
          <cell r="GH166">
            <v>141.58810530063101</v>
          </cell>
        </row>
        <row r="167">
          <cell r="A167" t="str">
            <v>MAN02</v>
          </cell>
          <cell r="B167" t="str">
            <v>5.1.3</v>
          </cell>
          <cell r="C167" t="str">
            <v xml:space="preserve">IPI-Food, Beverages and Tobacco </v>
          </cell>
          <cell r="D167" t="str">
            <v>Point</v>
          </cell>
          <cell r="BZ167">
            <v>90.5966780170059</v>
          </cell>
          <cell r="CA167">
            <v>80.899412068312202</v>
          </cell>
          <cell r="CB167">
            <v>92.651038645608097</v>
          </cell>
          <cell r="CC167">
            <v>101.74549316020099</v>
          </cell>
          <cell r="CD167">
            <v>102.515199045156</v>
          </cell>
          <cell r="CE167">
            <v>105.25339370730499</v>
          </cell>
          <cell r="CF167">
            <v>98.905755302992105</v>
          </cell>
          <cell r="CG167">
            <v>111.03777033232301</v>
          </cell>
          <cell r="CH167">
            <v>107.221490578586</v>
          </cell>
          <cell r="CI167">
            <v>109.265337257883</v>
          </cell>
          <cell r="CJ167">
            <v>101.683139944689</v>
          </cell>
          <cell r="CK167">
            <v>98.225291939939297</v>
          </cell>
          <cell r="CL167">
            <v>93.7363341759402</v>
          </cell>
          <cell r="CM167">
            <v>85.564216450805603</v>
          </cell>
          <cell r="CN167">
            <v>100.96919691068599</v>
          </cell>
          <cell r="CO167">
            <v>94.964371012529</v>
          </cell>
          <cell r="CP167">
            <v>98.2867181332835</v>
          </cell>
          <cell r="CQ167">
            <v>98.328020318504798</v>
          </cell>
          <cell r="CR167">
            <v>103.033020187714</v>
          </cell>
          <cell r="CS167">
            <v>109.974511065732</v>
          </cell>
          <cell r="CT167">
            <v>106.796156003127</v>
          </cell>
          <cell r="CU167">
            <v>112.72395092913899</v>
          </cell>
          <cell r="CV167">
            <v>113.55149189448601</v>
          </cell>
          <cell r="CW167">
            <v>107.58317683864099</v>
          </cell>
          <cell r="CX167">
            <v>101.22495001754901</v>
          </cell>
          <cell r="CY167">
            <v>98.790068313205595</v>
          </cell>
          <cell r="CZ167">
            <v>105.21521298826499</v>
          </cell>
          <cell r="DA167">
            <v>109.51253702404099</v>
          </cell>
          <cell r="DB167">
            <v>110.588521855799</v>
          </cell>
          <cell r="DC167">
            <v>105.17441324262801</v>
          </cell>
          <cell r="DD167">
            <v>124.244940990589</v>
          </cell>
          <cell r="DE167">
            <v>120.081242924851</v>
          </cell>
          <cell r="DF167">
            <v>115.879690868563</v>
          </cell>
          <cell r="DG167">
            <v>120.163114289506</v>
          </cell>
          <cell r="DH167">
            <v>121.87508561012</v>
          </cell>
          <cell r="DI167">
            <v>125.177615427003</v>
          </cell>
          <cell r="DJ167">
            <v>117.512548223607</v>
          </cell>
          <cell r="DK167">
            <v>100.881708472326</v>
          </cell>
          <cell r="DL167">
            <v>111.56948481673901</v>
          </cell>
          <cell r="DM167">
            <v>114.569803700671</v>
          </cell>
          <cell r="DN167">
            <v>114.285402149593</v>
          </cell>
          <cell r="DO167">
            <v>108.832898757603</v>
          </cell>
          <cell r="DP167">
            <v>120.692257758672</v>
          </cell>
          <cell r="DQ167">
            <v>122.611898374584</v>
          </cell>
          <cell r="DR167">
            <v>123.89002378517399</v>
          </cell>
          <cell r="DS167">
            <v>123.297369945688</v>
          </cell>
          <cell r="DT167">
            <v>119.779740587297</v>
          </cell>
          <cell r="DU167">
            <v>123.76084032397</v>
          </cell>
          <cell r="DV167">
            <v>120.60816750113365</v>
          </cell>
          <cell r="DW167">
            <v>107.27689273266358</v>
          </cell>
          <cell r="DX167">
            <v>119.1278253703255</v>
          </cell>
          <cell r="DY167">
            <v>119.43266889850769</v>
          </cell>
          <cell r="DZ167">
            <v>119.36753486373871</v>
          </cell>
          <cell r="EA167">
            <v>112.98808195558672</v>
          </cell>
          <cell r="EB167">
            <v>121.60463516332182</v>
          </cell>
          <cell r="EC167">
            <v>125.50841887436023</v>
          </cell>
          <cell r="ED167">
            <v>125.77511507634853</v>
          </cell>
          <cell r="EE167">
            <v>124.3306894521799</v>
          </cell>
          <cell r="EF167">
            <v>122.44029041241775</v>
          </cell>
          <cell r="EG167">
            <v>124.45567903991184</v>
          </cell>
          <cell r="EH167">
            <v>113.94805136350098</v>
          </cell>
          <cell r="EI167">
            <v>112.02520853220035</v>
          </cell>
          <cell r="EJ167">
            <v>107.40007724407103</v>
          </cell>
          <cell r="EK167">
            <v>108.66359291691414</v>
          </cell>
          <cell r="EL167">
            <v>116.36302635178455</v>
          </cell>
          <cell r="EM167">
            <v>124.8964646100933</v>
          </cell>
          <cell r="EN167">
            <v>129.30751959283566</v>
          </cell>
          <cell r="EO167">
            <v>131.54625412534057</v>
          </cell>
          <cell r="EP167">
            <v>131.91085115106438</v>
          </cell>
          <cell r="EQ167">
            <v>120.09026800334991</v>
          </cell>
          <cell r="ER167">
            <v>111.74901969343043</v>
          </cell>
          <cell r="ES167">
            <v>114.57575533173917</v>
          </cell>
          <cell r="ET167">
            <v>113.987755396803</v>
          </cell>
          <cell r="EU167">
            <v>103.73745988389834</v>
          </cell>
          <cell r="EV167">
            <v>115.16348715314919</v>
          </cell>
          <cell r="EW167">
            <v>122.46294293279712</v>
          </cell>
          <cell r="EX167">
            <v>117.21248585746088</v>
          </cell>
          <cell r="EY167">
            <v>116.94571234145393</v>
          </cell>
          <cell r="EZ167">
            <v>115.21924187032491</v>
          </cell>
          <cell r="FA167">
            <v>122.82882882543447</v>
          </cell>
          <cell r="FB167">
            <v>134.63461304295373</v>
          </cell>
          <cell r="FC167">
            <v>131.30913839876575</v>
          </cell>
          <cell r="FD167">
            <v>126.16169665383634</v>
          </cell>
          <cell r="FE167">
            <v>126.33040918738672</v>
          </cell>
          <cell r="FF167">
            <v>121.59184123633591</v>
          </cell>
          <cell r="FG167">
            <v>110.54556995501731</v>
          </cell>
          <cell r="FH167">
            <v>119.88914670224273</v>
          </cell>
          <cell r="FI167">
            <v>127.69292249461903</v>
          </cell>
          <cell r="FJ167">
            <v>122.67055420838402</v>
          </cell>
          <cell r="FK167">
            <v>126.0636827762355</v>
          </cell>
          <cell r="FL167">
            <v>128.1394903322751</v>
          </cell>
          <cell r="FM167">
            <v>136.83787368773136</v>
          </cell>
          <cell r="FN167">
            <v>141.30227442035621</v>
          </cell>
          <cell r="FO167">
            <v>133.54228342305592</v>
          </cell>
          <cell r="FP167">
            <v>132.20901809204062</v>
          </cell>
          <cell r="FQ167">
            <v>130.60076446198087</v>
          </cell>
          <cell r="FR167">
            <v>126.99896606544246</v>
          </cell>
          <cell r="FS167">
            <v>122.03369474332261</v>
          </cell>
          <cell r="FT167">
            <v>129.03695296004216</v>
          </cell>
          <cell r="FU167">
            <v>121.52568140155769</v>
          </cell>
          <cell r="FV167">
            <v>136.95773189131597</v>
          </cell>
          <cell r="FW167">
            <v>129.7155869949344</v>
          </cell>
          <cell r="FX167">
            <v>133.07524634176553</v>
          </cell>
          <cell r="FY167">
            <v>142.0984590924588</v>
          </cell>
          <cell r="FZ167">
            <v>148.38639786208299</v>
          </cell>
          <cell r="GA167">
            <v>142.20963087090095</v>
          </cell>
          <cell r="GB167">
            <v>143.92054489237213</v>
          </cell>
          <cell r="GC167">
            <v>138.02205446696385</v>
          </cell>
          <cell r="GD167">
            <v>132.82479820928651</v>
          </cell>
          <cell r="GE167">
            <v>119.43763657895185</v>
          </cell>
          <cell r="GF167">
            <v>127.31402802279113</v>
          </cell>
          <cell r="GG167">
            <v>127.48410693014476</v>
          </cell>
          <cell r="GH167">
            <v>143.38364737180135</v>
          </cell>
        </row>
        <row r="168">
          <cell r="A168" t="str">
            <v>MAN03</v>
          </cell>
          <cell r="B168" t="str">
            <v>5.1.4</v>
          </cell>
          <cell r="C168" t="str">
            <v>IPI-Textiles, Wearing Apparel, Leather Products and Footwear</v>
          </cell>
          <cell r="D168" t="str">
            <v>Point</v>
          </cell>
          <cell r="BZ168">
            <v>93.735665975408295</v>
          </cell>
          <cell r="CA168">
            <v>91.801587569729406</v>
          </cell>
          <cell r="CB168">
            <v>97.592072965653998</v>
          </cell>
          <cell r="CC168">
            <v>100.701153444585</v>
          </cell>
          <cell r="CD168">
            <v>108.457942966193</v>
          </cell>
          <cell r="CE168">
            <v>94.910605755206703</v>
          </cell>
          <cell r="CF168">
            <v>95.347340982875494</v>
          </cell>
          <cell r="CG168">
            <v>93.531215921632807</v>
          </cell>
          <cell r="CH168">
            <v>102.16349361785601</v>
          </cell>
          <cell r="CI168">
            <v>105.61864605487899</v>
          </cell>
          <cell r="CJ168">
            <v>110.17802855288301</v>
          </cell>
          <cell r="CK168">
            <v>105.962246193098</v>
          </cell>
          <cell r="CL168">
            <v>99.713134349711893</v>
          </cell>
          <cell r="CM168">
            <v>99.015045907181403</v>
          </cell>
          <cell r="CN168">
            <v>106.6653490444</v>
          </cell>
          <cell r="CO168">
            <v>106.287676988436</v>
          </cell>
          <cell r="CP168">
            <v>114.427095735026</v>
          </cell>
          <cell r="CQ168">
            <v>105.06456225185801</v>
          </cell>
          <cell r="CR168">
            <v>100.401219060664</v>
          </cell>
          <cell r="CS168">
            <v>101.194723416477</v>
          </cell>
          <cell r="CT168">
            <v>108.37604376560201</v>
          </cell>
          <cell r="CU168">
            <v>111.137395051075</v>
          </cell>
          <cell r="CV168">
            <v>117.42427491520399</v>
          </cell>
          <cell r="CW168">
            <v>111.595228826376</v>
          </cell>
          <cell r="CX168">
            <v>106.75208513376199</v>
          </cell>
          <cell r="CY168">
            <v>106.84809796833601</v>
          </cell>
          <cell r="CZ168">
            <v>114.086078871805</v>
          </cell>
          <cell r="DA168">
            <v>112.976763456538</v>
          </cell>
          <cell r="DB168">
            <v>123.22300527047</v>
          </cell>
          <cell r="DC168">
            <v>113.839201638923</v>
          </cell>
          <cell r="DD168">
            <v>109.500944784062</v>
          </cell>
          <cell r="DE168">
            <v>109.99049204324</v>
          </cell>
          <cell r="DF168">
            <v>117.788105046753</v>
          </cell>
          <cell r="DG168">
            <v>121.50817942106499</v>
          </cell>
          <cell r="DH168">
            <v>126.577211278661</v>
          </cell>
          <cell r="DI168">
            <v>120.158701161271</v>
          </cell>
          <cell r="DJ168">
            <v>116.89179747883</v>
          </cell>
          <cell r="DK168">
            <v>114.438653882133</v>
          </cell>
          <cell r="DL168">
            <v>118.13543449132</v>
          </cell>
          <cell r="DM168">
            <v>117.4151213346</v>
          </cell>
          <cell r="DN168">
            <v>125.86873998006701</v>
          </cell>
          <cell r="DO168">
            <v>120.750499776675</v>
          </cell>
          <cell r="DP168">
            <v>113.466801937664</v>
          </cell>
          <cell r="DQ168">
            <v>113.170999651142</v>
          </cell>
          <cell r="DR168">
            <v>120.40506117842</v>
          </cell>
          <cell r="DS168">
            <v>124.132869047382</v>
          </cell>
          <cell r="DT168">
            <v>132.69330801321999</v>
          </cell>
          <cell r="DU168">
            <v>125.17095006796799</v>
          </cell>
          <cell r="DV168">
            <v>123.25789874878544</v>
          </cell>
          <cell r="DW168">
            <v>118.51534272048102</v>
          </cell>
          <cell r="DX168">
            <v>123.88848654573916</v>
          </cell>
          <cell r="DY168">
            <v>124.05866484211546</v>
          </cell>
          <cell r="DZ168">
            <v>133.1802926514317</v>
          </cell>
          <cell r="EA168">
            <v>127.35258887365366</v>
          </cell>
          <cell r="EB168">
            <v>120.0277915143942</v>
          </cell>
          <cell r="EC168">
            <v>119.99676734989546</v>
          </cell>
          <cell r="ED168">
            <v>125.27528140787497</v>
          </cell>
          <cell r="EE168">
            <v>130.8209606636687</v>
          </cell>
          <cell r="EF168">
            <v>141.21797517552594</v>
          </cell>
          <cell r="EG168">
            <v>131.24419935169976</v>
          </cell>
          <cell r="EH168">
            <v>127.20313203333075</v>
          </cell>
          <cell r="EI168">
            <v>126.39707217878581</v>
          </cell>
          <cell r="EJ168">
            <v>122.45344615985898</v>
          </cell>
          <cell r="EK168">
            <v>32.503288048496671</v>
          </cell>
          <cell r="EL168">
            <v>72.896380579037697</v>
          </cell>
          <cell r="EM168">
            <v>115.12137785670613</v>
          </cell>
          <cell r="EN168">
            <v>104.50413072931282</v>
          </cell>
          <cell r="EO168">
            <v>106.82191345176876</v>
          </cell>
          <cell r="EP168">
            <v>120.16222536182673</v>
          </cell>
          <cell r="EQ168">
            <v>127.42756142514979</v>
          </cell>
          <cell r="ER168">
            <v>135.57533209224061</v>
          </cell>
          <cell r="ES168">
            <v>132.93558467364963</v>
          </cell>
          <cell r="ET168">
            <v>126.124219336314</v>
          </cell>
          <cell r="EU168">
            <v>125.10795369253735</v>
          </cell>
          <cell r="EV168">
            <v>133.56062728556887</v>
          </cell>
          <cell r="EW168">
            <v>107.44580785190766</v>
          </cell>
          <cell r="EX168">
            <v>101.98901345283664</v>
          </cell>
          <cell r="EY168">
            <v>98.418312283961967</v>
          </cell>
          <cell r="EZ168">
            <v>92.52845611830314</v>
          </cell>
          <cell r="FA168">
            <v>102.82438554134673</v>
          </cell>
          <cell r="FB168">
            <v>119.3891755793851</v>
          </cell>
          <cell r="FC168">
            <v>131.39682060653675</v>
          </cell>
          <cell r="FD168">
            <v>143.7707745379324</v>
          </cell>
          <cell r="FE168">
            <v>138.52613216550196</v>
          </cell>
          <cell r="FF168">
            <v>132.36807379482593</v>
          </cell>
          <cell r="FG168">
            <v>131.10124815815729</v>
          </cell>
          <cell r="FH168">
            <v>140.74564311968498</v>
          </cell>
          <cell r="FI168">
            <v>112.50642456509709</v>
          </cell>
          <cell r="FJ168">
            <v>107.10975038070447</v>
          </cell>
          <cell r="FK168">
            <v>110.60159492459825</v>
          </cell>
          <cell r="FL168">
            <v>109.0615264731257</v>
          </cell>
          <cell r="FM168">
            <v>116.12541355606136</v>
          </cell>
          <cell r="FN168">
            <v>128.99700797799062</v>
          </cell>
          <cell r="FO168">
            <v>129.09495592477182</v>
          </cell>
          <cell r="FP168">
            <v>144.8613068638941</v>
          </cell>
          <cell r="FQ168">
            <v>137.88391623168982</v>
          </cell>
          <cell r="FR168">
            <v>130.04757176909882</v>
          </cell>
          <cell r="FS168">
            <v>133.55121419518679</v>
          </cell>
          <cell r="FT168">
            <v>143.37524724679255</v>
          </cell>
          <cell r="FU168">
            <v>115.27199299480846</v>
          </cell>
          <cell r="FV168">
            <v>113.62143989004061</v>
          </cell>
          <cell r="FW168">
            <v>114.07209089773578</v>
          </cell>
          <cell r="FX168">
            <v>110.96267962680791</v>
          </cell>
          <cell r="FY168">
            <v>116.11000685570288</v>
          </cell>
          <cell r="FZ168">
            <v>128.51400599184575</v>
          </cell>
          <cell r="GA168">
            <v>130.99791571932406</v>
          </cell>
          <cell r="GB168">
            <v>145.8243978735394</v>
          </cell>
          <cell r="GC168">
            <v>134.70921871705536</v>
          </cell>
          <cell r="GD168">
            <v>132.78755300316828</v>
          </cell>
          <cell r="GE168">
            <v>130.42881372710229</v>
          </cell>
          <cell r="GF168">
            <v>150.05850946419605</v>
          </cell>
          <cell r="GG168">
            <v>120.09678178981231</v>
          </cell>
          <cell r="GH168">
            <v>118.50138768685086</v>
          </cell>
        </row>
        <row r="169">
          <cell r="A169" t="str">
            <v>MAN04</v>
          </cell>
          <cell r="B169" t="str">
            <v>5.1.5</v>
          </cell>
          <cell r="C169" t="str">
            <v>IPI-Wood Products, Furniture, Paper Products, Printing</v>
          </cell>
          <cell r="D169" t="str">
            <v>Point</v>
          </cell>
          <cell r="BZ169">
            <v>93.384465966391403</v>
          </cell>
          <cell r="CA169">
            <v>89.916774279139403</v>
          </cell>
          <cell r="CB169">
            <v>99.317961733074696</v>
          </cell>
          <cell r="CC169">
            <v>98.999944437566796</v>
          </cell>
          <cell r="CD169">
            <v>96.985423340010001</v>
          </cell>
          <cell r="CE169">
            <v>98.998719179685693</v>
          </cell>
          <cell r="CF169">
            <v>98.2946460179312</v>
          </cell>
          <cell r="CG169">
            <v>97.833888540395506</v>
          </cell>
          <cell r="CH169">
            <v>105.443335417957</v>
          </cell>
          <cell r="CI169">
            <v>107.166627753279</v>
          </cell>
          <cell r="CJ169">
            <v>106.20504601064</v>
          </cell>
          <cell r="CK169">
            <v>107.461045843175</v>
          </cell>
          <cell r="CL169">
            <v>102.811664923441</v>
          </cell>
          <cell r="CM169">
            <v>97.341078241741997</v>
          </cell>
          <cell r="CN169">
            <v>101.61190387612</v>
          </cell>
          <cell r="CO169">
            <v>101.406916414387</v>
          </cell>
          <cell r="CP169">
            <v>101.899191415985</v>
          </cell>
          <cell r="CQ169">
            <v>107.76504042015701</v>
          </cell>
          <cell r="CR169">
            <v>103.964858513493</v>
          </cell>
          <cell r="CS169">
            <v>104.640966344332</v>
          </cell>
          <cell r="CT169">
            <v>108.08527878902299</v>
          </cell>
          <cell r="CU169">
            <v>109.033136978169</v>
          </cell>
          <cell r="CV169">
            <v>113.337297027557</v>
          </cell>
          <cell r="CW169">
            <v>114.63590181578699</v>
          </cell>
          <cell r="CX169">
            <v>110.753395009823</v>
          </cell>
          <cell r="CY169">
            <v>108.299159299103</v>
          </cell>
          <cell r="CZ169">
            <v>111.04347982707399</v>
          </cell>
          <cell r="DA169">
            <v>108.283148734839</v>
          </cell>
          <cell r="DB169">
            <v>109.875917955425</v>
          </cell>
          <cell r="DC169">
            <v>109.65386326941599</v>
          </cell>
          <cell r="DD169">
            <v>108.45121258946401</v>
          </cell>
          <cell r="DE169">
            <v>107.617160449655</v>
          </cell>
          <cell r="DF169">
            <v>110.67089078253601</v>
          </cell>
          <cell r="DG169">
            <v>109.983827273785</v>
          </cell>
          <cell r="DH169">
            <v>114.976810261517</v>
          </cell>
          <cell r="DI169">
            <v>118.24491472476601</v>
          </cell>
          <cell r="DJ169">
            <v>115.51324095733899</v>
          </cell>
          <cell r="DK169">
            <v>112.218766808547</v>
          </cell>
          <cell r="DL169">
            <v>115.69088059960499</v>
          </cell>
          <cell r="DM169">
            <v>111.568573555413</v>
          </cell>
          <cell r="DN169">
            <v>112.794472508051</v>
          </cell>
          <cell r="DO169">
            <v>115.58937251539599</v>
          </cell>
          <cell r="DP169">
            <v>114.97740217864801</v>
          </cell>
          <cell r="DQ169">
            <v>114.449218447839</v>
          </cell>
          <cell r="DR169">
            <v>117.732230389359</v>
          </cell>
          <cell r="DS169">
            <v>117.176708306769</v>
          </cell>
          <cell r="DT169">
            <v>118.236543068019</v>
          </cell>
          <cell r="DU169">
            <v>124.172161420431</v>
          </cell>
          <cell r="DV169">
            <v>122.07187677063033</v>
          </cell>
          <cell r="DW169">
            <v>118.40591736402592</v>
          </cell>
          <cell r="DX169">
            <v>121.44881204897149</v>
          </cell>
          <cell r="DY169">
            <v>117.32143196814357</v>
          </cell>
          <cell r="DZ169">
            <v>120.10796605994493</v>
          </cell>
          <cell r="EA169">
            <v>121.04463563340963</v>
          </cell>
          <cell r="EB169">
            <v>121.36614154965915</v>
          </cell>
          <cell r="EC169">
            <v>120.91224586538921</v>
          </cell>
          <cell r="ED169">
            <v>124.55749658870486</v>
          </cell>
          <cell r="EE169">
            <v>122.56978128865518</v>
          </cell>
          <cell r="EF169">
            <v>124.69285362817375</v>
          </cell>
          <cell r="EG169">
            <v>130.26984232113111</v>
          </cell>
          <cell r="EH169">
            <v>125.73741576716327</v>
          </cell>
          <cell r="EI169">
            <v>125.86306296959668</v>
          </cell>
          <cell r="EJ169">
            <v>114.09777841050322</v>
          </cell>
          <cell r="EK169">
            <v>37.109468150158662</v>
          </cell>
          <cell r="EL169">
            <v>72.989395280310646</v>
          </cell>
          <cell r="EM169">
            <v>129.87102550738612</v>
          </cell>
          <cell r="EN169">
            <v>122.37553350785265</v>
          </cell>
          <cell r="EO169">
            <v>117.91012921303967</v>
          </cell>
          <cell r="EP169">
            <v>127.36361353272171</v>
          </cell>
          <cell r="EQ169">
            <v>124.42707658048292</v>
          </cell>
          <cell r="ER169">
            <v>127.48162017175268</v>
          </cell>
          <cell r="ES169">
            <v>134.61736081961448</v>
          </cell>
          <cell r="ET169">
            <v>128.81648950176799</v>
          </cell>
          <cell r="EU169">
            <v>127.04290674200693</v>
          </cell>
          <cell r="EV169">
            <v>126.80674100865572</v>
          </cell>
          <cell r="EW169">
            <v>116.00847623794186</v>
          </cell>
          <cell r="EX169">
            <v>111.6987373042741</v>
          </cell>
          <cell r="EY169">
            <v>106.26086443391189</v>
          </cell>
          <cell r="EZ169">
            <v>93.344914034015758</v>
          </cell>
          <cell r="FA169">
            <v>104.90040386777565</v>
          </cell>
          <cell r="FB169">
            <v>120.75634258147089</v>
          </cell>
          <cell r="FC169">
            <v>126.14093071865008</v>
          </cell>
          <cell r="FD169">
            <v>139.52667677456023</v>
          </cell>
          <cell r="FE169">
            <v>143.39753767974449</v>
          </cell>
          <cell r="FF169">
            <v>139.88398088673256</v>
          </cell>
          <cell r="FG169">
            <v>133.12604116330621</v>
          </cell>
          <cell r="FH169">
            <v>136.16564839887192</v>
          </cell>
          <cell r="FI169">
            <v>127.69162089838318</v>
          </cell>
          <cell r="FJ169">
            <v>121.51713037878402</v>
          </cell>
          <cell r="FK169">
            <v>124.63050880342756</v>
          </cell>
          <cell r="FL169">
            <v>119.32504023543409</v>
          </cell>
          <cell r="FM169">
            <v>122.31843032089972</v>
          </cell>
          <cell r="FN169">
            <v>131.27354902100117</v>
          </cell>
          <cell r="FO169">
            <v>126.50791789890968</v>
          </cell>
          <cell r="FP169">
            <v>134.56250478998268</v>
          </cell>
          <cell r="FQ169">
            <v>137.21247378596277</v>
          </cell>
          <cell r="FR169">
            <v>131.31352725974665</v>
          </cell>
          <cell r="FS169">
            <v>132.6264204158106</v>
          </cell>
          <cell r="FT169">
            <v>129.56648707055541</v>
          </cell>
          <cell r="FU169">
            <v>120.23499692546164</v>
          </cell>
          <cell r="FV169">
            <v>125.39921854792509</v>
          </cell>
          <cell r="FW169">
            <v>124.37737583518842</v>
          </cell>
          <cell r="FX169">
            <v>119.52524592138469</v>
          </cell>
          <cell r="FY169">
            <v>124.61932496976918</v>
          </cell>
          <cell r="FZ169">
            <v>131.92972149778171</v>
          </cell>
          <cell r="GA169">
            <v>132.47755259013599</v>
          </cell>
          <cell r="GB169">
            <v>139.36492974501479</v>
          </cell>
          <cell r="GC169">
            <v>142.24549433423863</v>
          </cell>
          <cell r="GD169">
            <v>139.29497467341872</v>
          </cell>
          <cell r="GE169">
            <v>135.16990333528273</v>
          </cell>
          <cell r="GF169">
            <v>136.02097919149944</v>
          </cell>
          <cell r="GG169">
            <v>128.66406412987621</v>
          </cell>
          <cell r="GH169">
            <v>130.23854002947908</v>
          </cell>
        </row>
        <row r="170">
          <cell r="A170" t="str">
            <v>MAN05</v>
          </cell>
          <cell r="B170" t="str">
            <v>5.1.6</v>
          </cell>
          <cell r="C170" t="str">
            <v>IPI-Petroleum, Chemical, Rubber and Plastic Products</v>
          </cell>
          <cell r="D170" t="str">
            <v>Point</v>
          </cell>
          <cell r="BZ170">
            <v>101.69185020336499</v>
          </cell>
          <cell r="CA170">
            <v>95.843974275729707</v>
          </cell>
          <cell r="CB170">
            <v>103.05467300616201</v>
          </cell>
          <cell r="CC170">
            <v>94.539353483722294</v>
          </cell>
          <cell r="CD170">
            <v>100.89997558585701</v>
          </cell>
          <cell r="CE170">
            <v>101.282556560556</v>
          </cell>
          <cell r="CF170">
            <v>100.678053367366</v>
          </cell>
          <cell r="CG170">
            <v>96.002754643972494</v>
          </cell>
          <cell r="CH170">
            <v>99.270696149652196</v>
          </cell>
          <cell r="CI170">
            <v>106.965850654823</v>
          </cell>
          <cell r="CJ170">
            <v>96.840460196688994</v>
          </cell>
          <cell r="CK170">
            <v>102.929801872106</v>
          </cell>
          <cell r="CL170">
            <v>103.057372067771</v>
          </cell>
          <cell r="CM170">
            <v>98.7593115167668</v>
          </cell>
          <cell r="CN170">
            <v>106.62329893226</v>
          </cell>
          <cell r="CO170">
            <v>99.149378118340294</v>
          </cell>
          <cell r="CP170">
            <v>106.049267719692</v>
          </cell>
          <cell r="CQ170">
            <v>106.41087877477101</v>
          </cell>
          <cell r="CR170">
            <v>104.297531932787</v>
          </cell>
          <cell r="CS170">
            <v>100.66634272633</v>
          </cell>
          <cell r="CT170">
            <v>103.75603629641</v>
          </cell>
          <cell r="CU170">
            <v>111.17606531903201</v>
          </cell>
          <cell r="CV170">
            <v>102.851060847802</v>
          </cell>
          <cell r="CW170">
            <v>106.88226068661299</v>
          </cell>
          <cell r="CX170">
            <v>105.469745038383</v>
          </cell>
          <cell r="CY170">
            <v>102.643820912512</v>
          </cell>
          <cell r="CZ170">
            <v>110.517026610347</v>
          </cell>
          <cell r="DA170">
            <v>102.322078086071</v>
          </cell>
          <cell r="DB170">
            <v>109.424829975588</v>
          </cell>
          <cell r="DC170">
            <v>109.56100512604399</v>
          </cell>
          <cell r="DD170">
            <v>108.33900913037699</v>
          </cell>
          <cell r="DE170">
            <v>107.217047562131</v>
          </cell>
          <cell r="DF170">
            <v>108.838151366044</v>
          </cell>
          <cell r="DG170">
            <v>113.803383848794</v>
          </cell>
          <cell r="DH170">
            <v>110.52470547853</v>
          </cell>
          <cell r="DI170">
            <v>110.984288330368</v>
          </cell>
          <cell r="DJ170">
            <v>112.011592237748</v>
          </cell>
          <cell r="DK170">
            <v>109.840433014025</v>
          </cell>
          <cell r="DL170">
            <v>112.099674114899</v>
          </cell>
          <cell r="DM170">
            <v>106.453255845028</v>
          </cell>
          <cell r="DN170">
            <v>113.50263270527201</v>
          </cell>
          <cell r="DO170">
            <v>113.27311536170301</v>
          </cell>
          <cell r="DP170">
            <v>112.677544918675</v>
          </cell>
          <cell r="DQ170">
            <v>110.96095268491899</v>
          </cell>
          <cell r="DR170">
            <v>112.928950308761</v>
          </cell>
          <cell r="DS170">
            <v>118.478949275639</v>
          </cell>
          <cell r="DT170">
            <v>114.256662147101</v>
          </cell>
          <cell r="DU170">
            <v>114.944628214649</v>
          </cell>
          <cell r="DV170">
            <v>116.51170548824818</v>
          </cell>
          <cell r="DW170">
            <v>111.55999971280012</v>
          </cell>
          <cell r="DX170">
            <v>116.28113728373562</v>
          </cell>
          <cell r="DY170">
            <v>110.29985941000783</v>
          </cell>
          <cell r="DZ170">
            <v>117.18488379287977</v>
          </cell>
          <cell r="EA170">
            <v>116.61924097298551</v>
          </cell>
          <cell r="EB170">
            <v>116.54601548859702</v>
          </cell>
          <cell r="EC170">
            <v>114.24717077684646</v>
          </cell>
          <cell r="ED170">
            <v>115.34324592560721</v>
          </cell>
          <cell r="EE170">
            <v>120.06888367842605</v>
          </cell>
          <cell r="EF170">
            <v>117.29719113951465</v>
          </cell>
          <cell r="EG170">
            <v>119.12468000395899</v>
          </cell>
          <cell r="EH170">
            <v>120.75461077415105</v>
          </cell>
          <cell r="EI170">
            <v>118.83900064326588</v>
          </cell>
          <cell r="EJ170">
            <v>120.47390682387277</v>
          </cell>
          <cell r="EK170">
            <v>86.738703749258875</v>
          </cell>
          <cell r="EL170">
            <v>91.199175345835002</v>
          </cell>
          <cell r="EM170">
            <v>118.37919917814366</v>
          </cell>
          <cell r="EN170">
            <v>118.29119555878151</v>
          </cell>
          <cell r="EO170">
            <v>116.21458936847463</v>
          </cell>
          <cell r="EP170">
            <v>119.02217076397693</v>
          </cell>
          <cell r="EQ170">
            <v>122.40811029076447</v>
          </cell>
          <cell r="ER170">
            <v>119.59219920043061</v>
          </cell>
          <cell r="ES170">
            <v>128.2785017919077</v>
          </cell>
          <cell r="ET170">
            <v>126.22229453358899</v>
          </cell>
          <cell r="EU170">
            <v>129.40782332217415</v>
          </cell>
          <cell r="EV170">
            <v>137.51861222141696</v>
          </cell>
          <cell r="EW170">
            <v>119.28179887794893</v>
          </cell>
          <cell r="EX170">
            <v>122.94625923984805</v>
          </cell>
          <cell r="EY170">
            <v>140.81983645094556</v>
          </cell>
          <cell r="EZ170">
            <v>135.23627839200461</v>
          </cell>
          <cell r="FA170">
            <v>132.47355238897393</v>
          </cell>
          <cell r="FB170">
            <v>126.22614941737763</v>
          </cell>
          <cell r="FC170">
            <v>130.07052781683291</v>
          </cell>
          <cell r="FD170">
            <v>129.80947565625965</v>
          </cell>
          <cell r="FE170">
            <v>131.01736133342018</v>
          </cell>
          <cell r="FF170">
            <v>126.28899012708415</v>
          </cell>
          <cell r="FG170">
            <v>126.45398091524002</v>
          </cell>
          <cell r="FH170">
            <v>137.71291944087804</v>
          </cell>
          <cell r="FI170">
            <v>117.79269008921264</v>
          </cell>
          <cell r="FJ170">
            <v>120.72262253530691</v>
          </cell>
          <cell r="FK170">
            <v>141.28660520488302</v>
          </cell>
          <cell r="FL170">
            <v>136.5848122909226</v>
          </cell>
          <cell r="FM170">
            <v>139.63681614943948</v>
          </cell>
          <cell r="FN170">
            <v>134.3777308006467</v>
          </cell>
          <cell r="FO170">
            <v>134.19413632674122</v>
          </cell>
          <cell r="FP170">
            <v>130.31066854562931</v>
          </cell>
          <cell r="FQ170">
            <v>129.90023367000074</v>
          </cell>
          <cell r="FR170">
            <v>128.86111667794833</v>
          </cell>
          <cell r="FS170">
            <v>128.77757870181679</v>
          </cell>
          <cell r="FT170">
            <v>141.1971878218009</v>
          </cell>
          <cell r="FU170">
            <v>113.86701255301389</v>
          </cell>
          <cell r="FV170">
            <v>124.36268755983053</v>
          </cell>
          <cell r="FW170">
            <v>134.72220870693505</v>
          </cell>
          <cell r="FX170">
            <v>131.05304922938066</v>
          </cell>
          <cell r="FY170">
            <v>136.33528680534641</v>
          </cell>
          <cell r="FZ170">
            <v>131.42816566103139</v>
          </cell>
          <cell r="GA170">
            <v>134.10268955184347</v>
          </cell>
          <cell r="GB170">
            <v>130.37770664373016</v>
          </cell>
          <cell r="GC170">
            <v>126.40476316085984</v>
          </cell>
          <cell r="GD170">
            <v>132.11612824063192</v>
          </cell>
          <cell r="GE170">
            <v>130.44232781547356</v>
          </cell>
          <cell r="GF170">
            <v>141.74994132969218</v>
          </cell>
          <cell r="GG170">
            <v>120.66751802674597</v>
          </cell>
          <cell r="GH170">
            <v>124.25373596259787</v>
          </cell>
        </row>
        <row r="171">
          <cell r="A171" t="str">
            <v>MAN06</v>
          </cell>
          <cell r="B171" t="str">
            <v>5.1.7</v>
          </cell>
          <cell r="C171" t="str">
            <v>IPI-Non-metallic Mineral Products, Basic Metal and Fabricated Metal Products</v>
          </cell>
          <cell r="D171" t="str">
            <v>Point</v>
          </cell>
          <cell r="BZ171">
            <v>99.630631111443506</v>
          </cell>
          <cell r="CA171">
            <v>90.319500397289801</v>
          </cell>
          <cell r="CB171">
            <v>100.979031641327</v>
          </cell>
          <cell r="CC171">
            <v>100.36116577737199</v>
          </cell>
          <cell r="CD171">
            <v>99.440720025747595</v>
          </cell>
          <cell r="CE171">
            <v>102.871749318356</v>
          </cell>
          <cell r="CF171">
            <v>101.905349195414</v>
          </cell>
          <cell r="CG171">
            <v>98.489760258184901</v>
          </cell>
          <cell r="CH171">
            <v>101.76207614090301</v>
          </cell>
          <cell r="CI171">
            <v>102.30419014090801</v>
          </cell>
          <cell r="CJ171">
            <v>99.162092486610504</v>
          </cell>
          <cell r="CK171">
            <v>102.773733506444</v>
          </cell>
          <cell r="CL171">
            <v>104.97416876659</v>
          </cell>
          <cell r="CM171">
            <v>93.074085443880307</v>
          </cell>
          <cell r="CN171">
            <v>104.24641462960901</v>
          </cell>
          <cell r="CO171">
            <v>103.148764992252</v>
          </cell>
          <cell r="CP171">
            <v>104.62248986115399</v>
          </cell>
          <cell r="CQ171">
            <v>107.84077497497</v>
          </cell>
          <cell r="CR171">
            <v>105.48025660998501</v>
          </cell>
          <cell r="CS171">
            <v>103.084367418539</v>
          </cell>
          <cell r="CT171">
            <v>104.995818930146</v>
          </cell>
          <cell r="CU171">
            <v>106.457640632386</v>
          </cell>
          <cell r="CV171">
            <v>105.511084235472</v>
          </cell>
          <cell r="CW171">
            <v>105.151848408251</v>
          </cell>
          <cell r="CX171">
            <v>108.403629975418</v>
          </cell>
          <cell r="CY171">
            <v>97.047806611077405</v>
          </cell>
          <cell r="CZ171">
            <v>108.411841729421</v>
          </cell>
          <cell r="DA171">
            <v>107.588341353945</v>
          </cell>
          <cell r="DB171">
            <v>109.256709355566</v>
          </cell>
          <cell r="DC171">
            <v>111.753288123831</v>
          </cell>
          <cell r="DD171">
            <v>114.12204502524899</v>
          </cell>
          <cell r="DE171">
            <v>110.906943711054</v>
          </cell>
          <cell r="DF171">
            <v>110.030207685797</v>
          </cell>
          <cell r="DG171">
            <v>111.78410164764701</v>
          </cell>
          <cell r="DH171">
            <v>110.474993878475</v>
          </cell>
          <cell r="DI171">
            <v>110.063024602596</v>
          </cell>
          <cell r="DJ171">
            <v>115.0377396431</v>
          </cell>
          <cell r="DK171">
            <v>101.92309485966901</v>
          </cell>
          <cell r="DL171">
            <v>113.327675522338</v>
          </cell>
          <cell r="DM171">
            <v>113.13237844743399</v>
          </cell>
          <cell r="DN171">
            <v>114.71672145336299</v>
          </cell>
          <cell r="DO171">
            <v>117.520850544361</v>
          </cell>
          <cell r="DP171">
            <v>120.533533072932</v>
          </cell>
          <cell r="DQ171">
            <v>116.367032885434</v>
          </cell>
          <cell r="DR171">
            <v>115.154714658157</v>
          </cell>
          <cell r="DS171">
            <v>116.977365704305</v>
          </cell>
          <cell r="DT171">
            <v>115.018053758077</v>
          </cell>
          <cell r="DU171">
            <v>114.501796173447</v>
          </cell>
          <cell r="DV171">
            <v>119.96567315405811</v>
          </cell>
          <cell r="DW171">
            <v>106.60557578817016</v>
          </cell>
          <cell r="DX171">
            <v>117.33255167980447</v>
          </cell>
          <cell r="DY171">
            <v>117.6738844213769</v>
          </cell>
          <cell r="DZ171">
            <v>119.08462609447491</v>
          </cell>
          <cell r="EA171">
            <v>123.15071905002854</v>
          </cell>
          <cell r="EB171">
            <v>125.83247521775519</v>
          </cell>
          <cell r="EC171">
            <v>121.21736393526466</v>
          </cell>
          <cell r="ED171">
            <v>119.57131674519786</v>
          </cell>
          <cell r="EE171">
            <v>120.59189730687253</v>
          </cell>
          <cell r="EF171">
            <v>119.27274662361637</v>
          </cell>
          <cell r="EG171">
            <v>119.73777753830639</v>
          </cell>
          <cell r="EH171">
            <v>124.63956031228709</v>
          </cell>
          <cell r="EI171">
            <v>113.26151887476254</v>
          </cell>
          <cell r="EJ171">
            <v>105.78507421338207</v>
          </cell>
          <cell r="EK171">
            <v>43.951558777746342</v>
          </cell>
          <cell r="EL171">
            <v>65.374157135979644</v>
          </cell>
          <cell r="EM171">
            <v>105.66426292996837</v>
          </cell>
          <cell r="EN171">
            <v>113.51859284721959</v>
          </cell>
          <cell r="EO171">
            <v>113.59417939975869</v>
          </cell>
          <cell r="EP171">
            <v>115.01695161206953</v>
          </cell>
          <cell r="EQ171">
            <v>117.97133388572499</v>
          </cell>
          <cell r="ER171">
            <v>116.49738909903056</v>
          </cell>
          <cell r="ES171">
            <v>118.17691942423433</v>
          </cell>
          <cell r="ET171">
            <v>123.47015605413</v>
          </cell>
          <cell r="EU171">
            <v>110.24571423081926</v>
          </cell>
          <cell r="EV171">
            <v>114.29708902912947</v>
          </cell>
          <cell r="EW171">
            <v>105.87879699282655</v>
          </cell>
          <cell r="EX171">
            <v>97.613613922641292</v>
          </cell>
          <cell r="EY171">
            <v>83.194610442319998</v>
          </cell>
          <cell r="EZ171">
            <v>82.155833638485078</v>
          </cell>
          <cell r="FA171">
            <v>98.839936556999888</v>
          </cell>
          <cell r="FB171">
            <v>111.73183039697057</v>
          </cell>
          <cell r="FC171">
            <v>122.14273486429566</v>
          </cell>
          <cell r="FD171">
            <v>125.34456092914884</v>
          </cell>
          <cell r="FE171">
            <v>124.52240114432334</v>
          </cell>
          <cell r="FF171">
            <v>131.18555803916459</v>
          </cell>
          <cell r="FG171">
            <v>116.15749674592116</v>
          </cell>
          <cell r="FH171">
            <v>120.71128970739976</v>
          </cell>
          <cell r="FI171">
            <v>111.23584765400217</v>
          </cell>
          <cell r="FJ171">
            <v>102.74163132889902</v>
          </cell>
          <cell r="FK171">
            <v>104.12707453135653</v>
          </cell>
          <cell r="FL171">
            <v>101.78427600055755</v>
          </cell>
          <cell r="FM171">
            <v>112.33865818137748</v>
          </cell>
          <cell r="FN171">
            <v>118.89531584811041</v>
          </cell>
          <cell r="FO171">
            <v>125.84810702468158</v>
          </cell>
          <cell r="FP171">
            <v>126.67682027263665</v>
          </cell>
          <cell r="FQ171">
            <v>127.23019187969027</v>
          </cell>
          <cell r="FR171">
            <v>130.37278939000277</v>
          </cell>
          <cell r="FS171">
            <v>123.69783319338778</v>
          </cell>
          <cell r="FT171">
            <v>126.74608168210311</v>
          </cell>
          <cell r="FU171">
            <v>114.95052679986674</v>
          </cell>
          <cell r="FV171">
            <v>111.13047912045853</v>
          </cell>
          <cell r="FW171">
            <v>109.52542981340888</v>
          </cell>
          <cell r="FX171">
            <v>106.29894101177176</v>
          </cell>
          <cell r="FY171">
            <v>116.87785006982585</v>
          </cell>
          <cell r="FZ171">
            <v>128.15229651369506</v>
          </cell>
          <cell r="GA171">
            <v>132.86594580513056</v>
          </cell>
          <cell r="GB171">
            <v>135.60810595345396</v>
          </cell>
          <cell r="GC171">
            <v>134.90187282485243</v>
          </cell>
          <cell r="GD171">
            <v>140.74139511989918</v>
          </cell>
          <cell r="GE171">
            <v>130.41413907737908</v>
          </cell>
          <cell r="GF171">
            <v>136.29520137047601</v>
          </cell>
          <cell r="GG171">
            <v>127.21189686728412</v>
          </cell>
          <cell r="GH171">
            <v>119.05156807244948</v>
          </cell>
        </row>
        <row r="172">
          <cell r="A172" t="str">
            <v>MAN07</v>
          </cell>
          <cell r="B172" t="str">
            <v>5.1.8</v>
          </cell>
          <cell r="C172" t="str">
            <v>IPI-Electrical and Electronics Products</v>
          </cell>
          <cell r="D172" t="str">
            <v>Point</v>
          </cell>
          <cell r="BZ172">
            <v>99.309191986343293</v>
          </cell>
          <cell r="CA172">
            <v>81.232791313807496</v>
          </cell>
          <cell r="CB172">
            <v>95.450288802014299</v>
          </cell>
          <cell r="CC172">
            <v>93.361969564571396</v>
          </cell>
          <cell r="CD172">
            <v>96.839700380533898</v>
          </cell>
          <cell r="CE172">
            <v>103.76916801277299</v>
          </cell>
          <cell r="CF172">
            <v>103.970014291374</v>
          </cell>
          <cell r="CG172">
            <v>102.70954151110899</v>
          </cell>
          <cell r="CH172">
            <v>108.657555337152</v>
          </cell>
          <cell r="CI172">
            <v>107.71495147163</v>
          </cell>
          <cell r="CJ172">
            <v>101.52773791826699</v>
          </cell>
          <cell r="CK172">
            <v>105.45708941042599</v>
          </cell>
          <cell r="CL172">
            <v>106.267346413995</v>
          </cell>
          <cell r="CM172">
            <v>86.873758187707196</v>
          </cell>
          <cell r="CN172">
            <v>102.170819701626</v>
          </cell>
          <cell r="CO172">
            <v>101.04409855410999</v>
          </cell>
          <cell r="CP172">
            <v>105.110607133459</v>
          </cell>
          <cell r="CQ172">
            <v>113.654144859581</v>
          </cell>
          <cell r="CR172">
            <v>108.66568166275199</v>
          </cell>
          <cell r="CS172">
            <v>111.24769477498801</v>
          </cell>
          <cell r="CT172">
            <v>115.813851660601</v>
          </cell>
          <cell r="CU172">
            <v>116.050931239224</v>
          </cell>
          <cell r="CV172">
            <v>110.430502899036</v>
          </cell>
          <cell r="CW172">
            <v>111.90171762408001</v>
          </cell>
          <cell r="CX172">
            <v>112.928368646678</v>
          </cell>
          <cell r="CY172">
            <v>94.868028684319995</v>
          </cell>
          <cell r="CZ172">
            <v>109.95407676109799</v>
          </cell>
          <cell r="DA172">
            <v>108.855008433386</v>
          </cell>
          <cell r="DB172">
            <v>115.470694615582</v>
          </cell>
          <cell r="DC172">
            <v>121.55353242231401</v>
          </cell>
          <cell r="DD172">
            <v>119.26195557623301</v>
          </cell>
          <cell r="DE172">
            <v>119.93024507549799</v>
          </cell>
          <cell r="DF172">
            <v>122.96424738185399</v>
          </cell>
          <cell r="DG172">
            <v>122.73035112554</v>
          </cell>
          <cell r="DH172">
            <v>118.16089477473901</v>
          </cell>
          <cell r="DI172">
            <v>116.174903479487</v>
          </cell>
          <cell r="DJ172">
            <v>119.346201897508</v>
          </cell>
          <cell r="DK172">
            <v>99.9329439486756</v>
          </cell>
          <cell r="DL172">
            <v>116.238407790438</v>
          </cell>
          <cell r="DM172">
            <v>116.62341436465201</v>
          </cell>
          <cell r="DN172">
            <v>121.03576247808</v>
          </cell>
          <cell r="DO172">
            <v>128.25270245187599</v>
          </cell>
          <cell r="DP172">
            <v>128.80285394778599</v>
          </cell>
          <cell r="DQ172">
            <v>125.476440180578</v>
          </cell>
          <cell r="DR172">
            <v>129.650455061797</v>
          </cell>
          <cell r="DS172">
            <v>131.42463016611401</v>
          </cell>
          <cell r="DT172">
            <v>124.27057759216299</v>
          </cell>
          <cell r="DU172">
            <v>124.61144175205899</v>
          </cell>
          <cell r="DV172">
            <v>123.99694040177651</v>
          </cell>
          <cell r="DW172">
            <v>103.05213977556456</v>
          </cell>
          <cell r="DX172">
            <v>119.46101990495647</v>
          </cell>
          <cell r="DY172">
            <v>121.43202897275599</v>
          </cell>
          <cell r="DZ172">
            <v>125.69803138360128</v>
          </cell>
          <cell r="EA172">
            <v>133.11048191717668</v>
          </cell>
          <cell r="EB172">
            <v>135.14190004810348</v>
          </cell>
          <cell r="EC172">
            <v>129.4437331209765</v>
          </cell>
          <cell r="ED172">
            <v>130.68612301457068</v>
          </cell>
          <cell r="EE172">
            <v>134.50333172975024</v>
          </cell>
          <cell r="EF172">
            <v>125.58374342153473</v>
          </cell>
          <cell r="EG172">
            <v>128.34794170630897</v>
          </cell>
          <cell r="EH172">
            <v>127.89714539828432</v>
          </cell>
          <cell r="EI172">
            <v>110.17930426529374</v>
          </cell>
          <cell r="EJ172">
            <v>113.48585268411372</v>
          </cell>
          <cell r="EK172">
            <v>80.036289807081161</v>
          </cell>
          <cell r="EL172">
            <v>111.62950085350242</v>
          </cell>
          <cell r="EM172">
            <v>150.56528749561159</v>
          </cell>
          <cell r="EN172">
            <v>148.30034346811368</v>
          </cell>
          <cell r="EO172">
            <v>138.53186917643072</v>
          </cell>
          <cell r="EP172">
            <v>143.37933041523019</v>
          </cell>
          <cell r="EQ172">
            <v>144.55342937256728</v>
          </cell>
          <cell r="ER172">
            <v>135.82111293178068</v>
          </cell>
          <cell r="ES172">
            <v>137.96291367984739</v>
          </cell>
          <cell r="ET172">
            <v>137.91433611796799</v>
          </cell>
          <cell r="EU172">
            <v>121.26869285735857</v>
          </cell>
          <cell r="EV172">
            <v>129.12064450900684</v>
          </cell>
          <cell r="EW172">
            <v>135.64561816017775</v>
          </cell>
          <cell r="EX172">
            <v>135.58648160941215</v>
          </cell>
          <cell r="EY172">
            <v>162.62360753413446</v>
          </cell>
          <cell r="EZ172">
            <v>145.43890177582992</v>
          </cell>
          <cell r="FA172">
            <v>151.81170009845962</v>
          </cell>
          <cell r="FB172">
            <v>161.06254896262743</v>
          </cell>
          <cell r="FC172">
            <v>164.3594906632446</v>
          </cell>
          <cell r="FD172">
            <v>160.18962005893687</v>
          </cell>
          <cell r="FE172">
            <v>163.13688228555364</v>
          </cell>
          <cell r="FF172">
            <v>157.88167461452059</v>
          </cell>
          <cell r="FG172">
            <v>137.05417296443193</v>
          </cell>
          <cell r="FH172">
            <v>153.2007126166574</v>
          </cell>
          <cell r="FI172">
            <v>154.93020727423794</v>
          </cell>
          <cell r="FJ172">
            <v>156.75275888586731</v>
          </cell>
          <cell r="FK172">
            <v>190.27869813837057</v>
          </cell>
          <cell r="FL172">
            <v>170.80105692514371</v>
          </cell>
          <cell r="FM172">
            <v>181.60715221291548</v>
          </cell>
          <cell r="FN172">
            <v>185.84604166655546</v>
          </cell>
          <cell r="FO172">
            <v>178.62253167382792</v>
          </cell>
          <cell r="FP172">
            <v>179.37928532654453</v>
          </cell>
          <cell r="FQ172">
            <v>174.84898248876476</v>
          </cell>
          <cell r="FR172">
            <v>158.50387517627226</v>
          </cell>
          <cell r="FS172">
            <v>144.47756617562868</v>
          </cell>
          <cell r="FT172">
            <v>161.52025056066498</v>
          </cell>
          <cell r="FU172">
            <v>151.4099679745492</v>
          </cell>
          <cell r="FV172">
            <v>159.95507462806438</v>
          </cell>
          <cell r="FW172">
            <v>183.58205196002663</v>
          </cell>
          <cell r="FX172">
            <v>168.18959609935857</v>
          </cell>
          <cell r="FY172">
            <v>175.4579453703125</v>
          </cell>
          <cell r="FZ172">
            <v>182.23696695521329</v>
          </cell>
          <cell r="GA172">
            <v>171.700052851518</v>
          </cell>
          <cell r="GB172">
            <v>167.49395989873392</v>
          </cell>
          <cell r="GC172">
            <v>163.28003422097626</v>
          </cell>
          <cell r="GD172">
            <v>159.98813447162797</v>
          </cell>
          <cell r="GE172">
            <v>144.94863600288039</v>
          </cell>
          <cell r="GF172">
            <v>163.96497499080488</v>
          </cell>
          <cell r="GG172">
            <v>150.37671386226225</v>
          </cell>
          <cell r="GH172">
            <v>170.95907421655724</v>
          </cell>
        </row>
        <row r="173">
          <cell r="A173" t="str">
            <v>MAN08</v>
          </cell>
          <cell r="B173" t="str">
            <v>5.1.9</v>
          </cell>
          <cell r="C173" t="str">
            <v>IPI-Transport Equipment and Other Manufactures</v>
          </cell>
          <cell r="D173" t="str">
            <v>Point</v>
          </cell>
          <cell r="BZ173">
            <v>105.976996921965</v>
          </cell>
          <cell r="CA173">
            <v>97.961373630391904</v>
          </cell>
          <cell r="CB173">
            <v>104.373453826667</v>
          </cell>
          <cell r="CC173">
            <v>102.709881763201</v>
          </cell>
          <cell r="CD173">
            <v>97.935803189221502</v>
          </cell>
          <cell r="CE173">
            <v>103.42241556624199</v>
          </cell>
          <cell r="CF173">
            <v>92.680068076466895</v>
          </cell>
          <cell r="CG173">
            <v>99.465873637330503</v>
          </cell>
          <cell r="CH173">
            <v>96.964133211457806</v>
          </cell>
          <cell r="CI173">
            <v>100.939827548504</v>
          </cell>
          <cell r="CJ173">
            <v>98.292456944135296</v>
          </cell>
          <cell r="CK173">
            <v>99.277715684417004</v>
          </cell>
          <cell r="CL173">
            <v>106.352277466936</v>
          </cell>
          <cell r="CM173">
            <v>96.645806518371302</v>
          </cell>
          <cell r="CN173">
            <v>102.21033154334199</v>
          </cell>
          <cell r="CO173">
            <v>93.122583173033604</v>
          </cell>
          <cell r="CP173">
            <v>89.641296747349202</v>
          </cell>
          <cell r="CQ173">
            <v>101.007212648652</v>
          </cell>
          <cell r="CR173">
            <v>91.1311667122865</v>
          </cell>
          <cell r="CS173">
            <v>99.217787783714599</v>
          </cell>
          <cell r="CT173">
            <v>97.240713407494894</v>
          </cell>
          <cell r="CU173">
            <v>97.598056714660999</v>
          </cell>
          <cell r="CV173">
            <v>96.321012285719704</v>
          </cell>
          <cell r="CW173">
            <v>97.157211557785203</v>
          </cell>
          <cell r="CX173">
            <v>111.90930741417699</v>
          </cell>
          <cell r="CY173">
            <v>102.077556837541</v>
          </cell>
          <cell r="CZ173">
            <v>110.26733814421701</v>
          </cell>
          <cell r="DA173">
            <v>97.781010417208194</v>
          </cell>
          <cell r="DB173">
            <v>98.580068063558201</v>
          </cell>
          <cell r="DC173">
            <v>100.04511830281901</v>
          </cell>
          <cell r="DD173">
            <v>96.806801864642694</v>
          </cell>
          <cell r="DE173">
            <v>108.774076924694</v>
          </cell>
          <cell r="DF173">
            <v>105.162932235268</v>
          </cell>
          <cell r="DG173">
            <v>100.032670925378</v>
          </cell>
          <cell r="DH173">
            <v>101.788692445926</v>
          </cell>
          <cell r="DI173">
            <v>99.315924175372402</v>
          </cell>
          <cell r="DJ173">
            <v>115.72821427013901</v>
          </cell>
          <cell r="DK173">
            <v>100.14674278968501</v>
          </cell>
          <cell r="DL173">
            <v>116.14644343747599</v>
          </cell>
          <cell r="DM173">
            <v>105.358246673586</v>
          </cell>
          <cell r="DN173">
            <v>103.467487043242</v>
          </cell>
          <cell r="DO173">
            <v>104.45915349841501</v>
          </cell>
          <cell r="DP173">
            <v>109.81490078293901</v>
          </cell>
          <cell r="DQ173">
            <v>116.48641826667</v>
          </cell>
          <cell r="DR173">
            <v>107.647668861591</v>
          </cell>
          <cell r="DS173">
            <v>109.955550091086</v>
          </cell>
          <cell r="DT173">
            <v>110.733952257025</v>
          </cell>
          <cell r="DU173">
            <v>106.227530671978</v>
          </cell>
          <cell r="DV173">
            <v>123.01386340792553</v>
          </cell>
          <cell r="DW173">
            <v>107.30590996892616</v>
          </cell>
          <cell r="DX173">
            <v>123.15690439027287</v>
          </cell>
          <cell r="DY173">
            <v>112.80484774813337</v>
          </cell>
          <cell r="DZ173">
            <v>110.23633779068973</v>
          </cell>
          <cell r="EA173">
            <v>109.17822838370115</v>
          </cell>
          <cell r="EB173">
            <v>116.09540325515985</v>
          </cell>
          <cell r="EC173">
            <v>123.114935820529</v>
          </cell>
          <cell r="ED173">
            <v>114.50557904716956</v>
          </cell>
          <cell r="EE173">
            <v>115.00158624291586</v>
          </cell>
          <cell r="EF173">
            <v>115.70285770474244</v>
          </cell>
          <cell r="EG173">
            <v>111.71930939232908</v>
          </cell>
          <cell r="EH173">
            <v>124.89871737167874</v>
          </cell>
          <cell r="EI173">
            <v>112.58330468813902</v>
          </cell>
          <cell r="EJ173">
            <v>110.92687592732625</v>
          </cell>
          <cell r="EK173">
            <v>33.308824084690649</v>
          </cell>
          <cell r="EL173">
            <v>66.947410122496223</v>
          </cell>
          <cell r="EM173">
            <v>121.08950024883799</v>
          </cell>
          <cell r="EN173">
            <v>121.614443972693</v>
          </cell>
          <cell r="EO173">
            <v>127.62971856313985</v>
          </cell>
          <cell r="EP173">
            <v>119.72012738810909</v>
          </cell>
          <cell r="EQ173">
            <v>119.10091692947145</v>
          </cell>
          <cell r="ER173">
            <v>123.43713992772636</v>
          </cell>
          <cell r="ES173">
            <v>121.5654163555002</v>
          </cell>
          <cell r="ET173">
            <v>124.68139933214</v>
          </cell>
          <cell r="EU173">
            <v>116.59285207881857</v>
          </cell>
          <cell r="EV173">
            <v>134.17214519681141</v>
          </cell>
          <cell r="EW173">
            <v>130.95790561850262</v>
          </cell>
          <cell r="EX173">
            <v>115.00976242863823</v>
          </cell>
          <cell r="EY173">
            <v>69.499887381055089</v>
          </cell>
          <cell r="EZ173">
            <v>68.005517086326748</v>
          </cell>
          <cell r="FA173">
            <v>83.170155645286442</v>
          </cell>
          <cell r="FB173">
            <v>103.66153559785513</v>
          </cell>
          <cell r="FC173">
            <v>123.62455714471436</v>
          </cell>
          <cell r="FD173">
            <v>128.18986788297767</v>
          </cell>
          <cell r="FE173">
            <v>122.39848275958326</v>
          </cell>
          <cell r="FF173">
            <v>129.34156885405744</v>
          </cell>
          <cell r="FG173">
            <v>125.36655559605236</v>
          </cell>
          <cell r="FH173">
            <v>135.75653802916653</v>
          </cell>
          <cell r="FI173">
            <v>138.2111686294989</v>
          </cell>
          <cell r="FJ173">
            <v>129.25085100363603</v>
          </cell>
          <cell r="FK173">
            <v>132.92285157890976</v>
          </cell>
          <cell r="FL173">
            <v>118.40720203408505</v>
          </cell>
          <cell r="FM173">
            <v>129.74653889070936</v>
          </cell>
          <cell r="FN173">
            <v>127.08783352023123</v>
          </cell>
          <cell r="FO173">
            <v>123.11405739820836</v>
          </cell>
          <cell r="FP173">
            <v>136.75555447378696</v>
          </cell>
          <cell r="FQ173">
            <v>132.99700983377733</v>
          </cell>
          <cell r="FR173">
            <v>140.09609987210706</v>
          </cell>
          <cell r="FS173">
            <v>135.9698904702272</v>
          </cell>
          <cell r="FT173">
            <v>144.67219119999507</v>
          </cell>
          <cell r="FU173">
            <v>125.21282431420896</v>
          </cell>
          <cell r="FV173">
            <v>145.08169694542894</v>
          </cell>
          <cell r="FW173">
            <v>135.07462064982636</v>
          </cell>
          <cell r="FX173">
            <v>128.42120144542915</v>
          </cell>
          <cell r="FY173">
            <v>133.88489511835721</v>
          </cell>
          <cell r="FZ173">
            <v>130.16751377367626</v>
          </cell>
          <cell r="GA173">
            <v>132.20417719537738</v>
          </cell>
          <cell r="GB173">
            <v>137.98716985154797</v>
          </cell>
          <cell r="GC173">
            <v>131.83918945123006</v>
          </cell>
          <cell r="GD173">
            <v>152.49845263867448</v>
          </cell>
          <cell r="GE173">
            <v>139.99965954915157</v>
          </cell>
          <cell r="GF173">
            <v>137.70188956076089</v>
          </cell>
          <cell r="GG173">
            <v>142.11471493713779</v>
          </cell>
          <cell r="GH173">
            <v>157.21509579221973</v>
          </cell>
        </row>
        <row r="174">
          <cell r="A174" t="str">
            <v>MAN09</v>
          </cell>
          <cell r="C174" t="str">
            <v>Production of passengers cars</v>
          </cell>
          <cell r="D174" t="str">
            <v>Unit</v>
          </cell>
          <cell r="R174">
            <v>37457.912449771997</v>
          </cell>
          <cell r="S174">
            <v>57406.457564299097</v>
          </cell>
          <cell r="T174">
            <v>19162.758836338598</v>
          </cell>
          <cell r="U174">
            <v>39024.090764980603</v>
          </cell>
          <cell r="V174">
            <v>69071.447508224301</v>
          </cell>
          <cell r="W174">
            <v>65617.888335501193</v>
          </cell>
          <cell r="X174">
            <v>66930.235540060705</v>
          </cell>
          <cell r="Y174">
            <v>63583.7313074509</v>
          </cell>
          <cell r="Z174">
            <v>64855.376510466303</v>
          </cell>
          <cell r="AA174">
            <v>60404.561716963202</v>
          </cell>
          <cell r="AB174">
            <v>54364.105545266902</v>
          </cell>
          <cell r="AC174">
            <v>53276.807591135701</v>
          </cell>
          <cell r="AD174">
            <v>35585.016827283398</v>
          </cell>
          <cell r="AE174">
            <v>115838.122726342</v>
          </cell>
          <cell r="AF174">
            <v>115008.23946965</v>
          </cell>
          <cell r="AG174">
            <v>120759.33043852499</v>
          </cell>
          <cell r="AH174">
            <v>120759.33043852499</v>
          </cell>
          <cell r="AI174">
            <v>120759.33043852499</v>
          </cell>
          <cell r="AJ174">
            <v>120759.33043852499</v>
          </cell>
          <cell r="AK174">
            <v>120759.33043852499</v>
          </cell>
          <cell r="AL174">
            <v>128004.89026483599</v>
          </cell>
          <cell r="AM174">
            <v>120759.33043852499</v>
          </cell>
          <cell r="AN174">
            <v>120759.33043852499</v>
          </cell>
          <cell r="AO174">
            <v>120759.33043852499</v>
          </cell>
          <cell r="AP174">
            <v>45315.398011995101</v>
          </cell>
          <cell r="AQ174">
            <v>42625.821820989302</v>
          </cell>
          <cell r="AR174">
            <v>43983.812604666797</v>
          </cell>
          <cell r="AS174">
            <v>43983.812604666797</v>
          </cell>
          <cell r="AT174">
            <v>45190.915523491298</v>
          </cell>
          <cell r="AU174">
            <v>45190.915523491298</v>
          </cell>
          <cell r="AV174">
            <v>49415.775739377001</v>
          </cell>
          <cell r="AW174">
            <v>43304.8172128281</v>
          </cell>
          <cell r="AX174">
            <v>43304.8172128281</v>
          </cell>
          <cell r="AY174">
            <v>43304.8172128281</v>
          </cell>
          <cell r="AZ174">
            <v>43304.8172128281</v>
          </cell>
          <cell r="BA174">
            <v>43304.8172128281</v>
          </cell>
          <cell r="BB174">
            <v>47387.965906696103</v>
          </cell>
          <cell r="BC174">
            <v>34848.739671978597</v>
          </cell>
          <cell r="BD174">
            <v>52736.059045462804</v>
          </cell>
          <cell r="BE174">
            <v>45025.1402047745</v>
          </cell>
          <cell r="BF174">
            <v>39098.467439461798</v>
          </cell>
          <cell r="BG174">
            <v>44773.988500902196</v>
          </cell>
          <cell r="BH174">
            <v>46355.009926275197</v>
          </cell>
          <cell r="BI174">
            <v>34565.3150616938</v>
          </cell>
          <cell r="BJ174">
            <v>55376.097634748199</v>
          </cell>
          <cell r="BK174">
            <v>44530.665771264699</v>
          </cell>
          <cell r="BL174">
            <v>44824.026155902196</v>
          </cell>
          <cell r="BM174">
            <v>48243.596520638399</v>
          </cell>
          <cell r="BN174">
            <v>45866.0961492684</v>
          </cell>
          <cell r="BO174">
            <v>34240.228731780502</v>
          </cell>
          <cell r="BP174">
            <v>46807</v>
          </cell>
          <cell r="BQ174">
            <v>46807</v>
          </cell>
          <cell r="BR174">
            <v>50154</v>
          </cell>
          <cell r="BS174">
            <v>42118</v>
          </cell>
          <cell r="BT174">
            <v>37390</v>
          </cell>
          <cell r="BU174">
            <v>39847</v>
          </cell>
          <cell r="BV174">
            <v>50620</v>
          </cell>
          <cell r="BW174">
            <v>41133</v>
          </cell>
          <cell r="BX174">
            <v>42884</v>
          </cell>
          <cell r="BY174">
            <v>49438</v>
          </cell>
          <cell r="BZ174">
            <v>52387</v>
          </cell>
          <cell r="CA174">
            <v>46958</v>
          </cell>
          <cell r="CB174">
            <v>55183</v>
          </cell>
          <cell r="CC174">
            <v>56745</v>
          </cell>
          <cell r="CD174">
            <v>46889</v>
          </cell>
          <cell r="CE174">
            <v>46875</v>
          </cell>
          <cell r="CF174">
            <v>37691</v>
          </cell>
          <cell r="CG174">
            <v>44812</v>
          </cell>
          <cell r="CH174">
            <v>41386</v>
          </cell>
          <cell r="CI174">
            <v>50974</v>
          </cell>
          <cell r="CJ174">
            <v>45747</v>
          </cell>
          <cell r="CK174">
            <v>45290</v>
          </cell>
          <cell r="CL174">
            <v>42778</v>
          </cell>
          <cell r="CM174">
            <v>33480</v>
          </cell>
          <cell r="CN174" t="str">
            <v>n.a</v>
          </cell>
          <cell r="CO174" t="str">
            <v>n.a</v>
          </cell>
          <cell r="CP174" t="str">
            <v>n.a</v>
          </cell>
          <cell r="CQ174" t="str">
            <v>n.a</v>
          </cell>
          <cell r="CR174" t="str">
            <v>n.a</v>
          </cell>
          <cell r="CS174" t="str">
            <v>n.a</v>
          </cell>
          <cell r="CT174" t="str">
            <v>n.a</v>
          </cell>
          <cell r="CU174" t="str">
            <v>n.a</v>
          </cell>
          <cell r="CV174" t="str">
            <v>n.a</v>
          </cell>
          <cell r="CW174" t="str">
            <v>n.a</v>
          </cell>
          <cell r="CX174" t="str">
            <v>n.a</v>
          </cell>
          <cell r="CY174" t="str">
            <v>n.a</v>
          </cell>
          <cell r="CZ174" t="str">
            <v>n.a</v>
          </cell>
          <cell r="DA174" t="str">
            <v>n.a</v>
          </cell>
          <cell r="DB174" t="str">
            <v>n.a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0</v>
          </cell>
          <cell r="FD174">
            <v>0</v>
          </cell>
          <cell r="FE174">
            <v>0</v>
          </cell>
          <cell r="FF174">
            <v>0</v>
          </cell>
          <cell r="FG174">
            <v>0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0</v>
          </cell>
          <cell r="FP174">
            <v>0</v>
          </cell>
          <cell r="FQ174">
            <v>0</v>
          </cell>
          <cell r="FR174">
            <v>0</v>
          </cell>
          <cell r="FS174">
            <v>0</v>
          </cell>
          <cell r="FT174">
            <v>0</v>
          </cell>
          <cell r="FU174">
            <v>0</v>
          </cell>
          <cell r="FV174">
            <v>0</v>
          </cell>
          <cell r="FW174">
            <v>0</v>
          </cell>
          <cell r="FX174">
            <v>0</v>
          </cell>
          <cell r="FY174">
            <v>0</v>
          </cell>
          <cell r="FZ174">
            <v>0</v>
          </cell>
          <cell r="GA174">
            <v>0</v>
          </cell>
          <cell r="GB174">
            <v>0</v>
          </cell>
          <cell r="GC174">
            <v>0</v>
          </cell>
          <cell r="GD174">
            <v>0</v>
          </cell>
          <cell r="GE174">
            <v>0</v>
          </cell>
          <cell r="GF174">
            <v>0</v>
          </cell>
          <cell r="GG174">
            <v>0</v>
          </cell>
          <cell r="GH174">
            <v>0</v>
          </cell>
        </row>
        <row r="176">
          <cell r="C176" t="str">
            <v>MANUFACTURING SALES BASE 2010</v>
          </cell>
        </row>
        <row r="177">
          <cell r="A177" t="str">
            <v>MAN10</v>
          </cell>
          <cell r="B177" t="str">
            <v>5.2.1</v>
          </cell>
          <cell r="C177" t="str">
            <v>SALES-Manufacturing sector</v>
          </cell>
          <cell r="D177" t="str">
            <v>RM'000</v>
          </cell>
          <cell r="BZ177">
            <v>88406815.301121503</v>
          </cell>
          <cell r="CA177">
            <v>81311523.777809694</v>
          </cell>
          <cell r="CB177">
            <v>91262581.8518814</v>
          </cell>
          <cell r="CC177">
            <v>87956789.109174296</v>
          </cell>
          <cell r="CD177">
            <v>85596104.527976394</v>
          </cell>
          <cell r="CE177">
            <v>90710635.689545602</v>
          </cell>
          <cell r="CF177">
            <v>87810250.412778005</v>
          </cell>
          <cell r="CG177">
            <v>93258945.767045707</v>
          </cell>
          <cell r="CH177">
            <v>95016402.6167541</v>
          </cell>
          <cell r="CI177">
            <v>96134447.713122606</v>
          </cell>
          <cell r="CJ177">
            <v>91024927.046171799</v>
          </cell>
          <cell r="CK177">
            <v>89649562.802618995</v>
          </cell>
          <cell r="CL177">
            <v>88575413.217777193</v>
          </cell>
          <cell r="CM177">
            <v>82511365.466613695</v>
          </cell>
          <cell r="CN177">
            <v>92740724.102119803</v>
          </cell>
          <cell r="CO177">
            <v>86157453.335089296</v>
          </cell>
          <cell r="CP177">
            <v>86710043.034896597</v>
          </cell>
          <cell r="CQ177">
            <v>91216768.001067206</v>
          </cell>
          <cell r="CR177">
            <v>87566709.014322996</v>
          </cell>
          <cell r="CS177">
            <v>93657879.419934601</v>
          </cell>
          <cell r="CT177">
            <v>96841167.858938798</v>
          </cell>
          <cell r="CU177">
            <v>100962764.474381</v>
          </cell>
          <cell r="CV177">
            <v>101889554.797812</v>
          </cell>
          <cell r="CW177">
            <v>100064237.224815</v>
          </cell>
          <cell r="CX177">
            <v>99225171.098969296</v>
          </cell>
          <cell r="CY177">
            <v>96998170.296502307</v>
          </cell>
          <cell r="CZ177">
            <v>104770256.35799199</v>
          </cell>
          <cell r="DA177">
            <v>101526543.011805</v>
          </cell>
          <cell r="DB177">
            <v>103487787.500413</v>
          </cell>
          <cell r="DC177">
            <v>101832310.12487601</v>
          </cell>
          <cell r="DD177">
            <v>107561415.391407</v>
          </cell>
          <cell r="DE177">
            <v>107530024.415268</v>
          </cell>
          <cell r="DF177">
            <v>108115213.308679</v>
          </cell>
          <cell r="DG177">
            <v>111851032.04507799</v>
          </cell>
          <cell r="DH177">
            <v>112394455.45320299</v>
          </cell>
          <cell r="DI177">
            <v>111963288.318821</v>
          </cell>
          <cell r="DJ177">
            <v>110306755.42724</v>
          </cell>
          <cell r="DK177">
            <v>100035565.29411399</v>
          </cell>
          <cell r="DL177">
            <v>109385769.15512</v>
          </cell>
          <cell r="DM177">
            <v>107931529.457765</v>
          </cell>
          <cell r="DN177">
            <v>107071509.802679</v>
          </cell>
          <cell r="DO177">
            <v>108680498.74594299</v>
          </cell>
          <cell r="DP177">
            <v>112509969.52869301</v>
          </cell>
          <cell r="DQ177">
            <v>113940714.858107</v>
          </cell>
          <cell r="DR177">
            <v>114966013.968667</v>
          </cell>
          <cell r="DS177">
            <v>117483056.370397</v>
          </cell>
          <cell r="DT177">
            <v>114963458.37094299</v>
          </cell>
          <cell r="DU177">
            <v>114691023.99963</v>
          </cell>
          <cell r="DV177">
            <v>115203287.582506</v>
          </cell>
          <cell r="DW177">
            <v>103380864.54225899</v>
          </cell>
          <cell r="DX177">
            <v>113538438.177334</v>
          </cell>
          <cell r="DY177">
            <v>113126444.256781</v>
          </cell>
          <cell r="DZ177">
            <v>112456462.699783</v>
          </cell>
          <cell r="EA177">
            <v>112034785.05231699</v>
          </cell>
          <cell r="EB177">
            <v>116985100.490062</v>
          </cell>
          <cell r="EC177">
            <v>116587355.098471</v>
          </cell>
          <cell r="ED177">
            <v>116845280.549661</v>
          </cell>
          <cell r="EE177">
            <v>119356904.31098001</v>
          </cell>
          <cell r="EF177">
            <v>117361545.052745</v>
          </cell>
          <cell r="EG177">
            <v>119150932.20133699</v>
          </cell>
          <cell r="EH177">
            <v>117991922.23164999</v>
          </cell>
          <cell r="EI177">
            <v>111240489.30375101</v>
          </cell>
          <cell r="EJ177">
            <v>110091394.96887501</v>
          </cell>
          <cell r="EK177">
            <v>75754208.674306795</v>
          </cell>
          <cell r="EL177">
            <v>89477287.785065502</v>
          </cell>
          <cell r="EM177">
            <v>116788910.828797</v>
          </cell>
          <cell r="EN177">
            <v>119161841.40363</v>
          </cell>
          <cell r="EO177">
            <v>118446194.09792289</v>
          </cell>
          <cell r="EP177">
            <v>121220212.76118</v>
          </cell>
          <cell r="EQ177">
            <v>122003536.72835401</v>
          </cell>
          <cell r="ER177">
            <v>119872080.22544487</v>
          </cell>
          <cell r="ES177">
            <v>124571490.91930987</v>
          </cell>
          <cell r="ET177">
            <v>122886624.51182613</v>
          </cell>
          <cell r="EU177">
            <v>118412460.17592075</v>
          </cell>
          <cell r="EV177">
            <v>126935039.2562059</v>
          </cell>
          <cell r="EW177">
            <v>130645790.37000118</v>
          </cell>
          <cell r="EX177">
            <v>122726159.91179082</v>
          </cell>
          <cell r="EY177">
            <v>124362618.20146903</v>
          </cell>
          <cell r="EZ177">
            <v>119944071.21397056</v>
          </cell>
          <cell r="FA177">
            <v>126546400.05585086</v>
          </cell>
          <cell r="FB177">
            <v>135332966.82002294</v>
          </cell>
          <cell r="FC177">
            <v>140664685.43383819</v>
          </cell>
          <cell r="FD177">
            <v>142410833.18522382</v>
          </cell>
          <cell r="FE177">
            <v>143910775.44340143</v>
          </cell>
          <cell r="FF177">
            <v>138985561.81244546</v>
          </cell>
          <cell r="FG177">
            <v>131702511.00102785</v>
          </cell>
          <cell r="FH177">
            <v>144610098.70005187</v>
          </cell>
          <cell r="FI177">
            <v>147942367.73732489</v>
          </cell>
          <cell r="FJ177">
            <v>142043210.67308024</v>
          </cell>
          <cell r="FK177">
            <v>153503099.28652453</v>
          </cell>
          <cell r="FL177">
            <v>148431269.13135746</v>
          </cell>
          <cell r="FM177">
            <v>157436449.94142029</v>
          </cell>
          <cell r="FN177">
            <v>161693948.20464805</v>
          </cell>
          <cell r="FO177">
            <v>158863549.05166331</v>
          </cell>
          <cell r="FP177">
            <v>159193678.77657202</v>
          </cell>
          <cell r="FQ177">
            <v>156524349.1604946</v>
          </cell>
          <cell r="FR177">
            <v>148010388.79964858</v>
          </cell>
          <cell r="FS177">
            <v>145218913.36029238</v>
          </cell>
          <cell r="FT177">
            <v>156194371.6236749</v>
          </cell>
          <cell r="FU177">
            <v>144981070.37097979</v>
          </cell>
          <cell r="FV177">
            <v>146799216.53000474</v>
          </cell>
          <cell r="FW177">
            <v>147427441.01946291</v>
          </cell>
          <cell r="FX177">
            <v>143926391.40721035</v>
          </cell>
          <cell r="FY177">
            <v>152174749.20034981</v>
          </cell>
          <cell r="FZ177">
            <v>157754527.50321111</v>
          </cell>
          <cell r="GA177">
            <v>156675033.82537887</v>
          </cell>
          <cell r="GB177">
            <v>154987998.45895463</v>
          </cell>
          <cell r="GC177">
            <v>149885006.19051749</v>
          </cell>
          <cell r="GD177">
            <v>152703773.7575587</v>
          </cell>
          <cell r="GE177">
            <v>146190824.0108878</v>
          </cell>
          <cell r="GF177">
            <v>158431261.40925258</v>
          </cell>
          <cell r="GG177">
            <v>153227209.85361764</v>
          </cell>
          <cell r="GH177">
            <v>154897422.23910874</v>
          </cell>
        </row>
        <row r="178">
          <cell r="A178" t="str">
            <v>MAN11</v>
          </cell>
          <cell r="B178" t="str">
            <v>5.2.2</v>
          </cell>
          <cell r="C178" t="str">
            <v>SALES-Food, beverages and tobacco</v>
          </cell>
          <cell r="D178" t="str">
            <v xml:space="preserve">RM '000 </v>
          </cell>
          <cell r="BZ178">
            <v>14561195.5188039</v>
          </cell>
          <cell r="CA178">
            <v>13207318.9030565</v>
          </cell>
          <cell r="CB178">
            <v>15238994.4135745</v>
          </cell>
          <cell r="CC178">
            <v>18352256.940438699</v>
          </cell>
          <cell r="CD178">
            <v>18494353.153091401</v>
          </cell>
          <cell r="CE178">
            <v>19642104.202769201</v>
          </cell>
          <cell r="CF178">
            <v>17158471.709793501</v>
          </cell>
          <cell r="CG178">
            <v>19430297.9802358</v>
          </cell>
          <cell r="CH178">
            <v>18548925.888017301</v>
          </cell>
          <cell r="CI178">
            <v>19562423.2032426</v>
          </cell>
          <cell r="CJ178">
            <v>17806039.579423498</v>
          </cell>
          <cell r="CK178">
            <v>16303489.791553101</v>
          </cell>
          <cell r="CL178">
            <v>15141483.523360601</v>
          </cell>
          <cell r="CM178">
            <v>14191264.539426699</v>
          </cell>
          <cell r="CN178">
            <v>15908671.998743501</v>
          </cell>
          <cell r="CO178">
            <v>16543009.5710386</v>
          </cell>
          <cell r="CP178">
            <v>17583718.5633316</v>
          </cell>
          <cell r="CQ178">
            <v>17106301.3488263</v>
          </cell>
          <cell r="CR178" t="str">
            <v>OOOOO8</v>
          </cell>
          <cell r="CS178">
            <v>19520991.165218301</v>
          </cell>
          <cell r="CT178">
            <v>18749865.915975399</v>
          </cell>
          <cell r="CU178">
            <v>22147124.057075001</v>
          </cell>
          <cell r="CV178">
            <v>22442465.192793101</v>
          </cell>
          <cell r="CW178">
            <v>19540981.102901701</v>
          </cell>
          <cell r="CX178">
            <v>18462248.6288082</v>
          </cell>
          <cell r="CY178">
            <v>18269139.548655599</v>
          </cell>
          <cell r="CZ178">
            <v>17854082.930961199</v>
          </cell>
          <cell r="DA178">
            <v>21335562.880011901</v>
          </cell>
          <cell r="DB178">
            <v>21727394.9247954</v>
          </cell>
          <cell r="DC178">
            <v>19473081.403349798</v>
          </cell>
          <cell r="DD178">
            <v>23403382.670031801</v>
          </cell>
          <cell r="DE178">
            <v>21717821.8140366</v>
          </cell>
          <cell r="DF178">
            <v>21826294.321699802</v>
          </cell>
          <cell r="DG178">
            <v>24649311.298565801</v>
          </cell>
          <cell r="DH178">
            <v>24485079.652023502</v>
          </cell>
          <cell r="DI178">
            <v>23868788.170651499</v>
          </cell>
          <cell r="DJ178">
            <v>20929919.729647599</v>
          </cell>
          <cell r="DK178">
            <v>17167998.573943701</v>
          </cell>
          <cell r="DL178">
            <v>18845820.1093686</v>
          </cell>
          <cell r="DM178">
            <v>21272571.284782</v>
          </cell>
          <cell r="DN178">
            <v>20786265.1751495</v>
          </cell>
          <cell r="DO178">
            <v>19832602.470807701</v>
          </cell>
          <cell r="DP178">
            <v>19678567.2479834</v>
          </cell>
          <cell r="DQ178">
            <v>20914611.8452533</v>
          </cell>
          <cell r="DR178">
            <v>21663945.447225299</v>
          </cell>
          <cell r="DS178">
            <v>21315556.5065246</v>
          </cell>
          <cell r="DT178">
            <v>20413693.838025201</v>
          </cell>
          <cell r="DU178">
            <v>20088634.5370101</v>
          </cell>
          <cell r="DV178">
            <v>19849340.993317898</v>
          </cell>
          <cell r="DW178">
            <v>16520128.392473301</v>
          </cell>
          <cell r="DX178">
            <v>18314294.197068501</v>
          </cell>
          <cell r="DY178">
            <v>20639087.356223501</v>
          </cell>
          <cell r="DZ178">
            <v>20106047.275077298</v>
          </cell>
          <cell r="EA178">
            <v>18728351.388648599</v>
          </cell>
          <cell r="EB178">
            <v>18789839.202273499</v>
          </cell>
          <cell r="EC178">
            <v>19490446.3653493</v>
          </cell>
          <cell r="ED178">
            <v>20739872.118179999</v>
          </cell>
          <cell r="EE178">
            <v>20948195.705447599</v>
          </cell>
          <cell r="EF178">
            <v>20504493.4686842</v>
          </cell>
          <cell r="EG178">
            <v>19721878.749042999</v>
          </cell>
          <cell r="EH178">
            <v>18352622.945922598</v>
          </cell>
          <cell r="EI178">
            <v>18025896.258920699</v>
          </cell>
          <cell r="EJ178">
            <v>17239135.025481801</v>
          </cell>
          <cell r="EK178">
            <v>20200228.2125879</v>
          </cell>
          <cell r="EL178">
            <v>20884665.263356101</v>
          </cell>
          <cell r="EM178">
            <v>23468954.491761498</v>
          </cell>
          <cell r="EN178">
            <v>21572213.764698401</v>
          </cell>
          <cell r="EO178">
            <v>21891732.938881606</v>
          </cell>
          <cell r="EP178">
            <v>23685131.875774801</v>
          </cell>
          <cell r="EQ178">
            <v>23833817.986892998</v>
          </cell>
          <cell r="ER178">
            <v>21556799.512759395</v>
          </cell>
          <cell r="ES178">
            <v>21273110.920458034</v>
          </cell>
          <cell r="ET178">
            <v>19771563.509657048</v>
          </cell>
          <cell r="EU178">
            <v>19642020.418130659</v>
          </cell>
          <cell r="EV178">
            <v>19805148.624727488</v>
          </cell>
          <cell r="EW178">
            <v>24322203.339821994</v>
          </cell>
          <cell r="EX178">
            <v>23763137.066376783</v>
          </cell>
          <cell r="EY178">
            <v>25570223.409773782</v>
          </cell>
          <cell r="EZ178">
            <v>23110373.220246483</v>
          </cell>
          <cell r="FA178">
            <v>23427584.732320026</v>
          </cell>
          <cell r="FB178">
            <v>26524862.507543493</v>
          </cell>
          <cell r="FC178">
            <v>26644172.915083062</v>
          </cell>
          <cell r="FD178">
            <v>26020224.662804637</v>
          </cell>
          <cell r="FE178">
            <v>25316279.951204937</v>
          </cell>
          <cell r="FF178">
            <v>23841619.550127946</v>
          </cell>
          <cell r="FG178">
            <v>22348908.816616297</v>
          </cell>
          <cell r="FH178">
            <v>22652244.86376806</v>
          </cell>
          <cell r="FI178">
            <v>27948795.218949802</v>
          </cell>
          <cell r="FJ178">
            <v>28597088.824897468</v>
          </cell>
          <cell r="FK178">
            <v>29236238.400149852</v>
          </cell>
          <cell r="FL178">
            <v>26430963.287420925</v>
          </cell>
          <cell r="FM178">
            <v>27727638.961871136</v>
          </cell>
          <cell r="FN178">
            <v>28410039.028108783</v>
          </cell>
          <cell r="FO178">
            <v>27863425.227968629</v>
          </cell>
          <cell r="FP178">
            <v>27247001.342308704</v>
          </cell>
          <cell r="FQ178">
            <v>27917972.705425002</v>
          </cell>
          <cell r="FR178">
            <v>24911432.723921552</v>
          </cell>
          <cell r="FS178">
            <v>24272891.61192596</v>
          </cell>
          <cell r="FT178">
            <v>23887994.266962722</v>
          </cell>
          <cell r="FU178">
            <v>24398775.736548271</v>
          </cell>
          <cell r="FV178">
            <v>25494123.918510068</v>
          </cell>
          <cell r="FW178">
            <v>24958540.119971965</v>
          </cell>
          <cell r="FX178">
            <v>24378536.07461343</v>
          </cell>
          <cell r="FY178">
            <v>25890437.380870558</v>
          </cell>
          <cell r="FZ178">
            <v>27920975.000441764</v>
          </cell>
          <cell r="GA178">
            <v>28424831.298797108</v>
          </cell>
          <cell r="GB178">
            <v>27791578.261571702</v>
          </cell>
          <cell r="GC178">
            <v>27178306.676840447</v>
          </cell>
          <cell r="GD178">
            <v>27744045.941098996</v>
          </cell>
          <cell r="GE178">
            <v>23712407.506641507</v>
          </cell>
          <cell r="GF178">
            <v>24110524.958953109</v>
          </cell>
          <cell r="GG178">
            <v>26407926.042133391</v>
          </cell>
          <cell r="GH178">
            <v>27469588.981503177</v>
          </cell>
        </row>
        <row r="179">
          <cell r="A179" t="str">
            <v>MAN12</v>
          </cell>
          <cell r="B179" t="str">
            <v>5.2.3</v>
          </cell>
          <cell r="C179" t="str">
            <v>SALES-Textiles, wearing apparel, leather products and footwear</v>
          </cell>
          <cell r="D179" t="str">
            <v xml:space="preserve">RM '000 </v>
          </cell>
          <cell r="BZ179">
            <v>1425342.68452502</v>
          </cell>
          <cell r="CA179">
            <v>1411717.64165626</v>
          </cell>
          <cell r="CB179">
            <v>1496257.9196325501</v>
          </cell>
          <cell r="CC179">
            <v>1464915.09919896</v>
          </cell>
          <cell r="CD179">
            <v>1405730.37572906</v>
          </cell>
          <cell r="CE179">
            <v>1488930.7088649401</v>
          </cell>
          <cell r="CF179">
            <v>1495665.6385991001</v>
          </cell>
          <cell r="CG179">
            <v>1507801.88932169</v>
          </cell>
          <cell r="CH179">
            <v>1470993.8750052699</v>
          </cell>
          <cell r="CI179">
            <v>1463081.88017611</v>
          </cell>
          <cell r="CJ179">
            <v>1486521.05466302</v>
          </cell>
          <cell r="CK179">
            <v>1522621.2006280301</v>
          </cell>
          <cell r="CL179">
            <v>1554460.77537898</v>
          </cell>
          <cell r="CM179">
            <v>1544357.8336064999</v>
          </cell>
          <cell r="CN179">
            <v>1668086.3188041099</v>
          </cell>
          <cell r="CO179">
            <v>1568075.85270121</v>
          </cell>
          <cell r="CP179">
            <v>1544185.5652622001</v>
          </cell>
          <cell r="CQ179">
            <v>1667433.11023516</v>
          </cell>
          <cell r="CR179">
            <v>1549511.4818136699</v>
          </cell>
          <cell r="CS179">
            <v>1595553.3475502999</v>
          </cell>
          <cell r="CT179">
            <v>1481884.34330392</v>
          </cell>
          <cell r="CU179">
            <v>1564524.49932782</v>
          </cell>
          <cell r="CV179">
            <v>1622503.4507339599</v>
          </cell>
          <cell r="CW179">
            <v>1617248.0860770601</v>
          </cell>
          <cell r="CX179">
            <v>1685155.4833202199</v>
          </cell>
          <cell r="CY179">
            <v>1619788.53574721</v>
          </cell>
          <cell r="CZ179">
            <v>1758257.0218803601</v>
          </cell>
          <cell r="DA179">
            <v>1677293.2130038301</v>
          </cell>
          <cell r="DB179">
            <v>1728072.03451786</v>
          </cell>
          <cell r="DC179">
            <v>1676604.3632217799</v>
          </cell>
          <cell r="DD179">
            <v>1716842.7062123199</v>
          </cell>
          <cell r="DE179">
            <v>1687845.7806641599</v>
          </cell>
          <cell r="DF179">
            <v>1608860.4910869</v>
          </cell>
          <cell r="DG179">
            <v>1778679.0893180701</v>
          </cell>
          <cell r="DH179">
            <v>1795729.8197015601</v>
          </cell>
          <cell r="DI179">
            <v>1737564.28207901</v>
          </cell>
          <cell r="DJ179">
            <v>1761988.8725944399</v>
          </cell>
          <cell r="DK179">
            <v>1661641.5950220199</v>
          </cell>
          <cell r="DL179">
            <v>1758675.79770917</v>
          </cell>
          <cell r="DM179">
            <v>1703797.0792697701</v>
          </cell>
          <cell r="DN179">
            <v>1736349.16291304</v>
          </cell>
          <cell r="DO179">
            <v>1758848.7437916801</v>
          </cell>
          <cell r="DP179">
            <v>1801842.16297597</v>
          </cell>
          <cell r="DQ179">
            <v>1765203.84241753</v>
          </cell>
          <cell r="DR179">
            <v>1714207.50628428</v>
          </cell>
          <cell r="DS179">
            <v>1855095.6346990201</v>
          </cell>
          <cell r="DT179">
            <v>1875284.64766234</v>
          </cell>
          <cell r="DU179">
            <v>1811985.4626288801</v>
          </cell>
          <cell r="DV179">
            <v>1861416.4724926499</v>
          </cell>
          <cell r="DW179">
            <v>1718142.0426417899</v>
          </cell>
          <cell r="DX179">
            <v>1841189.42416045</v>
          </cell>
          <cell r="DY179">
            <v>1835520.6348346299</v>
          </cell>
          <cell r="DZ179">
            <v>1892892.59994669</v>
          </cell>
          <cell r="EA179">
            <v>1851357.5695014601</v>
          </cell>
          <cell r="EB179">
            <v>1892987.79116757</v>
          </cell>
          <cell r="EC179">
            <v>1880179.1933182101</v>
          </cell>
          <cell r="ED179">
            <v>1813871.5946777801</v>
          </cell>
          <cell r="EE179">
            <v>1956677.66359337</v>
          </cell>
          <cell r="EF179">
            <v>1992979.3232947399</v>
          </cell>
          <cell r="EG179">
            <v>1928275.0708536601</v>
          </cell>
          <cell r="EH179">
            <v>1913617.4694348101</v>
          </cell>
          <cell r="EI179">
            <v>1866533.34473696</v>
          </cell>
          <cell r="EJ179">
            <v>1748464.4041838299</v>
          </cell>
          <cell r="EK179">
            <v>739647.95710348699</v>
          </cell>
          <cell r="EL179">
            <v>1241954.4903704401</v>
          </cell>
          <cell r="EM179">
            <v>1625863.62666965</v>
          </cell>
          <cell r="EN179">
            <v>1650172.43158591</v>
          </cell>
          <cell r="EO179">
            <v>1645787.8257349338</v>
          </cell>
          <cell r="EP179">
            <v>1718873.5209263701</v>
          </cell>
          <cell r="EQ179">
            <v>1879750.78789418</v>
          </cell>
          <cell r="ER179">
            <v>1829848.2680306046</v>
          </cell>
          <cell r="ES179">
            <v>1955310.9823732683</v>
          </cell>
          <cell r="ET179">
            <v>1906727.7719633942</v>
          </cell>
          <cell r="EU179">
            <v>1847612.3433915633</v>
          </cell>
          <cell r="EV179">
            <v>1886239.1071928504</v>
          </cell>
          <cell r="EW179">
            <v>1797008.0638223053</v>
          </cell>
          <cell r="EX179">
            <v>1717174.9429289212</v>
          </cell>
          <cell r="EY179">
            <v>1684456.9213299809</v>
          </cell>
          <cell r="EZ179">
            <v>1641972.11482218</v>
          </cell>
          <cell r="FA179">
            <v>1676903.1757898917</v>
          </cell>
          <cell r="FB179">
            <v>1727427.0030987132</v>
          </cell>
          <cell r="FC179">
            <v>1948927.2369878315</v>
          </cell>
          <cell r="FD179">
            <v>2028920.4944671027</v>
          </cell>
          <cell r="FE179">
            <v>2090260.9518553447</v>
          </cell>
          <cell r="FF179">
            <v>2066910.8321135102</v>
          </cell>
          <cell r="FG179">
            <v>1990793.5446748168</v>
          </cell>
          <cell r="FH179">
            <v>2036798.4012213508</v>
          </cell>
          <cell r="FI179">
            <v>1945691.9127924922</v>
          </cell>
          <cell r="FJ179">
            <v>1849877.9637255883</v>
          </cell>
          <cell r="FK179">
            <v>1883520.2220499683</v>
          </cell>
          <cell r="FL179">
            <v>1895536.6090995751</v>
          </cell>
          <cell r="FM179">
            <v>1908417.8747547832</v>
          </cell>
          <cell r="FN179">
            <v>1894962.0148258298</v>
          </cell>
          <cell r="FO179">
            <v>1964632.7112445594</v>
          </cell>
          <cell r="FP179">
            <v>2082856.9200500278</v>
          </cell>
          <cell r="FQ179">
            <v>2121598.4867545124</v>
          </cell>
          <cell r="FR179">
            <v>2067986.3408183176</v>
          </cell>
          <cell r="FS179">
            <v>2018306.6514712863</v>
          </cell>
          <cell r="FT179">
            <v>2065894.0439894784</v>
          </cell>
          <cell r="FU179">
            <v>1966225.7594374893</v>
          </cell>
          <cell r="FV179">
            <v>1996652.1835086688</v>
          </cell>
          <cell r="FW179">
            <v>1925551.0886553808</v>
          </cell>
          <cell r="FX179">
            <v>1943900.4860212714</v>
          </cell>
          <cell r="FY179">
            <v>1950547.543388631</v>
          </cell>
          <cell r="FZ179">
            <v>1947171.7125739381</v>
          </cell>
          <cell r="GA179">
            <v>2036793.1064669944</v>
          </cell>
          <cell r="GB179">
            <v>2149156.1904283087</v>
          </cell>
          <cell r="GC179">
            <v>2084582.2305909039</v>
          </cell>
          <cell r="GD179">
            <v>2233715.2562919259</v>
          </cell>
          <cell r="GE179">
            <v>2102136.1166551416</v>
          </cell>
          <cell r="GF179">
            <v>2208568.0517442119</v>
          </cell>
          <cell r="GG179">
            <v>2094019.9222691897</v>
          </cell>
          <cell r="GH179">
            <v>2142367.9102046601</v>
          </cell>
        </row>
        <row r="180">
          <cell r="A180" t="str">
            <v>MAN13</v>
          </cell>
          <cell r="B180" t="str">
            <v>5.2.4</v>
          </cell>
          <cell r="C180" t="str">
            <v>SALES-Wood products, furniture, paper products, printing and publishing</v>
          </cell>
          <cell r="D180" t="str">
            <v xml:space="preserve">RM '000 </v>
          </cell>
          <cell r="BZ180">
            <v>4845621.9529329296</v>
          </cell>
          <cell r="CA180">
            <v>4712193.40490581</v>
          </cell>
          <cell r="CB180">
            <v>5431793.4611117505</v>
          </cell>
          <cell r="CC180">
            <v>4895632.14324605</v>
          </cell>
          <cell r="CD180">
            <v>5001663.78687697</v>
          </cell>
          <cell r="CE180">
            <v>5019058.7102672197</v>
          </cell>
          <cell r="CF180">
            <v>4911858.3868397102</v>
          </cell>
          <cell r="CG180">
            <v>5047248.1851094197</v>
          </cell>
          <cell r="CH180">
            <v>5299166.0864970498</v>
          </cell>
          <cell r="CI180">
            <v>5490559.1878055697</v>
          </cell>
          <cell r="CJ180">
            <v>5312171.9634286202</v>
          </cell>
          <cell r="CK180">
            <v>5298303.2549789101</v>
          </cell>
          <cell r="CL180">
            <v>5406473.8256495101</v>
          </cell>
          <cell r="CM180">
            <v>5032806.6783317197</v>
          </cell>
          <cell r="CN180">
            <v>5637226.2422273001</v>
          </cell>
          <cell r="CO180">
            <v>5188552.5517479097</v>
          </cell>
          <cell r="CP180">
            <v>5213663.2967995303</v>
          </cell>
          <cell r="CQ180">
            <v>5457421.8923618998</v>
          </cell>
          <cell r="CR180">
            <v>5090165.36372618</v>
          </cell>
          <cell r="CS180">
            <v>5487156.6705303499</v>
          </cell>
          <cell r="CT180">
            <v>5676834.5470241504</v>
          </cell>
          <cell r="CU180">
            <v>5755010.4174346002</v>
          </cell>
          <cell r="CV180">
            <v>5979800.8757892903</v>
          </cell>
          <cell r="CW180">
            <v>5907004.2058176501</v>
          </cell>
          <cell r="CX180">
            <v>6285493.2871541604</v>
          </cell>
          <cell r="CY180">
            <v>6272285.53802644</v>
          </cell>
          <cell r="CZ180">
            <v>6729750.4557899497</v>
          </cell>
          <cell r="DA180">
            <v>5964906.8288269704</v>
          </cell>
          <cell r="DB180">
            <v>6028136.0149771096</v>
          </cell>
          <cell r="DC180">
            <v>6076370.8944124104</v>
          </cell>
          <cell r="DD180">
            <v>6120194.5759143401</v>
          </cell>
          <cell r="DE180">
            <v>6200962.0790876197</v>
          </cell>
          <cell r="DF180">
            <v>6212439.3575005597</v>
          </cell>
          <cell r="DG180">
            <v>6464879.0455694199</v>
          </cell>
          <cell r="DH180">
            <v>6653446.1605770504</v>
          </cell>
          <cell r="DI180">
            <v>6278132.2227603402</v>
          </cell>
          <cell r="DJ180">
            <v>6572849.9375019995</v>
          </cell>
          <cell r="DK180">
            <v>6226826.5583872302</v>
          </cell>
          <cell r="DL180">
            <v>6936154.8344979798</v>
          </cell>
          <cell r="DM180">
            <v>6373867.2725720899</v>
          </cell>
          <cell r="DN180">
            <v>6334470.8962147199</v>
          </cell>
          <cell r="DO180">
            <v>6390942.7706965804</v>
          </cell>
          <cell r="DP180">
            <v>6473067.9369851695</v>
          </cell>
          <cell r="DQ180">
            <v>6534709.2916662497</v>
          </cell>
          <cell r="DR180">
            <v>6511874.7367122304</v>
          </cell>
          <cell r="DS180">
            <v>6864652.6866685301</v>
          </cell>
          <cell r="DT180">
            <v>6807400.0531106004</v>
          </cell>
          <cell r="DU180">
            <v>6575042.43383779</v>
          </cell>
          <cell r="DV180">
            <v>6881378.0654261699</v>
          </cell>
          <cell r="DW180">
            <v>6452000.51850296</v>
          </cell>
          <cell r="DX180">
            <v>7161426.0018660398</v>
          </cell>
          <cell r="DY180">
            <v>6837086.7044218602</v>
          </cell>
          <cell r="DZ180">
            <v>6894538.6087741395</v>
          </cell>
          <cell r="EA180">
            <v>6512784.8350855196</v>
          </cell>
          <cell r="EB180">
            <v>6775482.1057164297</v>
          </cell>
          <cell r="EC180">
            <v>6892148.1600580197</v>
          </cell>
          <cell r="ED180">
            <v>6862368.6206731396</v>
          </cell>
          <cell r="EE180">
            <v>7086789.0714698704</v>
          </cell>
          <cell r="EF180">
            <v>7115864.8311694805</v>
          </cell>
          <cell r="EG180">
            <v>6993981.1202041097</v>
          </cell>
          <cell r="EH180">
            <v>7050517.91922889</v>
          </cell>
          <cell r="EI180">
            <v>6832914.2919240203</v>
          </cell>
          <cell r="EJ180">
            <v>6744367.5466594202</v>
          </cell>
          <cell r="EK180">
            <v>2022738.9084537199</v>
          </cell>
          <cell r="EL180">
            <v>3245383.4001766201</v>
          </cell>
          <cell r="EM180">
            <v>6261837.7517392198</v>
          </cell>
          <cell r="EN180">
            <v>6500071.7249828205</v>
          </cell>
          <cell r="EO180">
            <v>6536050.5978562562</v>
          </cell>
          <cell r="EP180">
            <v>6760908.8375533102</v>
          </cell>
          <cell r="EQ180">
            <v>6860255.3721513599</v>
          </cell>
          <cell r="ER180">
            <v>6884900.059586064</v>
          </cell>
          <cell r="ES180">
            <v>6915306.9941625623</v>
          </cell>
          <cell r="ET180">
            <v>7006024.1620231513</v>
          </cell>
          <cell r="EU180">
            <v>6711572.1909428351</v>
          </cell>
          <cell r="EV180">
            <v>7336495.3310464453</v>
          </cell>
          <cell r="EW180">
            <v>6371960.0307772867</v>
          </cell>
          <cell r="EX180">
            <v>5455132.8081503157</v>
          </cell>
          <cell r="EY180">
            <v>4633678.4901071871</v>
          </cell>
          <cell r="EZ180">
            <v>4476188.2654940179</v>
          </cell>
          <cell r="FA180">
            <v>5842086.1972970292</v>
          </cell>
          <cell r="FB180">
            <v>6450673.7424233612</v>
          </cell>
          <cell r="FC180">
            <v>6996349.3876788681</v>
          </cell>
          <cell r="FD180">
            <v>7606704.8274275847</v>
          </cell>
          <cell r="FE180">
            <v>7607005.4227029346</v>
          </cell>
          <cell r="FF180">
            <v>7921703.3432259215</v>
          </cell>
          <cell r="FG180">
            <v>7257603.2649707571</v>
          </cell>
          <cell r="FH180">
            <v>7999715.6880647829</v>
          </cell>
          <cell r="FI180">
            <v>7205111.489261115</v>
          </cell>
          <cell r="FJ180">
            <v>6106968.2631742163</v>
          </cell>
          <cell r="FK180">
            <v>5933819.1780602746</v>
          </cell>
          <cell r="FL180">
            <v>5991508.46558093</v>
          </cell>
          <cell r="FM180">
            <v>6741268.1260696948</v>
          </cell>
          <cell r="FN180">
            <v>7222264.9448973201</v>
          </cell>
          <cell r="FO180">
            <v>7320177.3881216571</v>
          </cell>
          <cell r="FP180">
            <v>7636150.452515495</v>
          </cell>
          <cell r="FQ180">
            <v>7628585.2752890978</v>
          </cell>
          <cell r="FR180">
            <v>7746780.3273075074</v>
          </cell>
          <cell r="FS180">
            <v>7715910.6238724422</v>
          </cell>
          <cell r="FT180">
            <v>8142077.6006397847</v>
          </cell>
          <cell r="FU180">
            <v>7112122.2453126442</v>
          </cell>
          <cell r="FV180">
            <v>6591583.5035396339</v>
          </cell>
          <cell r="FW180">
            <v>5867350.4847272364</v>
          </cell>
          <cell r="FX180">
            <v>5957667.2056391351</v>
          </cell>
          <cell r="FY180">
            <v>6733696.1551979501</v>
          </cell>
          <cell r="FZ180">
            <v>7171265.0734387273</v>
          </cell>
          <cell r="GA180">
            <v>7492828.3472984061</v>
          </cell>
          <cell r="GB180">
            <v>7831472.6154824328</v>
          </cell>
          <cell r="GC180">
            <v>7721594.1879625656</v>
          </cell>
          <cell r="GD180">
            <v>8176333.6798557667</v>
          </cell>
          <cell r="GE180">
            <v>7795923.4577993834</v>
          </cell>
          <cell r="GF180">
            <v>8421263.7964382544</v>
          </cell>
          <cell r="GG180">
            <v>7512316.7574842805</v>
          </cell>
          <cell r="GH180">
            <v>6821981.0581785049</v>
          </cell>
        </row>
        <row r="181">
          <cell r="A181" t="str">
            <v>MAN14</v>
          </cell>
          <cell r="B181" t="str">
            <v>5.2.5</v>
          </cell>
          <cell r="C181" t="str">
            <v>SALES-Petroleum, chemical, rubber and plastic products</v>
          </cell>
          <cell r="D181" t="str">
            <v xml:space="preserve">RM '000 </v>
          </cell>
          <cell r="BZ181">
            <v>26107893.716472302</v>
          </cell>
          <cell r="CA181">
            <v>22928375.5940075</v>
          </cell>
          <cell r="CB181">
            <v>25480545.755343702</v>
          </cell>
          <cell r="CC181">
            <v>23469545.919362199</v>
          </cell>
          <cell r="CD181">
            <v>23291908.0122784</v>
          </cell>
          <cell r="CE181">
            <v>24436680.256269202</v>
          </cell>
          <cell r="CF181">
            <v>23517572.4496537</v>
          </cell>
          <cell r="CG181">
            <v>23346600.803279702</v>
          </cell>
          <cell r="CH181">
            <v>23460287.253756098</v>
          </cell>
          <cell r="CI181">
            <v>23284733.750983201</v>
          </cell>
          <cell r="CJ181">
            <v>21598956.593194399</v>
          </cell>
          <cell r="CK181">
            <v>21317298.777399499</v>
          </cell>
          <cell r="CL181">
            <v>21322045.399247799</v>
          </cell>
          <cell r="CM181">
            <v>20130263.3437226</v>
          </cell>
          <cell r="CN181">
            <v>23112184.434401099</v>
          </cell>
          <cell r="CO181">
            <v>20779580.111687999</v>
          </cell>
          <cell r="CP181">
            <v>21064095.177464101</v>
          </cell>
          <cell r="CQ181">
            <v>21943387.9988201</v>
          </cell>
          <cell r="CR181">
            <v>20991511.637650002</v>
          </cell>
          <cell r="CS181">
            <v>21650715.7783911</v>
          </cell>
          <cell r="CT181">
            <v>22095039.077123102</v>
          </cell>
          <cell r="CU181">
            <v>22487300.963512801</v>
          </cell>
          <cell r="CV181">
            <v>22819701.988053001</v>
          </cell>
          <cell r="CW181">
            <v>24249458.247660398</v>
          </cell>
          <cell r="CX181">
            <v>24774713.701877002</v>
          </cell>
          <cell r="CY181">
            <v>23654373.640843701</v>
          </cell>
          <cell r="CZ181">
            <v>27197658.820609901</v>
          </cell>
          <cell r="DA181">
            <v>24696682.014099199</v>
          </cell>
          <cell r="DB181">
            <v>25369825.417710099</v>
          </cell>
          <cell r="DC181">
            <v>25271923.1656361</v>
          </cell>
          <cell r="DD181">
            <v>25975790.095132399</v>
          </cell>
          <cell r="DE181">
            <v>26186603.761112899</v>
          </cell>
          <cell r="DF181">
            <v>25496349.571324501</v>
          </cell>
          <cell r="DG181">
            <v>26417462.773646802</v>
          </cell>
          <cell r="DH181">
            <v>26707133.030085701</v>
          </cell>
          <cell r="DI181">
            <v>27183940.1051035</v>
          </cell>
          <cell r="DJ181">
            <v>27505436.847153999</v>
          </cell>
          <cell r="DK181">
            <v>25296572.400906999</v>
          </cell>
          <cell r="DL181">
            <v>27084971.23319</v>
          </cell>
          <cell r="DM181">
            <v>26194607.297572698</v>
          </cell>
          <cell r="DN181">
            <v>26946402.145293899</v>
          </cell>
          <cell r="DO181">
            <v>27149844.9906228</v>
          </cell>
          <cell r="DP181">
            <v>27995736.916645698</v>
          </cell>
          <cell r="DQ181">
            <v>28314205.628674701</v>
          </cell>
          <cell r="DR181">
            <v>28204679.265987001</v>
          </cell>
          <cell r="DS181">
            <v>29512989.9844243</v>
          </cell>
          <cell r="DT181">
            <v>29579173.398558501</v>
          </cell>
          <cell r="DU181">
            <v>28532121.727394398</v>
          </cell>
          <cell r="DV181">
            <v>29914598.378315799</v>
          </cell>
          <cell r="DW181">
            <v>26331267.473089501</v>
          </cell>
          <cell r="DX181">
            <v>29352297.311976999</v>
          </cell>
          <cell r="DY181">
            <v>27799583.9358324</v>
          </cell>
          <cell r="DZ181">
            <v>28711438.427025799</v>
          </cell>
          <cell r="EA181">
            <v>28641118.462458301</v>
          </cell>
          <cell r="EB181">
            <v>29540737.0023578</v>
          </cell>
          <cell r="EC181">
            <v>29318131.2480896</v>
          </cell>
          <cell r="ED181">
            <v>28603740.4904055</v>
          </cell>
          <cell r="EE181">
            <v>29462120.029567402</v>
          </cell>
          <cell r="EF181">
            <v>29659450.434986498</v>
          </cell>
          <cell r="EG181">
            <v>30187506.018589702</v>
          </cell>
          <cell r="EH181">
            <v>31748418.598542102</v>
          </cell>
          <cell r="EI181">
            <v>28851764.3336326</v>
          </cell>
          <cell r="EJ181">
            <v>30694900.448652901</v>
          </cell>
          <cell r="EK181">
            <v>25080000.274282701</v>
          </cell>
          <cell r="EL181">
            <v>24688180.192949701</v>
          </cell>
          <cell r="EM181">
            <v>26587945.169597398</v>
          </cell>
          <cell r="EN181">
            <v>27130349.6162485</v>
          </cell>
          <cell r="EO181">
            <v>27895485.369156044</v>
          </cell>
          <cell r="EP181">
            <v>27572115.186039899</v>
          </cell>
          <cell r="EQ181">
            <v>28165572.878515601</v>
          </cell>
          <cell r="ER181">
            <v>29285252.498674192</v>
          </cell>
          <cell r="ES181">
            <v>31115136.798576728</v>
          </cell>
          <cell r="ET181">
            <v>32616957.713971511</v>
          </cell>
          <cell r="EU181">
            <v>30648791.837791935</v>
          </cell>
          <cell r="EV181">
            <v>35384893.087666385</v>
          </cell>
          <cell r="EW181">
            <v>37391201.881275818</v>
          </cell>
          <cell r="EX181">
            <v>36713724.7333505</v>
          </cell>
          <cell r="EY181">
            <v>37642191.653042994</v>
          </cell>
          <cell r="EZ181">
            <v>38604504.878438286</v>
          </cell>
          <cell r="FA181">
            <v>36657020.610197917</v>
          </cell>
          <cell r="FB181">
            <v>35637856.928349733</v>
          </cell>
          <cell r="FC181">
            <v>35774650.606084906</v>
          </cell>
          <cell r="FD181">
            <v>37789753.610126905</v>
          </cell>
          <cell r="FE181">
            <v>37299113.637931734</v>
          </cell>
          <cell r="FF181">
            <v>37725194.457919478</v>
          </cell>
          <cell r="FG181">
            <v>32920345.500814371</v>
          </cell>
          <cell r="FH181">
            <v>37610172.462315686</v>
          </cell>
          <cell r="FI181">
            <v>39911570.845749609</v>
          </cell>
          <cell r="FJ181">
            <v>39542686.701512277</v>
          </cell>
          <cell r="FK181">
            <v>44729608.615906417</v>
          </cell>
          <cell r="FL181">
            <v>45973467.970924638</v>
          </cell>
          <cell r="FM181">
            <v>46633325.073775522</v>
          </cell>
          <cell r="FN181">
            <v>45317560.171516918</v>
          </cell>
          <cell r="FO181">
            <v>44279183.07095708</v>
          </cell>
          <cell r="FP181">
            <v>43441219.929857224</v>
          </cell>
          <cell r="FQ181">
            <v>41123090.434313759</v>
          </cell>
          <cell r="FR181">
            <v>41516803.855320431</v>
          </cell>
          <cell r="FS181">
            <v>35956035.58287961</v>
          </cell>
          <cell r="FT181">
            <v>39431861.131705083</v>
          </cell>
          <cell r="FU181">
            <v>38663397.875142381</v>
          </cell>
          <cell r="FV181">
            <v>40313929.868488923</v>
          </cell>
          <cell r="FW181">
            <v>39198477.825870536</v>
          </cell>
          <cell r="FX181">
            <v>38930372.760493964</v>
          </cell>
          <cell r="FY181">
            <v>40884918.655804493</v>
          </cell>
          <cell r="FZ181">
            <v>39739342.232647471</v>
          </cell>
          <cell r="GA181">
            <v>40065082.838826492</v>
          </cell>
          <cell r="GB181">
            <v>38764886.778088614</v>
          </cell>
          <cell r="GC181">
            <v>35544805.576170862</v>
          </cell>
          <cell r="GD181">
            <v>38230813.218911782</v>
          </cell>
          <cell r="GE181">
            <v>34735532.247015432</v>
          </cell>
          <cell r="GF181">
            <v>38282777.658042915</v>
          </cell>
          <cell r="GG181">
            <v>39466996.594369687</v>
          </cell>
          <cell r="GH181">
            <v>37848107.488812529</v>
          </cell>
        </row>
        <row r="182">
          <cell r="A182" t="str">
            <v>MAN15</v>
          </cell>
          <cell r="B182" t="str">
            <v>5.2.6</v>
          </cell>
          <cell r="C182" t="str">
            <v>SALES-Non-metallic mineral products, basic metal and fabricated metal products</v>
          </cell>
          <cell r="D182" t="str">
            <v xml:space="preserve">RM '000 </v>
          </cell>
          <cell r="BZ182">
            <v>10694705.428484</v>
          </cell>
          <cell r="CA182">
            <v>10158985.780423701</v>
          </cell>
          <cell r="CB182">
            <v>11332284.5823562</v>
          </cell>
          <cell r="CC182">
            <v>10725396.293732099</v>
          </cell>
          <cell r="CD182">
            <v>10223371.323172901</v>
          </cell>
          <cell r="CE182">
            <v>10507452.888882799</v>
          </cell>
          <cell r="CF182">
            <v>10481003.252330599</v>
          </cell>
          <cell r="CG182">
            <v>10934014.351568799</v>
          </cell>
          <cell r="CH182">
            <v>11635387.398303</v>
          </cell>
          <cell r="CI182">
            <v>11302502.488819901</v>
          </cell>
          <cell r="CJ182">
            <v>11071251.745588301</v>
          </cell>
          <cell r="CK182">
            <v>11280916.1283377</v>
          </cell>
          <cell r="CL182">
            <v>11582496.344484899</v>
          </cell>
          <cell r="CM182">
            <v>10536927.6055353</v>
          </cell>
          <cell r="CN182">
            <v>11997957.267880199</v>
          </cell>
          <cell r="CO182">
            <v>11459972.3116483</v>
          </cell>
          <cell r="CP182">
            <v>11151188.6054316</v>
          </cell>
          <cell r="CQ182">
            <v>11496306.146641601</v>
          </cell>
          <cell r="CR182">
            <v>11055886.1822591</v>
          </cell>
          <cell r="CS182">
            <v>11640137.7839278</v>
          </cell>
          <cell r="CT182">
            <v>11466401.3755771</v>
          </cell>
          <cell r="CU182">
            <v>11725508.436662599</v>
          </cell>
          <cell r="CV182">
            <v>11970410.510159099</v>
          </cell>
          <cell r="CW182">
            <v>12064011.9851854</v>
          </cell>
          <cell r="CX182">
            <v>12187262.090817301</v>
          </cell>
          <cell r="CY182">
            <v>11749907.565011799</v>
          </cell>
          <cell r="CZ182">
            <v>12856539.3988268</v>
          </cell>
          <cell r="DA182">
            <v>12710268.8736964</v>
          </cell>
          <cell r="DB182">
            <v>12430998.5267836</v>
          </cell>
          <cell r="DC182">
            <v>12135246.298132399</v>
          </cell>
          <cell r="DD182">
            <v>11983668.680069501</v>
          </cell>
          <cell r="DE182">
            <v>12271898.504147001</v>
          </cell>
          <cell r="DF182">
            <v>12292143.9617971</v>
          </cell>
          <cell r="DG182">
            <v>12544538.574249901</v>
          </cell>
          <cell r="DH182">
            <v>12754679.748415601</v>
          </cell>
          <cell r="DI182">
            <v>13079520.826324301</v>
          </cell>
          <cell r="DJ182">
            <v>13257417.6945512</v>
          </cell>
          <cell r="DK182">
            <v>12374165.131707599</v>
          </cell>
          <cell r="DL182">
            <v>13289600.5192504</v>
          </cell>
          <cell r="DM182">
            <v>13017298.7950674</v>
          </cell>
          <cell r="DN182">
            <v>13010391.2817412</v>
          </cell>
          <cell r="DO182">
            <v>12850329.227992</v>
          </cell>
          <cell r="DP182">
            <v>13054091.7572248</v>
          </cell>
          <cell r="DQ182">
            <v>13236137.6136733</v>
          </cell>
          <cell r="DR182">
            <v>12963926.3406018</v>
          </cell>
          <cell r="DS182">
            <v>13085216.3432029</v>
          </cell>
          <cell r="DT182">
            <v>13153150.0554922</v>
          </cell>
          <cell r="DU182">
            <v>13359907.8404321</v>
          </cell>
          <cell r="DV182">
            <v>13668286.3285538</v>
          </cell>
          <cell r="DW182">
            <v>12698139.294130599</v>
          </cell>
          <cell r="DX182">
            <v>13513704.3484111</v>
          </cell>
          <cell r="DY182">
            <v>13891659.115614999</v>
          </cell>
          <cell r="DZ182">
            <v>13940216.5840242</v>
          </cell>
          <cell r="EA182">
            <v>13717455.990345299</v>
          </cell>
          <cell r="EB182">
            <v>13810921.2315364</v>
          </cell>
          <cell r="EC182">
            <v>13956327.4193001</v>
          </cell>
          <cell r="ED182">
            <v>13658742.159513</v>
          </cell>
          <cell r="EE182">
            <v>13670571.396958999</v>
          </cell>
          <cell r="EF182">
            <v>13879575.189205701</v>
          </cell>
          <cell r="EG182">
            <v>14230265.7888739</v>
          </cell>
          <cell r="EH182">
            <v>14313444.4866543</v>
          </cell>
          <cell r="EI182">
            <v>13514999.6645084</v>
          </cell>
          <cell r="EJ182">
            <v>12917295.6025453</v>
          </cell>
          <cell r="EK182">
            <v>4510374.9992913902</v>
          </cell>
          <cell r="EL182">
            <v>7410009.6459727297</v>
          </cell>
          <cell r="EM182">
            <v>10859838.5430314</v>
          </cell>
          <cell r="EN182">
            <v>11730813.820026901</v>
          </cell>
          <cell r="EO182">
            <v>12056388.039623022</v>
          </cell>
          <cell r="EP182">
            <v>12476153.188708199</v>
          </cell>
          <cell r="EQ182">
            <v>12764809.2536235</v>
          </cell>
          <cell r="ER182">
            <v>13038272.774642032</v>
          </cell>
          <cell r="ES182">
            <v>13844869.255630082</v>
          </cell>
          <cell r="ET182">
            <v>14195432.839027463</v>
          </cell>
          <cell r="EU182">
            <v>13227970.907421526</v>
          </cell>
          <cell r="EV182">
            <v>13574926.301483538</v>
          </cell>
          <cell r="EW182">
            <v>13216592.046850339</v>
          </cell>
          <cell r="EX182">
            <v>11640856.224742729</v>
          </cell>
          <cell r="EY182">
            <v>8821034.5681623276</v>
          </cell>
          <cell r="EZ182">
            <v>8518226.6217235457</v>
          </cell>
          <cell r="FA182">
            <v>10764409.537215339</v>
          </cell>
          <cell r="FB182">
            <v>12665560.521599937</v>
          </cell>
          <cell r="FC182">
            <v>13567420.29484399</v>
          </cell>
          <cell r="FD182">
            <v>14276505.403397804</v>
          </cell>
          <cell r="FE182">
            <v>14848523.90242498</v>
          </cell>
          <cell r="FF182">
            <v>15325732.106116356</v>
          </cell>
          <cell r="FG182">
            <v>14306723.964080581</v>
          </cell>
          <cell r="FH182">
            <v>14814060.488520099</v>
          </cell>
          <cell r="FI182">
            <v>14451978.091409964</v>
          </cell>
          <cell r="FJ182">
            <v>12830721.901509209</v>
          </cell>
          <cell r="FK182">
            <v>12628616.560692724</v>
          </cell>
          <cell r="FL182">
            <v>12282685.923370915</v>
          </cell>
          <cell r="FM182">
            <v>13169501.598418567</v>
          </cell>
          <cell r="FN182">
            <v>13869085.089521179</v>
          </cell>
          <cell r="FO182">
            <v>14182260.839493446</v>
          </cell>
          <cell r="FP182">
            <v>14726192.095494425</v>
          </cell>
          <cell r="FQ182">
            <v>15429483.685064765</v>
          </cell>
          <cell r="FR182">
            <v>15581632.955887508</v>
          </cell>
          <cell r="FS182">
            <v>15560938.445186842</v>
          </cell>
          <cell r="FT182">
            <v>16000494.357825726</v>
          </cell>
          <cell r="FU182">
            <v>15044841.459897187</v>
          </cell>
          <cell r="FV182">
            <v>13940718.152922848</v>
          </cell>
          <cell r="FW182">
            <v>13414340.648746718</v>
          </cell>
          <cell r="FX182">
            <v>13035964.455267988</v>
          </cell>
          <cell r="FY182">
            <v>14001893.032900069</v>
          </cell>
          <cell r="FZ182">
            <v>15116245.087752057</v>
          </cell>
          <cell r="GA182">
            <v>15173049.995869845</v>
          </cell>
          <cell r="GB182">
            <v>15996035.715332817</v>
          </cell>
          <cell r="GC182">
            <v>16568867.33553867</v>
          </cell>
          <cell r="GD182">
            <v>17078224.248716082</v>
          </cell>
          <cell r="GE182">
            <v>16440114.861015042</v>
          </cell>
          <cell r="GF182">
            <v>17541562.740548581</v>
          </cell>
          <cell r="GG182">
            <v>16963581.419777054</v>
          </cell>
          <cell r="GH182">
            <v>15185886.804966683</v>
          </cell>
        </row>
        <row r="183">
          <cell r="A183" t="str">
            <v>MAN16</v>
          </cell>
          <cell r="B183" t="str">
            <v>5.2.7</v>
          </cell>
          <cell r="C183" t="str">
            <v>SALES-Electrical and Electronic</v>
          </cell>
          <cell r="D183" t="str">
            <v xml:space="preserve">RM '000 </v>
          </cell>
          <cell r="BZ183">
            <v>24078558.947870199</v>
          </cell>
          <cell r="CA183">
            <v>22995320.107669201</v>
          </cell>
          <cell r="CB183">
            <v>25824082.712105799</v>
          </cell>
          <cell r="CC183">
            <v>22692552.300096501</v>
          </cell>
          <cell r="CD183">
            <v>21062013.909478899</v>
          </cell>
          <cell r="CE183">
            <v>23050160.133538701</v>
          </cell>
          <cell r="CF183">
            <v>23930970.059524301</v>
          </cell>
          <cell r="CG183">
            <v>26448581.976144601</v>
          </cell>
          <cell r="CH183">
            <v>28134481.286166899</v>
          </cell>
          <cell r="CI183">
            <v>28396259.656561099</v>
          </cell>
          <cell r="CJ183">
            <v>27110712.4704757</v>
          </cell>
          <cell r="CK183">
            <v>27739752.135368101</v>
          </cell>
          <cell r="CL183">
            <v>26784940.617686201</v>
          </cell>
          <cell r="CM183">
            <v>25402955.4421166</v>
          </cell>
          <cell r="CN183">
            <v>27899182.996629201</v>
          </cell>
          <cell r="CO183">
            <v>24576582.970536701</v>
          </cell>
          <cell r="CP183">
            <v>23872354.785164099</v>
          </cell>
          <cell r="CQ183">
            <v>26484871.836325102</v>
          </cell>
          <cell r="CR183">
            <v>24581538.594595701</v>
          </cell>
          <cell r="CS183">
            <v>26834901.566597</v>
          </cell>
          <cell r="CT183">
            <v>30416212.283151399</v>
          </cell>
          <cell r="CU183">
            <v>30218319.565333098</v>
          </cell>
          <cell r="CV183">
            <v>29618182.3705252</v>
          </cell>
          <cell r="CW183">
            <v>29743288.7144925</v>
          </cell>
          <cell r="CX183">
            <v>28443473.9115691</v>
          </cell>
          <cell r="CY183">
            <v>28902032.143488001</v>
          </cell>
          <cell r="CZ183">
            <v>31199278.962278899</v>
          </cell>
          <cell r="DA183">
            <v>28790286.756899402</v>
          </cell>
          <cell r="DB183">
            <v>29447017.887198702</v>
          </cell>
          <cell r="DC183">
            <v>30511860.211993098</v>
          </cell>
          <cell r="DD183">
            <v>31185056.0141025</v>
          </cell>
          <cell r="DE183">
            <v>32070686.791563399</v>
          </cell>
          <cell r="DF183">
            <v>33321586.110277001</v>
          </cell>
          <cell r="DG183">
            <v>32667646.105073299</v>
          </cell>
          <cell r="DH183">
            <v>32256324.9334189</v>
          </cell>
          <cell r="DI183">
            <v>32605935.353235699</v>
          </cell>
          <cell r="DJ183">
            <v>32595237.375696301</v>
          </cell>
          <cell r="DK183">
            <v>30478709.682585601</v>
          </cell>
          <cell r="DL183">
            <v>34351005.1923884</v>
          </cell>
          <cell r="DM183">
            <v>32652419.9809235</v>
          </cell>
          <cell r="DN183">
            <v>31581039.095665898</v>
          </cell>
          <cell r="DO183">
            <v>33187159.348074999</v>
          </cell>
          <cell r="DP183">
            <v>35103364.906718902</v>
          </cell>
          <cell r="DQ183">
            <v>35110639.689560197</v>
          </cell>
          <cell r="DR183">
            <v>36313742.424389496</v>
          </cell>
          <cell r="DS183">
            <v>36443112.940381102</v>
          </cell>
          <cell r="DT183">
            <v>34503081.953411803</v>
          </cell>
          <cell r="DU183">
            <v>36351379.075710602</v>
          </cell>
          <cell r="DV183">
            <v>34614140.5419214</v>
          </cell>
          <cell r="DW183">
            <v>32232542.327288002</v>
          </cell>
          <cell r="DX183">
            <v>35559764.482826397</v>
          </cell>
          <cell r="DY183">
            <v>34771486.286031298</v>
          </cell>
          <cell r="DZ183">
            <v>33521389.976045199</v>
          </cell>
          <cell r="EA183">
            <v>34729072.093765698</v>
          </cell>
          <cell r="EB183">
            <v>37327426.512317903</v>
          </cell>
          <cell r="EC183">
            <v>36273515.340313897</v>
          </cell>
          <cell r="ED183">
            <v>36935001.831562802</v>
          </cell>
          <cell r="EE183">
            <v>37266189.255349398</v>
          </cell>
          <cell r="EF183">
            <v>35153637.5086665</v>
          </cell>
          <cell r="EG183">
            <v>37402723.844672598</v>
          </cell>
          <cell r="EH183">
            <v>36110036.670303598</v>
          </cell>
          <cell r="EI183">
            <v>34281967.035306297</v>
          </cell>
          <cell r="EJ183">
            <v>33528512.728527602</v>
          </cell>
          <cell r="EK183">
            <v>21027664.080858599</v>
          </cell>
          <cell r="EL183">
            <v>26877311.086497199</v>
          </cell>
          <cell r="EM183">
            <v>38968779.409554198</v>
          </cell>
          <cell r="EN183">
            <v>40474937.886652499</v>
          </cell>
          <cell r="EO183">
            <v>38448366.935767934</v>
          </cell>
          <cell r="EP183">
            <v>39611027.550926201</v>
          </cell>
          <cell r="EQ183">
            <v>38730625.249842502</v>
          </cell>
          <cell r="ER183">
            <v>36858036.200030409</v>
          </cell>
          <cell r="ES183">
            <v>38990663.451331101</v>
          </cell>
          <cell r="ET183">
            <v>38400158.599347115</v>
          </cell>
          <cell r="EU183">
            <v>37818554.293821372</v>
          </cell>
          <cell r="EV183">
            <v>39237126.256184213</v>
          </cell>
          <cell r="EW183">
            <v>37832672.064173907</v>
          </cell>
          <cell r="EX183">
            <v>35161216.471940309</v>
          </cell>
          <cell r="EY183">
            <v>39803588.23482506</v>
          </cell>
          <cell r="EZ183">
            <v>37004777.780741997</v>
          </cell>
          <cell r="FA183">
            <v>41098886.908581518</v>
          </cell>
          <cell r="FB183">
            <v>43914475.806416996</v>
          </cell>
          <cell r="FC183">
            <v>45293159.984529436</v>
          </cell>
          <cell r="FD183">
            <v>43459406.02023185</v>
          </cell>
          <cell r="FE183">
            <v>46182920.0073222</v>
          </cell>
          <cell r="FF183">
            <v>42513775.438240252</v>
          </cell>
          <cell r="FG183">
            <v>43976205.818833932</v>
          </cell>
          <cell r="FH183">
            <v>49432859.995574944</v>
          </cell>
          <cell r="FI183">
            <v>46308648.411775619</v>
          </cell>
          <cell r="FJ183">
            <v>43944740.392395988</v>
          </cell>
          <cell r="FK183">
            <v>49889243.434032604</v>
          </cell>
          <cell r="FL183">
            <v>46620757.094021313</v>
          </cell>
          <cell r="FM183">
            <v>51738372.847803913</v>
          </cell>
          <cell r="FN183">
            <v>54748450.022756308</v>
          </cell>
          <cell r="FO183">
            <v>52774128.517423131</v>
          </cell>
          <cell r="FP183">
            <v>51679586.961105362</v>
          </cell>
          <cell r="FQ183">
            <v>50375353.381571114</v>
          </cell>
          <cell r="FR183">
            <v>45227599.439600773</v>
          </cell>
          <cell r="FS183">
            <v>49377712.334593594</v>
          </cell>
          <cell r="FT183">
            <v>55037178.056124955</v>
          </cell>
          <cell r="FU183">
            <v>48129178.290506758</v>
          </cell>
          <cell r="FV183">
            <v>47651344.797244787</v>
          </cell>
          <cell r="FW183">
            <v>52050892.921553493</v>
          </cell>
          <cell r="FX183">
            <v>48850030.517596871</v>
          </cell>
          <cell r="FY183">
            <v>52057132.939323455</v>
          </cell>
          <cell r="FZ183">
            <v>54742418.703245282</v>
          </cell>
          <cell r="GA183">
            <v>51393354.547288142</v>
          </cell>
          <cell r="GB183">
            <v>48953085.466873117</v>
          </cell>
          <cell r="GC183">
            <v>48080336.424554199</v>
          </cell>
          <cell r="GD183">
            <v>46515677.458771877</v>
          </cell>
          <cell r="GE183">
            <v>50022096.816372328</v>
          </cell>
          <cell r="GF183">
            <v>56373177.796270855</v>
          </cell>
          <cell r="GG183">
            <v>49481168.417216882</v>
          </cell>
          <cell r="GH183">
            <v>53465429.461103156</v>
          </cell>
        </row>
        <row r="184">
          <cell r="A184" t="str">
            <v>MAN17</v>
          </cell>
          <cell r="B184" t="str">
            <v>5.2.8</v>
          </cell>
          <cell r="C184" t="str">
            <v>SALES-Transport Equipment and Other Manufactures</v>
          </cell>
          <cell r="D184" t="str">
            <v xml:space="preserve">RM '000 </v>
          </cell>
          <cell r="BZ184">
            <v>6693497.0520331403</v>
          </cell>
          <cell r="CA184">
            <v>5897612.3460906502</v>
          </cell>
          <cell r="CB184">
            <v>6458623.0077567399</v>
          </cell>
          <cell r="CC184">
            <v>6356490.4130998095</v>
          </cell>
          <cell r="CD184">
            <v>6117063.9673488699</v>
          </cell>
          <cell r="CE184">
            <v>6566248.7889535297</v>
          </cell>
          <cell r="CF184">
            <v>6314708.9160369299</v>
          </cell>
          <cell r="CG184">
            <v>6544400.5813856404</v>
          </cell>
          <cell r="CH184">
            <v>6467160.8290085103</v>
          </cell>
          <cell r="CI184">
            <v>6634887.5455341702</v>
          </cell>
          <cell r="CJ184">
            <v>6639273.6393982703</v>
          </cell>
          <cell r="CK184">
            <v>6187181.51435374</v>
          </cell>
          <cell r="CL184">
            <v>6783512.7319691796</v>
          </cell>
          <cell r="CM184">
            <v>5672790.0238743601</v>
          </cell>
          <cell r="CN184">
            <v>6517414.8434344698</v>
          </cell>
          <cell r="CO184">
            <v>6041679.9657285502</v>
          </cell>
          <cell r="CP184">
            <v>6280837.0414434997</v>
          </cell>
          <cell r="CQ184">
            <v>7061045.6678571003</v>
          </cell>
          <cell r="CR184">
            <v>6229490.6983576901</v>
          </cell>
          <cell r="CS184">
            <v>6928423.10771982</v>
          </cell>
          <cell r="CT184">
            <v>6954930.3167836899</v>
          </cell>
          <cell r="CU184">
            <v>7064976.5350355804</v>
          </cell>
          <cell r="CV184">
            <v>7436490.4097580202</v>
          </cell>
          <cell r="CW184">
            <v>6942244.8826807002</v>
          </cell>
          <cell r="CX184">
            <v>7386823.9954233402</v>
          </cell>
          <cell r="CY184">
            <v>6530643.3247295702</v>
          </cell>
          <cell r="CZ184">
            <v>7174688.7676448599</v>
          </cell>
          <cell r="DA184">
            <v>6351542.44526718</v>
          </cell>
          <cell r="DB184">
            <v>6756342.6944299396</v>
          </cell>
          <cell r="DC184">
            <v>6687223.7881303998</v>
          </cell>
          <cell r="DD184">
            <v>7176480.6499440204</v>
          </cell>
          <cell r="DE184">
            <v>7394205.6846564701</v>
          </cell>
          <cell r="DF184">
            <v>7357539.4949934697</v>
          </cell>
          <cell r="DG184">
            <v>7328515.1586545398</v>
          </cell>
          <cell r="DH184">
            <v>7742062.1089808196</v>
          </cell>
          <cell r="DI184">
            <v>7209407.3586661499</v>
          </cell>
          <cell r="DJ184">
            <v>7683904.9700945597</v>
          </cell>
          <cell r="DK184">
            <v>6829651.3515606904</v>
          </cell>
          <cell r="DL184">
            <v>7119541.4687158596</v>
          </cell>
          <cell r="DM184">
            <v>6716967.74757801</v>
          </cell>
          <cell r="DN184">
            <v>6676592.0457009096</v>
          </cell>
          <cell r="DO184">
            <v>7510771.1939572804</v>
          </cell>
          <cell r="DP184">
            <v>8403298.6001588907</v>
          </cell>
          <cell r="DQ184">
            <v>8065206.9468616201</v>
          </cell>
          <cell r="DR184">
            <v>7593638.2474670103</v>
          </cell>
          <cell r="DS184">
            <v>8406432.2744968403</v>
          </cell>
          <cell r="DT184">
            <v>8631674.4246825594</v>
          </cell>
          <cell r="DU184">
            <v>7971952.9226165302</v>
          </cell>
          <cell r="DV184">
            <v>8414126.8024783004</v>
          </cell>
          <cell r="DW184">
            <v>7428644.4941331604</v>
          </cell>
          <cell r="DX184">
            <v>7795762.41102459</v>
          </cell>
          <cell r="DY184">
            <v>7352020.2238227101</v>
          </cell>
          <cell r="DZ184">
            <v>7389939.22888985</v>
          </cell>
          <cell r="EA184">
            <v>7854644.7125123898</v>
          </cell>
          <cell r="EB184">
            <v>8847706.6446923409</v>
          </cell>
          <cell r="EC184">
            <v>8776607.3720417395</v>
          </cell>
          <cell r="ED184">
            <v>8231683.7346492698</v>
          </cell>
          <cell r="EE184">
            <v>8966361.1885932498</v>
          </cell>
          <cell r="EF184">
            <v>9055544.2967380602</v>
          </cell>
          <cell r="EG184">
            <v>8686301.6090997308</v>
          </cell>
          <cell r="EH184">
            <v>8503264.1415635105</v>
          </cell>
          <cell r="EI184">
            <v>7866414.3747219304</v>
          </cell>
          <cell r="EJ184">
            <v>7218719.2128246399</v>
          </cell>
          <cell r="EK184">
            <v>2173554.24172913</v>
          </cell>
          <cell r="EL184">
            <v>5129783.7057426702</v>
          </cell>
          <cell r="EM184">
            <v>9015691.8364432696</v>
          </cell>
          <cell r="EN184">
            <v>10103282.159435</v>
          </cell>
          <cell r="EO184">
            <v>9972382.3909030948</v>
          </cell>
          <cell r="EP184">
            <v>9396002.6012517009</v>
          </cell>
          <cell r="EQ184">
            <v>9768705.1994336899</v>
          </cell>
          <cell r="ER184">
            <v>10418970.911722168</v>
          </cell>
          <cell r="ES184">
            <v>10477092.516778095</v>
          </cell>
          <cell r="ET184">
            <v>8989759.9158364478</v>
          </cell>
          <cell r="EU184">
            <v>8515938.1844208594</v>
          </cell>
          <cell r="EV184">
            <v>9710210.5479049794</v>
          </cell>
          <cell r="EW184">
            <v>9714152.9432795402</v>
          </cell>
          <cell r="EX184">
            <v>8274917.6643012688</v>
          </cell>
          <cell r="EY184">
            <v>6207444.9242277034</v>
          </cell>
          <cell r="EZ184">
            <v>6588028.3325040452</v>
          </cell>
          <cell r="FA184">
            <v>7079508.8944491483</v>
          </cell>
          <cell r="FB184">
            <v>8412110.3105907049</v>
          </cell>
          <cell r="FC184">
            <v>10440005.008630088</v>
          </cell>
          <cell r="FD184">
            <v>11229318.166767942</v>
          </cell>
          <cell r="FE184">
            <v>10566671.5699593</v>
          </cell>
          <cell r="FF184">
            <v>9590626.0847019758</v>
          </cell>
          <cell r="FG184">
            <v>8901930.0910370983</v>
          </cell>
          <cell r="FH184">
            <v>10064246.80058693</v>
          </cell>
          <cell r="FI184">
            <v>10170571.767386284</v>
          </cell>
          <cell r="FJ184">
            <v>9171126.6258654948</v>
          </cell>
          <cell r="FK184">
            <v>9202052.8756327014</v>
          </cell>
          <cell r="FL184">
            <v>9236349.7809391692</v>
          </cell>
          <cell r="FM184">
            <v>9517925.4587266799</v>
          </cell>
          <cell r="FN184">
            <v>10231586.933021693</v>
          </cell>
          <cell r="FO184">
            <v>10479741.296454823</v>
          </cell>
          <cell r="FP184">
            <v>12380671.075240765</v>
          </cell>
          <cell r="FQ184">
            <v>11928265.192076344</v>
          </cell>
          <cell r="FR184">
            <v>10958153.15679249</v>
          </cell>
          <cell r="FS184">
            <v>10317118.110362649</v>
          </cell>
          <cell r="FT184">
            <v>11628872.166427152</v>
          </cell>
          <cell r="FU184">
            <v>9666529.004135035</v>
          </cell>
          <cell r="FV184">
            <v>10810864.105789796</v>
          </cell>
          <cell r="FW184">
            <v>10012287.929937581</v>
          </cell>
          <cell r="FX184">
            <v>10829919.907577682</v>
          </cell>
          <cell r="FY184">
            <v>10656123.492864672</v>
          </cell>
          <cell r="FZ184">
            <v>11117109.693111869</v>
          </cell>
          <cell r="GA184">
            <v>12089093.690831898</v>
          </cell>
          <cell r="GB184">
            <v>13501783.431177633</v>
          </cell>
          <cell r="GC184">
            <v>12706513.758859849</v>
          </cell>
          <cell r="GD184">
            <v>12724963.953912243</v>
          </cell>
          <cell r="GE184">
            <v>11382613.005388964</v>
          </cell>
          <cell r="GF184">
            <v>11493386.407254681</v>
          </cell>
          <cell r="GG184">
            <v>11301200.700367156</v>
          </cell>
          <cell r="GH184">
            <v>11964060.534340028</v>
          </cell>
        </row>
        <row r="185">
          <cell r="A185" t="str">
            <v>MAN18</v>
          </cell>
          <cell r="B185" t="str">
            <v>5.2.9</v>
          </cell>
          <cell r="C185" t="str">
            <v>Assembly of motor vehicle (Sales value)</v>
          </cell>
          <cell r="D185" t="str">
            <v>RM'000</v>
          </cell>
          <cell r="BZ185">
            <v>2777837.31668938</v>
          </cell>
          <cell r="CA185">
            <v>2030800.85738246</v>
          </cell>
          <cell r="CB185">
            <v>2454702.0475915801</v>
          </cell>
          <cell r="CC185">
            <v>2602895.5128959198</v>
          </cell>
          <cell r="CD185">
            <v>2437791.2088000099</v>
          </cell>
          <cell r="CE185">
            <v>2597310.05573289</v>
          </cell>
          <cell r="CF185">
            <v>2528814.3327004402</v>
          </cell>
          <cell r="CG185">
            <v>2606410.0825413</v>
          </cell>
          <cell r="CH185">
            <v>2498872.0207730401</v>
          </cell>
          <cell r="CI185">
            <v>2605366.0526072299</v>
          </cell>
          <cell r="CJ185">
            <v>2540881.7934771101</v>
          </cell>
          <cell r="CK185">
            <v>2231329.8058086401</v>
          </cell>
          <cell r="CL185">
            <v>2120112.6414216198</v>
          </cell>
          <cell r="CM185">
            <v>1712221.66026749</v>
          </cell>
          <cell r="CN185">
            <v>2170290.0020831199</v>
          </cell>
          <cell r="CO185">
            <v>1872766.0711135601</v>
          </cell>
          <cell r="CP185">
            <v>2066085.70701314</v>
          </cell>
          <cell r="CQ185">
            <v>2783913.2030578898</v>
          </cell>
          <cell r="CR185">
            <v>2256032.3830582201</v>
          </cell>
          <cell r="CS185">
            <v>2666629.5228999602</v>
          </cell>
          <cell r="CT185">
            <v>2692303.65923806</v>
          </cell>
          <cell r="CU185">
            <v>2896917.6695417198</v>
          </cell>
          <cell r="CV185">
            <v>3008021.4089879901</v>
          </cell>
          <cell r="CW185">
            <v>2767379.5129559101</v>
          </cell>
          <cell r="CX185">
            <v>2822726.3012204999</v>
          </cell>
          <cell r="CY185">
            <v>2427543.4962572898</v>
          </cell>
          <cell r="CZ185">
            <v>2488231.5680958098</v>
          </cell>
          <cell r="DA185">
            <v>2067719.4844426599</v>
          </cell>
          <cell r="DB185">
            <v>2233136.5849154801</v>
          </cell>
          <cell r="DC185">
            <v>2211291.3996078498</v>
          </cell>
          <cell r="DD185">
            <v>2463377.7575918799</v>
          </cell>
          <cell r="DE185">
            <v>2665420.8025716702</v>
          </cell>
          <cell r="DF185">
            <v>2641388.4636083902</v>
          </cell>
          <cell r="DG185">
            <v>2860622.83420526</v>
          </cell>
          <cell r="DH185">
            <v>3023809.2441764902</v>
          </cell>
          <cell r="DI185">
            <v>2871043.0345709701</v>
          </cell>
          <cell r="DJ185">
            <v>2916978.9898719601</v>
          </cell>
          <cell r="DK185">
            <v>2286911.4639000501</v>
          </cell>
          <cell r="DL185">
            <v>2433212.4518823</v>
          </cell>
          <cell r="DM185">
            <v>2255587.84894697</v>
          </cell>
          <cell r="DN185">
            <v>2221753.9911130299</v>
          </cell>
          <cell r="DO185">
            <v>2400754.5875216201</v>
          </cell>
          <cell r="DP185">
            <v>3007883.9242113102</v>
          </cell>
          <cell r="DQ185">
            <v>2968780.9623112101</v>
          </cell>
          <cell r="DR185">
            <v>2698621.08472641</v>
          </cell>
          <cell r="DS185">
            <v>3071030.68213942</v>
          </cell>
          <cell r="DT185">
            <v>3259183.1818488599</v>
          </cell>
          <cell r="DU185">
            <v>3208915.31037605</v>
          </cell>
          <cell r="DV185">
            <v>3037152.1417530701</v>
          </cell>
          <cell r="DW185">
            <v>2475605.8827709001</v>
          </cell>
          <cell r="DX185">
            <v>2378820.0371091599</v>
          </cell>
          <cell r="DY185">
            <v>2502761.41757771</v>
          </cell>
          <cell r="DZ185">
            <v>2487633.5093172598</v>
          </cell>
          <cell r="EA185">
            <v>2662185.3274938501</v>
          </cell>
          <cell r="EB185">
            <v>3093459.0320414598</v>
          </cell>
          <cell r="EC185">
            <v>3116932.2662462499</v>
          </cell>
          <cell r="ED185">
            <v>2897481.3571261098</v>
          </cell>
          <cell r="EE185">
            <v>3282606.00496887</v>
          </cell>
          <cell r="EF185">
            <v>3423724.9625768401</v>
          </cell>
          <cell r="EG185">
            <v>3397922.5071138302</v>
          </cell>
          <cell r="EH185">
            <v>2901144.1645179698</v>
          </cell>
          <cell r="EI185">
            <v>2711957.6265310198</v>
          </cell>
          <cell r="EJ185">
            <v>2300010.9724816</v>
          </cell>
          <cell r="EK185">
            <v>53237.2134018465</v>
          </cell>
          <cell r="EL185">
            <v>1170583.5184069199</v>
          </cell>
          <cell r="EM185">
            <v>3204666.6086928002</v>
          </cell>
          <cell r="EN185">
            <v>3993274.3094027699</v>
          </cell>
          <cell r="EO185">
            <v>3895348.6016973401</v>
          </cell>
          <cell r="EP185">
            <v>3712362.4639201402</v>
          </cell>
          <cell r="EQ185">
            <v>3922450.3234754899</v>
          </cell>
          <cell r="ER185">
            <v>4350284.9143092837</v>
          </cell>
          <cell r="ES185">
            <v>4500404.161323946</v>
          </cell>
          <cell r="ET185">
            <v>3146460.9286068347</v>
          </cell>
          <cell r="EU185">
            <v>2998613.457099983</v>
          </cell>
          <cell r="EV185">
            <v>3189204.2589034704</v>
          </cell>
          <cell r="EW185">
            <v>3186790.092513266</v>
          </cell>
          <cell r="EX185">
            <v>2719076.6568006305</v>
          </cell>
          <cell r="EY185">
            <v>1812609.2334572906</v>
          </cell>
          <cell r="EZ185">
            <v>2401472.1142152324</v>
          </cell>
          <cell r="FA185">
            <v>2412499.402465933</v>
          </cell>
          <cell r="FB185">
            <v>3317508.1276572081</v>
          </cell>
          <cell r="FC185">
            <v>4287304.0051864833</v>
          </cell>
          <cell r="FD185">
            <v>4683414.1455065189</v>
          </cell>
          <cell r="FE185">
            <v>4384771.3002907038</v>
          </cell>
          <cell r="FF185">
            <v>3451490.9447459555</v>
          </cell>
          <cell r="FG185">
            <v>3196630.0995140085</v>
          </cell>
          <cell r="FH185">
            <v>3225812.6699663517</v>
          </cell>
          <cell r="FI185">
            <v>3284882.7606881554</v>
          </cell>
          <cell r="FJ185">
            <v>3012539.7169532143</v>
          </cell>
          <cell r="FK185">
            <v>3045702.7178800721</v>
          </cell>
          <cell r="FL185">
            <v>3094520.6345089753</v>
          </cell>
          <cell r="FM185">
            <v>3131262.8856501603</v>
          </cell>
          <cell r="FN185">
            <v>3699557.7601763052</v>
          </cell>
          <cell r="FO185">
            <v>3960167.5624971199</v>
          </cell>
          <cell r="FP185">
            <v>5177115.7283962732</v>
          </cell>
          <cell r="FQ185">
            <v>5157758.9825669816</v>
          </cell>
          <cell r="FR185">
            <v>4253272.4239108143</v>
          </cell>
          <cell r="FS185">
            <v>3795879.3357625511</v>
          </cell>
          <cell r="FT185">
            <v>4307127.2266195714</v>
          </cell>
          <cell r="FU185">
            <v>2845892.8473321935</v>
          </cell>
          <cell r="FV185">
            <v>3685055.1036507734</v>
          </cell>
          <cell r="FW185">
            <v>3329301.2213296015</v>
          </cell>
          <cell r="FX185">
            <v>3919609.5456683589</v>
          </cell>
          <cell r="FY185">
            <v>3632660.4314302695</v>
          </cell>
          <cell r="FZ185">
            <v>4111019.9940742245</v>
          </cell>
          <cell r="GA185">
            <v>4983594.0715041254</v>
          </cell>
          <cell r="GB185">
            <v>5740436.3284907723</v>
          </cell>
          <cell r="GC185">
            <v>5422492.9093156746</v>
          </cell>
          <cell r="GD185">
            <v>5503950.3756091986</v>
          </cell>
          <cell r="GE185">
            <v>4539776.1252389001</v>
          </cell>
          <cell r="GF185">
            <v>4341787.7571472665</v>
          </cell>
          <cell r="GG185">
            <v>4070491.5539092524</v>
          </cell>
          <cell r="GH185">
            <v>4531384.4170634672</v>
          </cell>
        </row>
        <row r="186">
          <cell r="A186" t="str">
            <v>MAN19</v>
          </cell>
          <cell r="B186" t="str">
            <v>5.2.10</v>
          </cell>
          <cell r="C186" t="str">
            <v>Semiconductor Industries Associations (Sales)</v>
          </cell>
          <cell r="D186" t="str">
            <v>USD Billion</v>
          </cell>
          <cell r="F186">
            <v>15.33</v>
          </cell>
          <cell r="G186">
            <v>14.21</v>
          </cell>
          <cell r="H186">
            <v>14.67</v>
          </cell>
          <cell r="I186">
            <v>15.64</v>
          </cell>
          <cell r="J186">
            <v>16.489999999999998</v>
          </cell>
          <cell r="K186">
            <v>17.239999999999998</v>
          </cell>
          <cell r="L186">
            <v>18.149999999999999</v>
          </cell>
          <cell r="M186">
            <v>19.38</v>
          </cell>
          <cell r="N186">
            <v>20.96</v>
          </cell>
          <cell r="O186">
            <v>21.96</v>
          </cell>
          <cell r="P186">
            <v>22.71</v>
          </cell>
          <cell r="Q186">
            <v>22.43</v>
          </cell>
          <cell r="R186">
            <v>22.39</v>
          </cell>
          <cell r="S186">
            <v>22.19</v>
          </cell>
          <cell r="T186">
            <v>23.27</v>
          </cell>
          <cell r="U186">
            <v>23.58</v>
          </cell>
          <cell r="V186">
            <v>24.7</v>
          </cell>
          <cell r="W186">
            <v>24.81</v>
          </cell>
          <cell r="X186">
            <v>25.12</v>
          </cell>
          <cell r="Y186">
            <v>25.6</v>
          </cell>
          <cell r="Z186">
            <v>26.21</v>
          </cell>
          <cell r="AA186">
            <v>26.2</v>
          </cell>
          <cell r="AB186">
            <v>25.93</v>
          </cell>
          <cell r="AC186">
            <v>25.15</v>
          </cell>
          <cell r="AD186">
            <v>25.48</v>
          </cell>
          <cell r="AE186">
            <v>24.68</v>
          </cell>
          <cell r="AF186">
            <v>25.31</v>
          </cell>
          <cell r="AG186">
            <v>24.78</v>
          </cell>
          <cell r="AH186">
            <v>25.24</v>
          </cell>
          <cell r="AI186">
            <v>24.89</v>
          </cell>
          <cell r="AJ186">
            <v>24.86</v>
          </cell>
          <cell r="AK186">
            <v>25.1</v>
          </cell>
          <cell r="AL186">
            <v>25.81</v>
          </cell>
          <cell r="AM186">
            <v>25.81</v>
          </cell>
          <cell r="AN186">
            <v>25.22</v>
          </cell>
          <cell r="AO186">
            <v>23.83</v>
          </cell>
          <cell r="AP186">
            <v>23.16</v>
          </cell>
          <cell r="AQ186">
            <v>22.93</v>
          </cell>
          <cell r="AR186">
            <v>23.28</v>
          </cell>
          <cell r="AS186">
            <v>24.06</v>
          </cell>
          <cell r="AT186">
            <v>24.4</v>
          </cell>
          <cell r="AU186">
            <v>24.36</v>
          </cell>
          <cell r="AV186">
            <v>24.29</v>
          </cell>
          <cell r="AW186">
            <v>24.32</v>
          </cell>
          <cell r="AX186">
            <v>24.81</v>
          </cell>
          <cell r="AY186">
            <v>25.24</v>
          </cell>
          <cell r="AZ186">
            <v>25.51</v>
          </cell>
          <cell r="BA186">
            <v>24.74</v>
          </cell>
          <cell r="BB186">
            <v>24.15</v>
          </cell>
          <cell r="BC186">
            <v>23.23</v>
          </cell>
          <cell r="BD186">
            <v>23.48</v>
          </cell>
          <cell r="BE186">
            <v>23.62</v>
          </cell>
          <cell r="BF186">
            <v>24.69</v>
          </cell>
          <cell r="BG186">
            <v>24.88</v>
          </cell>
          <cell r="BH186">
            <v>25.53</v>
          </cell>
          <cell r="BI186">
            <v>25.98</v>
          </cell>
          <cell r="BJ186">
            <v>26.85</v>
          </cell>
          <cell r="BK186">
            <v>27.09</v>
          </cell>
          <cell r="BL186">
            <v>27.19</v>
          </cell>
          <cell r="BM186">
            <v>26.65</v>
          </cell>
          <cell r="BN186">
            <v>26.26</v>
          </cell>
          <cell r="BO186">
            <v>26.05</v>
          </cell>
          <cell r="BP186">
            <v>26.15</v>
          </cell>
          <cell r="BQ186">
            <v>26.34</v>
          </cell>
          <cell r="BR186">
            <v>26.86</v>
          </cell>
          <cell r="BS186">
            <v>27.44</v>
          </cell>
          <cell r="BT186">
            <v>28.13</v>
          </cell>
          <cell r="BU186">
            <v>28.59</v>
          </cell>
          <cell r="BV186">
            <v>29.23</v>
          </cell>
          <cell r="BW186">
            <v>29.68</v>
          </cell>
          <cell r="BX186">
            <v>29.77</v>
          </cell>
          <cell r="BY186">
            <v>29.13</v>
          </cell>
          <cell r="BZ186">
            <v>28.55</v>
          </cell>
          <cell r="CA186">
            <v>27.74</v>
          </cell>
          <cell r="CB186">
            <v>27.7</v>
          </cell>
          <cell r="CC186">
            <v>27.56</v>
          </cell>
          <cell r="CD186">
            <v>28.11</v>
          </cell>
          <cell r="CE186">
            <v>27.99</v>
          </cell>
          <cell r="CF186">
            <v>27.87</v>
          </cell>
          <cell r="CG186">
            <v>27.88</v>
          </cell>
          <cell r="CH186">
            <v>28.41</v>
          </cell>
          <cell r="CI186">
            <v>28.97</v>
          </cell>
          <cell r="CJ186">
            <v>28.88</v>
          </cell>
          <cell r="CK186">
            <v>27.62</v>
          </cell>
          <cell r="CL186">
            <v>26.89</v>
          </cell>
          <cell r="CM186">
            <v>26.08</v>
          </cell>
          <cell r="CN186">
            <v>26.15</v>
          </cell>
          <cell r="CO186">
            <v>25.89</v>
          </cell>
          <cell r="CP186">
            <v>26.05</v>
          </cell>
          <cell r="CQ186">
            <v>26.38</v>
          </cell>
          <cell r="CR186">
            <v>27.13</v>
          </cell>
          <cell r="CS186">
            <v>28.22</v>
          </cell>
          <cell r="CT186">
            <v>29.43</v>
          </cell>
          <cell r="CU186">
            <v>30.43</v>
          </cell>
          <cell r="CV186">
            <v>31.02</v>
          </cell>
          <cell r="CW186">
            <v>31.01</v>
          </cell>
          <cell r="CX186">
            <v>30.64</v>
          </cell>
          <cell r="CY186">
            <v>30.38</v>
          </cell>
          <cell r="CZ186">
            <v>30.84</v>
          </cell>
          <cell r="DA186">
            <v>31.28</v>
          </cell>
          <cell r="DB186">
            <v>31.99</v>
          </cell>
          <cell r="DC186">
            <v>32.630000000000003</v>
          </cell>
          <cell r="DD186">
            <v>33.630000000000003</v>
          </cell>
          <cell r="DE186">
            <v>34.96</v>
          </cell>
          <cell r="DF186">
            <v>35.950000000000003</v>
          </cell>
          <cell r="DG186">
            <v>37.090000000000003</v>
          </cell>
          <cell r="DH186">
            <v>37.69</v>
          </cell>
          <cell r="DI186">
            <v>37.99</v>
          </cell>
          <cell r="DJ186">
            <v>37.6</v>
          </cell>
          <cell r="DK186">
            <v>36.770000000000003</v>
          </cell>
          <cell r="DL186">
            <v>37.1</v>
          </cell>
          <cell r="DM186">
            <v>37.61</v>
          </cell>
          <cell r="DN186">
            <v>38.72</v>
          </cell>
          <cell r="DO186">
            <v>39.31</v>
          </cell>
          <cell r="DP186">
            <v>39.5</v>
          </cell>
          <cell r="DQ186">
            <v>40.659999999999997</v>
          </cell>
          <cell r="DR186">
            <v>41.62</v>
          </cell>
          <cell r="DS186">
            <v>42.11</v>
          </cell>
          <cell r="DT186">
            <v>41.11</v>
          </cell>
          <cell r="DU186">
            <v>38.22</v>
          </cell>
          <cell r="DV186">
            <v>35.479999999999997</v>
          </cell>
          <cell r="DW186">
            <v>32.869999999999997</v>
          </cell>
          <cell r="DX186">
            <v>32.619999999999997</v>
          </cell>
          <cell r="DY186">
            <v>32.44</v>
          </cell>
          <cell r="DZ186">
            <v>33.04</v>
          </cell>
          <cell r="EA186">
            <v>32.86</v>
          </cell>
          <cell r="EB186">
            <v>33.549999999999997</v>
          </cell>
          <cell r="EC186">
            <v>34.53</v>
          </cell>
          <cell r="ED186">
            <v>35.79</v>
          </cell>
          <cell r="EE186">
            <v>36.840000000000003</v>
          </cell>
          <cell r="EF186">
            <v>36.85</v>
          </cell>
          <cell r="EG186">
            <v>36.17</v>
          </cell>
          <cell r="EH186">
            <v>35.340000000000003</v>
          </cell>
          <cell r="EI186">
            <v>34.53</v>
          </cell>
          <cell r="EJ186">
            <v>34.85</v>
          </cell>
          <cell r="EK186">
            <v>34.380000000000003</v>
          </cell>
          <cell r="EL186">
            <v>34.549999999999997</v>
          </cell>
          <cell r="EM186">
            <v>34.47</v>
          </cell>
          <cell r="EN186">
            <v>35.229999999999997</v>
          </cell>
          <cell r="EO186">
            <v>36.380000000000003</v>
          </cell>
          <cell r="EP186">
            <v>37.840000000000003</v>
          </cell>
          <cell r="EQ186">
            <v>39.36</v>
          </cell>
          <cell r="ER186">
            <v>40.24</v>
          </cell>
          <cell r="ES186">
            <v>39.630000000000003</v>
          </cell>
          <cell r="ET186">
            <v>40.03</v>
          </cell>
          <cell r="EU186">
            <v>39.64</v>
          </cell>
          <cell r="EV186">
            <v>41.11</v>
          </cell>
          <cell r="EW186">
            <v>42.05</v>
          </cell>
          <cell r="EX186">
            <v>43.9</v>
          </cell>
          <cell r="EY186">
            <v>44.85</v>
          </cell>
          <cell r="EZ186">
            <v>45.67</v>
          </cell>
          <cell r="FA186">
            <v>47.32</v>
          </cell>
          <cell r="FB186">
            <v>48.48</v>
          </cell>
          <cell r="FC186">
            <v>49.14</v>
          </cell>
          <cell r="FD186">
            <v>50.09</v>
          </cell>
          <cell r="FE186">
            <v>50.85</v>
          </cell>
          <cell r="FF186">
            <v>50.74</v>
          </cell>
          <cell r="FG186">
            <v>50.04</v>
          </cell>
          <cell r="FH186">
            <v>50.58</v>
          </cell>
          <cell r="FI186">
            <v>50.94</v>
          </cell>
          <cell r="FJ186">
            <v>51.65</v>
          </cell>
          <cell r="FK186">
            <v>50.17</v>
          </cell>
          <cell r="FL186">
            <v>49</v>
          </cell>
          <cell r="FM186">
            <v>47.24</v>
          </cell>
          <cell r="FN186">
            <v>47</v>
          </cell>
          <cell r="FO186">
            <v>46.94</v>
          </cell>
          <cell r="FP186">
            <v>45.58</v>
          </cell>
          <cell r="FQ186">
            <v>43.61</v>
          </cell>
          <cell r="FR186">
            <v>41.33</v>
          </cell>
          <cell r="FS186">
            <v>39.700000000000003</v>
          </cell>
          <cell r="FT186">
            <v>39.83</v>
          </cell>
          <cell r="FU186">
            <v>40.04</v>
          </cell>
          <cell r="FV186">
            <v>40.74</v>
          </cell>
          <cell r="FW186">
            <v>42.23</v>
          </cell>
          <cell r="FX186">
            <v>43.22</v>
          </cell>
          <cell r="FY186">
            <v>44.04</v>
          </cell>
          <cell r="FZ186">
            <v>44.89</v>
          </cell>
          <cell r="GA186">
            <v>46.62</v>
          </cell>
          <cell r="GB186">
            <v>47.98</v>
          </cell>
          <cell r="GC186">
            <v>48.66</v>
          </cell>
          <cell r="GD186">
            <v>47.63</v>
          </cell>
          <cell r="GE186">
            <v>46.17</v>
          </cell>
          <cell r="GF186">
            <v>45.91</v>
          </cell>
          <cell r="GG186">
            <v>0</v>
          </cell>
          <cell r="GH186">
            <v>0</v>
          </cell>
        </row>
        <row r="188">
          <cell r="C188" t="str">
            <v xml:space="preserve">MANUFACTURING EXPORT </v>
          </cell>
        </row>
        <row r="189">
          <cell r="A189" t="str">
            <v>MAN20</v>
          </cell>
          <cell r="B189" t="str">
            <v>5.3.1</v>
          </cell>
          <cell r="C189" t="str">
            <v>EXPORT-Manufacturing sector</v>
          </cell>
          <cell r="D189" t="str">
            <v xml:space="preserve">RM '000 </v>
          </cell>
          <cell r="F189">
            <v>34200109.093000002</v>
          </cell>
          <cell r="G189">
            <v>35617714.847000003</v>
          </cell>
          <cell r="H189">
            <v>39157477.859999999</v>
          </cell>
          <cell r="I189">
            <v>38182496.101999998</v>
          </cell>
          <cell r="J189">
            <v>39669788.468999997</v>
          </cell>
          <cell r="K189">
            <v>41696949.931000002</v>
          </cell>
          <cell r="L189">
            <v>45754626.835000001</v>
          </cell>
          <cell r="M189">
            <v>43689295.57</v>
          </cell>
          <cell r="N189">
            <v>44023877.394000001</v>
          </cell>
          <cell r="O189">
            <v>49787455.987999998</v>
          </cell>
          <cell r="P189">
            <v>45765115.373000003</v>
          </cell>
          <cell r="Q189">
            <v>49478216.196000002</v>
          </cell>
          <cell r="R189">
            <v>48221374.737000003</v>
          </cell>
          <cell r="S189">
            <v>41509065.361000001</v>
          </cell>
          <cell r="T189">
            <v>54259379.145000003</v>
          </cell>
          <cell r="U189">
            <v>46997740.354000002</v>
          </cell>
          <cell r="V189">
            <v>47165196.762999997</v>
          </cell>
          <cell r="W189">
            <v>48664373.153999999</v>
          </cell>
          <cell r="X189">
            <v>51254358.321999997</v>
          </cell>
          <cell r="Y189">
            <v>48126269.017999999</v>
          </cell>
          <cell r="Z189">
            <v>45975381.581</v>
          </cell>
          <cell r="AA189">
            <v>51266442.642999999</v>
          </cell>
          <cell r="AB189">
            <v>47997516.457999997</v>
          </cell>
          <cell r="AC189">
            <v>52733590.148000002</v>
          </cell>
          <cell r="AD189">
            <v>49356344.082999997</v>
          </cell>
          <cell r="AE189">
            <v>45472191.408</v>
          </cell>
          <cell r="AF189">
            <v>56360365.715000004</v>
          </cell>
          <cell r="AG189">
            <v>52434288.982000001</v>
          </cell>
          <cell r="AH189">
            <v>49484800.402000003</v>
          </cell>
          <cell r="AI189">
            <v>53842448.784000002</v>
          </cell>
          <cell r="AJ189">
            <v>54684878.829999998</v>
          </cell>
          <cell r="AK189">
            <v>53277070.280000001</v>
          </cell>
          <cell r="AL189">
            <v>53667310.383000001</v>
          </cell>
          <cell r="AM189">
            <v>57779846.019000001</v>
          </cell>
          <cell r="AN189">
            <v>51367838.118000001</v>
          </cell>
          <cell r="AO189">
            <v>55858088.439000003</v>
          </cell>
          <cell r="AP189">
            <v>50202733.818999998</v>
          </cell>
          <cell r="AQ189">
            <v>51310967.733999997</v>
          </cell>
          <cell r="AR189">
            <v>56762004.489</v>
          </cell>
          <cell r="AS189">
            <v>51933343.148000002</v>
          </cell>
          <cell r="AT189">
            <v>54224695.559</v>
          </cell>
          <cell r="AU189">
            <v>56436444.468000002</v>
          </cell>
          <cell r="AV189">
            <v>53913933.368000001</v>
          </cell>
          <cell r="AW189">
            <v>51393621.600000001</v>
          </cell>
          <cell r="AX189">
            <v>54967568.556000002</v>
          </cell>
          <cell r="AY189">
            <v>56448276.097999997</v>
          </cell>
          <cell r="AZ189">
            <v>53463686.713</v>
          </cell>
          <cell r="BA189">
            <v>53144104.811999999</v>
          </cell>
          <cell r="BB189">
            <v>52342157.619999997</v>
          </cell>
          <cell r="BC189">
            <v>47901367.285999998</v>
          </cell>
          <cell r="BD189">
            <v>54831842.066</v>
          </cell>
          <cell r="BE189">
            <v>51071810.314999998</v>
          </cell>
          <cell r="BF189">
            <v>51912731.158</v>
          </cell>
          <cell r="BG189">
            <v>52240391.384000003</v>
          </cell>
          <cell r="BH189">
            <v>56574059.292999998</v>
          </cell>
          <cell r="BI189">
            <v>58359804.347000003</v>
          </cell>
          <cell r="BJ189">
            <v>57882790.670000002</v>
          </cell>
          <cell r="BK189">
            <v>62398155.902999997</v>
          </cell>
          <cell r="BL189">
            <v>57993981.704000004</v>
          </cell>
          <cell r="BM189">
            <v>60263472.114</v>
          </cell>
          <cell r="BN189">
            <v>59391240.256999999</v>
          </cell>
          <cell r="BO189">
            <v>54588521.278999999</v>
          </cell>
          <cell r="BP189">
            <v>59964135.089000002</v>
          </cell>
          <cell r="BQ189">
            <v>60491829.571000002</v>
          </cell>
          <cell r="BR189">
            <v>59848375.748000003</v>
          </cell>
          <cell r="BS189">
            <v>56367637.953000002</v>
          </cell>
          <cell r="BT189">
            <v>56860473.278999999</v>
          </cell>
          <cell r="BU189">
            <v>59255861.629000001</v>
          </cell>
          <cell r="BV189">
            <v>59790207.395000003</v>
          </cell>
          <cell r="BW189">
            <v>60406641.623999998</v>
          </cell>
          <cell r="BX189">
            <v>59193712.241999999</v>
          </cell>
          <cell r="BY189">
            <v>63172337.526000001</v>
          </cell>
          <cell r="BZ189">
            <v>58266537.619999997</v>
          </cell>
          <cell r="CA189">
            <v>49069083.090000004</v>
          </cell>
          <cell r="CB189">
            <v>61504184.299000002</v>
          </cell>
          <cell r="CC189">
            <v>56272482.75</v>
          </cell>
          <cell r="CD189">
            <v>56307716.637000002</v>
          </cell>
          <cell r="CE189">
            <v>60426514.545000002</v>
          </cell>
          <cell r="CF189">
            <v>59136103.086000003</v>
          </cell>
          <cell r="CG189">
            <v>62696481.630999997</v>
          </cell>
          <cell r="CH189">
            <v>65601725.267999999</v>
          </cell>
          <cell r="CI189">
            <v>70884433.996999994</v>
          </cell>
          <cell r="CJ189">
            <v>62823773.881999999</v>
          </cell>
          <cell r="CK189">
            <v>63891983.237000003</v>
          </cell>
          <cell r="CL189">
            <v>58084104.336999997</v>
          </cell>
          <cell r="CM189">
            <v>53224722.053000003</v>
          </cell>
          <cell r="CN189">
            <v>62657041.549000002</v>
          </cell>
          <cell r="CO189">
            <v>58034881.490000002</v>
          </cell>
          <cell r="CP189">
            <v>56668768.086999997</v>
          </cell>
          <cell r="CQ189">
            <v>62163854.028999999</v>
          </cell>
          <cell r="CR189">
            <v>55962118.035999998</v>
          </cell>
          <cell r="CS189">
            <v>63250712.314000003</v>
          </cell>
          <cell r="CT189">
            <v>64312673.986000001</v>
          </cell>
          <cell r="CU189">
            <v>65306037.935000002</v>
          </cell>
          <cell r="CV189">
            <v>67431744.648000002</v>
          </cell>
          <cell r="CW189">
            <v>70487041.570999995</v>
          </cell>
          <cell r="CX189">
            <v>65056439.678000003</v>
          </cell>
          <cell r="CY189">
            <v>66482244.115999997</v>
          </cell>
          <cell r="CZ189">
            <v>76266818.328999996</v>
          </cell>
          <cell r="DA189">
            <v>68927170.329999998</v>
          </cell>
          <cell r="DB189">
            <v>74058687.373999998</v>
          </cell>
          <cell r="DC189">
            <v>68279638.208000004</v>
          </cell>
          <cell r="DD189">
            <v>73928776.872999996</v>
          </cell>
          <cell r="DE189">
            <v>76901085.437999994</v>
          </cell>
          <cell r="DF189">
            <v>73556944.857999995</v>
          </cell>
          <cell r="DG189">
            <v>76340376.200000003</v>
          </cell>
          <cell r="DH189">
            <v>78060471.949000001</v>
          </cell>
          <cell r="DI189">
            <v>73547411.266000003</v>
          </cell>
          <cell r="DJ189">
            <v>77860253.753999993</v>
          </cell>
          <cell r="DK189">
            <v>65567091.674999997</v>
          </cell>
          <cell r="DL189">
            <v>78252335.932999998</v>
          </cell>
          <cell r="DM189">
            <v>78381659.930000007</v>
          </cell>
          <cell r="DN189">
            <v>76232387.827999994</v>
          </cell>
          <cell r="DO189">
            <v>73731319.291999996</v>
          </cell>
          <cell r="DP189">
            <v>79687165.191</v>
          </cell>
          <cell r="DQ189">
            <v>75952228.159999996</v>
          </cell>
          <cell r="DR189">
            <v>78279423.069000006</v>
          </cell>
          <cell r="DS189">
            <v>90629745.145999998</v>
          </cell>
          <cell r="DT189">
            <v>80120013</v>
          </cell>
          <cell r="DU189">
            <v>78185502.789000005</v>
          </cell>
          <cell r="DV189">
            <v>81003406.452000007</v>
          </cell>
          <cell r="DW189">
            <v>63670614.647</v>
          </cell>
          <cell r="DX189">
            <v>80625936.636999995</v>
          </cell>
          <cell r="DY189">
            <v>81338425.136000007</v>
          </cell>
          <cell r="DZ189">
            <v>79375751.112000003</v>
          </cell>
          <cell r="EA189">
            <v>70956872.623999998</v>
          </cell>
          <cell r="EB189">
            <v>84541792.401999995</v>
          </cell>
          <cell r="EC189">
            <v>76530366.386000007</v>
          </cell>
          <cell r="ED189">
            <v>74288013.141000003</v>
          </cell>
          <cell r="EE189">
            <v>86047151.312000006</v>
          </cell>
          <cell r="EF189">
            <v>76199680.974000007</v>
          </cell>
          <cell r="EG189">
            <v>81060600.819000006</v>
          </cell>
          <cell r="EH189">
            <v>79431075.477999985</v>
          </cell>
          <cell r="EI189">
            <v>70752762.147</v>
          </cell>
          <cell r="EJ189">
            <v>75175925.535999998</v>
          </cell>
          <cell r="EK189">
            <v>62164291.740000002</v>
          </cell>
          <cell r="EL189">
            <v>60549644.259999998</v>
          </cell>
          <cell r="EM189">
            <v>80013032.713</v>
          </cell>
          <cell r="EN189">
            <v>88311553.20099999</v>
          </cell>
          <cell r="EO189">
            <v>76385291.478</v>
          </cell>
          <cell r="EP189">
            <v>85019863.731000006</v>
          </cell>
          <cell r="EQ189">
            <v>87682019.573999986</v>
          </cell>
          <cell r="ER189">
            <v>80873747.827999994</v>
          </cell>
          <cell r="ES189">
            <v>92025583.662</v>
          </cell>
          <cell r="ET189">
            <v>85702378.547999993</v>
          </cell>
          <cell r="EU189">
            <v>83896045.088</v>
          </cell>
          <cell r="EV189">
            <v>100716746.19600001</v>
          </cell>
          <cell r="EW189">
            <v>101042349.13800001</v>
          </cell>
          <cell r="EX189">
            <v>88492452.864000008</v>
          </cell>
          <cell r="EY189">
            <v>101318832.96800001</v>
          </cell>
          <cell r="EZ189">
            <v>93402126.550999999</v>
          </cell>
          <cell r="FA189">
            <v>90457941.150999993</v>
          </cell>
          <cell r="FB189">
            <v>106026940.862</v>
          </cell>
          <cell r="FC189">
            <v>109844160.34200001</v>
          </cell>
          <cell r="FD189">
            <v>108359757.10800001</v>
          </cell>
          <cell r="FE189">
            <v>119855999.711</v>
          </cell>
          <cell r="FF189">
            <v>106448824.419</v>
          </cell>
          <cell r="FG189">
            <v>97472948.162999988</v>
          </cell>
          <cell r="FH189">
            <v>123678887.67599998</v>
          </cell>
          <cell r="FI189">
            <v>120648315.73900002</v>
          </cell>
          <cell r="FJ189">
            <v>114766965.318</v>
          </cell>
          <cell r="FK189">
            <v>137844698.75300002</v>
          </cell>
          <cell r="FL189">
            <v>127453683.88099998</v>
          </cell>
          <cell r="FM189">
            <v>134580884.185</v>
          </cell>
          <cell r="FN189">
            <v>137414478.00999999</v>
          </cell>
          <cell r="FO189">
            <v>125864550.65399997</v>
          </cell>
          <cell r="FP189">
            <v>123599242.17500003</v>
          </cell>
          <cell r="FQ189">
            <v>126171024.92599998</v>
          </cell>
          <cell r="FR189">
            <v>107012552.22</v>
          </cell>
          <cell r="FS189">
            <v>106612180.411</v>
          </cell>
          <cell r="FT189">
            <v>122605623.413</v>
          </cell>
          <cell r="FU189">
            <v>100511049.24800001</v>
          </cell>
          <cell r="FV189">
            <v>112922005.89899997</v>
          </cell>
          <cell r="FW189">
            <v>118396886.168</v>
          </cell>
          <cell r="FX189">
            <v>111277555.54499999</v>
          </cell>
          <cell r="FY189">
            <v>108864297.836</v>
          </cell>
          <cell r="FZ189">
            <v>118224958.83600001</v>
          </cell>
          <cell r="GA189">
            <v>119176266.60799998</v>
          </cell>
          <cell r="GB189">
            <v>114366611.00400001</v>
          </cell>
          <cell r="GC189">
            <v>111685691.338</v>
          </cell>
          <cell r="GD189">
            <v>116094590.5</v>
          </cell>
          <cell r="GE189">
            <v>104162360.62900001</v>
          </cell>
          <cell r="GF189">
            <v>121651841.949</v>
          </cell>
          <cell r="GG189">
            <v>108018678.152</v>
          </cell>
          <cell r="GH189">
            <v>121702534.54899999</v>
          </cell>
        </row>
        <row r="190">
          <cell r="A190" t="str">
            <v>MAN21</v>
          </cell>
          <cell r="B190" t="str">
            <v>5.3.2</v>
          </cell>
          <cell r="C190" t="str">
            <v>EXPORT-Food, beverages and tobacco</v>
          </cell>
          <cell r="D190" t="str">
            <v xml:space="preserve">RM '000 </v>
          </cell>
          <cell r="F190">
            <v>4305749.6009999998</v>
          </cell>
          <cell r="G190">
            <v>4154793.9750000001</v>
          </cell>
          <cell r="H190">
            <v>4559048.9450000003</v>
          </cell>
          <cell r="I190">
            <v>4559984.7460000003</v>
          </cell>
          <cell r="J190">
            <v>4700626.96</v>
          </cell>
          <cell r="K190">
            <v>5313032.5190000003</v>
          </cell>
          <cell r="L190">
            <v>5242144.5109999999</v>
          </cell>
          <cell r="M190">
            <v>4565582.5480000004</v>
          </cell>
          <cell r="N190">
            <v>5029350.2989999996</v>
          </cell>
          <cell r="O190">
            <v>5243310.1320000002</v>
          </cell>
          <cell r="P190">
            <v>5046760.1830000002</v>
          </cell>
          <cell r="Q190">
            <v>5259200.4340000004</v>
          </cell>
          <cell r="R190">
            <v>5699097.8229999999</v>
          </cell>
          <cell r="S190">
            <v>4729532.2029999997</v>
          </cell>
          <cell r="T190">
            <v>6342074.5250000004</v>
          </cell>
          <cell r="U190">
            <v>5215645.1059999997</v>
          </cell>
          <cell r="V190">
            <v>5312363.9529999997</v>
          </cell>
          <cell r="W190">
            <v>5946706.3059999999</v>
          </cell>
          <cell r="X190">
            <v>5864075.0820000004</v>
          </cell>
          <cell r="Y190">
            <v>5137581.4170000004</v>
          </cell>
          <cell r="Z190">
            <v>5767485.3849999998</v>
          </cell>
          <cell r="AA190">
            <v>6207911.8609999996</v>
          </cell>
          <cell r="AB190">
            <v>6984260.04</v>
          </cell>
          <cell r="AC190">
            <v>7248764.7199999997</v>
          </cell>
          <cell r="AD190">
            <v>6941383.5420000004</v>
          </cell>
          <cell r="AE190">
            <v>5924570.0190000003</v>
          </cell>
          <cell r="AF190">
            <v>7800518.2220000001</v>
          </cell>
          <cell r="AG190">
            <v>7071248.3799999999</v>
          </cell>
          <cell r="AH190">
            <v>7554404.7699999996</v>
          </cell>
          <cell r="AI190">
            <v>8180386.2319999998</v>
          </cell>
          <cell r="AJ190">
            <v>8325717.5010000002</v>
          </cell>
          <cell r="AK190">
            <v>8364794.557</v>
          </cell>
          <cell r="AL190">
            <v>7495858.4299999997</v>
          </cell>
          <cell r="AM190">
            <v>8828385.6950000003</v>
          </cell>
          <cell r="AN190">
            <v>7461229.4419999998</v>
          </cell>
          <cell r="AO190">
            <v>7895151.3710000003</v>
          </cell>
          <cell r="AP190">
            <v>6943773.4970000004</v>
          </cell>
          <cell r="AQ190">
            <v>6666229.1629999997</v>
          </cell>
          <cell r="AR190">
            <v>6785281.8820000002</v>
          </cell>
          <cell r="AS190">
            <v>6308296.8590000002</v>
          </cell>
          <cell r="AT190">
            <v>7615852.7060000002</v>
          </cell>
          <cell r="AU190">
            <v>7306011.9709999999</v>
          </cell>
          <cell r="AV190">
            <v>6589142.2249999996</v>
          </cell>
          <cell r="AW190">
            <v>6457815.2419999996</v>
          </cell>
          <cell r="AX190">
            <v>6917524.7439999999</v>
          </cell>
          <cell r="AY190">
            <v>7475073.8499999996</v>
          </cell>
          <cell r="AZ190">
            <v>6913302.1660000002</v>
          </cell>
          <cell r="BA190">
            <v>6768161.4649999999</v>
          </cell>
          <cell r="BB190">
            <v>5674890.8710000003</v>
          </cell>
          <cell r="BC190">
            <v>5241001.9809999997</v>
          </cell>
          <cell r="BD190">
            <v>5729350.1469999999</v>
          </cell>
          <cell r="BE190">
            <v>6028917.6210000003</v>
          </cell>
          <cell r="BF190">
            <v>5317387.3820000002</v>
          </cell>
          <cell r="BG190">
            <v>5509085.8229999999</v>
          </cell>
          <cell r="BH190">
            <v>5714860.1370000001</v>
          </cell>
          <cell r="BI190">
            <v>5828602.2750000004</v>
          </cell>
          <cell r="BJ190">
            <v>5930405.2850000001</v>
          </cell>
          <cell r="BK190">
            <v>6592986.0659999996</v>
          </cell>
          <cell r="BL190">
            <v>6128048.841</v>
          </cell>
          <cell r="BM190">
            <v>6263163.6169999996</v>
          </cell>
          <cell r="BN190">
            <v>5942322.7379999999</v>
          </cell>
          <cell r="BO190">
            <v>5710401.4809999997</v>
          </cell>
          <cell r="BP190">
            <v>6120406.2769999998</v>
          </cell>
          <cell r="BQ190">
            <v>6234244.3499999996</v>
          </cell>
          <cell r="BR190">
            <v>6301253.6849999996</v>
          </cell>
          <cell r="BS190">
            <v>5935010.4340000004</v>
          </cell>
          <cell r="BT190">
            <v>6194278.6050000004</v>
          </cell>
          <cell r="BU190">
            <v>6258967.5060000001</v>
          </cell>
          <cell r="BV190">
            <v>6957468.3640000001</v>
          </cell>
          <cell r="BW190">
            <v>6543550.4890000001</v>
          </cell>
          <cell r="BX190">
            <v>5724604.9179999996</v>
          </cell>
          <cell r="BY190">
            <v>6257323.3569999998</v>
          </cell>
          <cell r="BZ190">
            <v>5393366.2630000003</v>
          </cell>
          <cell r="CA190">
            <v>4556914.1660000002</v>
          </cell>
          <cell r="CB190">
            <v>5670611.5250000004</v>
          </cell>
          <cell r="CC190">
            <v>5365165.13</v>
          </cell>
          <cell r="CD190">
            <v>6061442.8119999999</v>
          </cell>
          <cell r="CE190">
            <v>6848604.6840000004</v>
          </cell>
          <cell r="CF190">
            <v>6427185.4419999998</v>
          </cell>
          <cell r="CG190">
            <v>6493369.4510000004</v>
          </cell>
          <cell r="CH190">
            <v>6978851.6610000003</v>
          </cell>
          <cell r="CI190">
            <v>7191111.6639999999</v>
          </cell>
          <cell r="CJ190">
            <v>6306989.8660000004</v>
          </cell>
          <cell r="CK190">
            <v>6347801.0010000002</v>
          </cell>
          <cell r="CL190">
            <v>5942600.5769999996</v>
          </cell>
          <cell r="CM190">
            <v>5080911.9850000003</v>
          </cell>
          <cell r="CN190">
            <v>6209962.4800000004</v>
          </cell>
          <cell r="CO190">
            <v>5957783.7400000002</v>
          </cell>
          <cell r="CP190">
            <v>6172641.8310000002</v>
          </cell>
          <cell r="CQ190">
            <v>6234563.2149999999</v>
          </cell>
          <cell r="CR190">
            <v>6151057.6730000004</v>
          </cell>
          <cell r="CS190">
            <v>7445300.2599999998</v>
          </cell>
          <cell r="CT190">
            <v>7143673.9119999995</v>
          </cell>
          <cell r="CU190">
            <v>7325092.2750000004</v>
          </cell>
          <cell r="CV190">
            <v>7791710.0539999995</v>
          </cell>
          <cell r="CW190">
            <v>7429830.8329999996</v>
          </cell>
          <cell r="CX190">
            <v>6552641.7319999998</v>
          </cell>
          <cell r="CY190">
            <v>7327271.1339999996</v>
          </cell>
          <cell r="CZ190">
            <v>7368205.8940000003</v>
          </cell>
          <cell r="DA190">
            <v>6683505.9369999999</v>
          </cell>
          <cell r="DB190">
            <v>7355819.5700000003</v>
          </cell>
          <cell r="DC190">
            <v>6605577.7029999997</v>
          </cell>
          <cell r="DD190">
            <v>6998174.0240000002</v>
          </cell>
          <cell r="DE190">
            <v>7163749.3530000001</v>
          </cell>
          <cell r="DF190">
            <v>6885244.125</v>
          </cell>
          <cell r="DG190">
            <v>7487368.4790000003</v>
          </cell>
          <cell r="DH190">
            <v>7415683.2199999997</v>
          </cell>
          <cell r="DI190">
            <v>6528618.2220000001</v>
          </cell>
          <cell r="DJ190">
            <v>7072230.8039999995</v>
          </cell>
          <cell r="DK190">
            <v>5686969.8820000002</v>
          </cell>
          <cell r="DL190">
            <v>6596337.2300000004</v>
          </cell>
          <cell r="DM190">
            <v>6506042.3300000001</v>
          </cell>
          <cell r="DN190">
            <v>6004094.1830000002</v>
          </cell>
          <cell r="DO190">
            <v>5398538.6540000001</v>
          </cell>
          <cell r="DP190">
            <v>5788357.5140000004</v>
          </cell>
          <cell r="DQ190">
            <v>5748211.2960000001</v>
          </cell>
          <cell r="DR190">
            <v>6229516.2039999999</v>
          </cell>
          <cell r="DS190">
            <v>6761671.2659999998</v>
          </cell>
          <cell r="DT190">
            <v>6236376.1710000001</v>
          </cell>
          <cell r="DU190">
            <v>5594466.4560000002</v>
          </cell>
          <cell r="DV190">
            <v>6279798.2249999996</v>
          </cell>
          <cell r="DW190">
            <v>5325439.7949999999</v>
          </cell>
          <cell r="DX190">
            <v>6579389.7019999996</v>
          </cell>
          <cell r="DY190">
            <v>6393306.0219999999</v>
          </cell>
          <cell r="DZ190">
            <v>7226632.9479999999</v>
          </cell>
          <cell r="EA190">
            <v>5709393.6009999998</v>
          </cell>
          <cell r="EB190">
            <v>5886694.0769999996</v>
          </cell>
          <cell r="EC190">
            <v>6763295.2609999999</v>
          </cell>
          <cell r="ED190">
            <v>6044561.341</v>
          </cell>
          <cell r="EE190">
            <v>6497127.1960000005</v>
          </cell>
          <cell r="EF190">
            <v>6460666.7589999996</v>
          </cell>
          <cell r="EG190">
            <v>6627315.1780000003</v>
          </cell>
          <cell r="EH190">
            <v>6185486.598000003</v>
          </cell>
          <cell r="EI190">
            <v>6130656.8790000007</v>
          </cell>
          <cell r="EJ190">
            <v>5995576.6339999996</v>
          </cell>
          <cell r="EK190">
            <v>5586986.2279999983</v>
          </cell>
          <cell r="EL190">
            <v>5911345.2540000007</v>
          </cell>
          <cell r="EM190">
            <v>7330709.2789999992</v>
          </cell>
          <cell r="EN190">
            <v>7538809.9309999989</v>
          </cell>
          <cell r="EO190">
            <v>6602724.4339999976</v>
          </cell>
          <cell r="EP190">
            <v>7511631.79</v>
          </cell>
          <cell r="EQ190">
            <v>8265800.129999999</v>
          </cell>
          <cell r="ER190">
            <v>6506795.8679999998</v>
          </cell>
          <cell r="ES190">
            <v>9363785.487999998</v>
          </cell>
          <cell r="ET190">
            <v>5991792.4640000006</v>
          </cell>
          <cell r="EU190">
            <v>6599524.1080000019</v>
          </cell>
          <cell r="EV190">
            <v>8565991.0559999999</v>
          </cell>
          <cell r="EW190">
            <v>8769890.0419999994</v>
          </cell>
          <cell r="EX190">
            <v>8355721.7970000003</v>
          </cell>
          <cell r="EY190">
            <v>9915957.4719999973</v>
          </cell>
          <cell r="EZ190">
            <v>9463559.4149999991</v>
          </cell>
          <cell r="FA190">
            <v>8482260.6210000012</v>
          </cell>
          <cell r="FB190">
            <v>10667907.07</v>
          </cell>
          <cell r="FC190">
            <v>10478717.400999997</v>
          </cell>
          <cell r="FD190">
            <v>11210658.789000001</v>
          </cell>
          <cell r="FE190">
            <v>12535613.252</v>
          </cell>
          <cell r="FF190">
            <v>9922717.9750000015</v>
          </cell>
          <cell r="FG190">
            <v>9091803.3150000013</v>
          </cell>
          <cell r="FH190">
            <v>11904611.634999998</v>
          </cell>
          <cell r="FI190">
            <v>11524290.247000003</v>
          </cell>
          <cell r="FJ190">
            <v>11981967.867999997</v>
          </cell>
          <cell r="FK190">
            <v>14219153.456000008</v>
          </cell>
          <cell r="FL190">
            <v>12047154.046999998</v>
          </cell>
          <cell r="FM190">
            <v>11805530.93</v>
          </cell>
          <cell r="FN190">
            <v>11791241.885000004</v>
          </cell>
          <cell r="FO190">
            <v>10117540.645</v>
          </cell>
          <cell r="FP190">
            <v>10512238.441999998</v>
          </cell>
          <cell r="FQ190">
            <v>12748656.239999998</v>
          </cell>
          <cell r="FR190">
            <v>8096755.8619999988</v>
          </cell>
          <cell r="FS190">
            <v>8572243.296000002</v>
          </cell>
          <cell r="FT190">
            <v>11014237.924999999</v>
          </cell>
          <cell r="FU190">
            <v>8443945.3870000001</v>
          </cell>
          <cell r="FV190">
            <v>8987123.8790000025</v>
          </cell>
          <cell r="FW190">
            <v>8830760.9289999977</v>
          </cell>
          <cell r="FX190">
            <v>8980641.714999998</v>
          </cell>
          <cell r="FY190">
            <v>9113564.8179999981</v>
          </cell>
          <cell r="FZ190">
            <v>9771770.7400000002</v>
          </cell>
          <cell r="GA190">
            <v>10430398.503999999</v>
          </cell>
          <cell r="GB190">
            <v>10075115.787</v>
          </cell>
          <cell r="GC190">
            <v>9913342.5550000034</v>
          </cell>
          <cell r="GD190">
            <v>9874765.0409999993</v>
          </cell>
          <cell r="GE190">
            <v>8297818.8940000003</v>
          </cell>
          <cell r="GF190">
            <v>9529398.443</v>
          </cell>
          <cell r="GG190">
            <v>9535015.7399999984</v>
          </cell>
          <cell r="GH190">
            <v>10775404.102</v>
          </cell>
        </row>
        <row r="191">
          <cell r="A191" t="str">
            <v>MAN22</v>
          </cell>
          <cell r="B191" t="str">
            <v>5.3.3</v>
          </cell>
          <cell r="C191" t="str">
            <v>EXPORT-Textiles, wearing apparel, leather products and footwear</v>
          </cell>
          <cell r="D191" t="str">
            <v xml:space="preserve">RM '000 </v>
          </cell>
          <cell r="F191">
            <v>821729.28700000001</v>
          </cell>
          <cell r="G191">
            <v>690556.10900000005</v>
          </cell>
          <cell r="H191">
            <v>719899.31200000003</v>
          </cell>
          <cell r="I191">
            <v>715261.16599999997</v>
          </cell>
          <cell r="J191">
            <v>786511.973</v>
          </cell>
          <cell r="K191">
            <v>843672.08100000001</v>
          </cell>
          <cell r="L191">
            <v>887277.27</v>
          </cell>
          <cell r="M191">
            <v>890860.29500000004</v>
          </cell>
          <cell r="N191">
            <v>721993.995</v>
          </cell>
          <cell r="O191">
            <v>806290.70900000003</v>
          </cell>
          <cell r="P191">
            <v>745704.74899999995</v>
          </cell>
          <cell r="Q191">
            <v>878771.33600000001</v>
          </cell>
          <cell r="R191">
            <v>811432.21900000004</v>
          </cell>
          <cell r="S191">
            <v>679316.18299999996</v>
          </cell>
          <cell r="T191">
            <v>761034.09299999999</v>
          </cell>
          <cell r="U191">
            <v>762882.63399999996</v>
          </cell>
          <cell r="V191">
            <v>826490.91599999997</v>
          </cell>
          <cell r="W191">
            <v>847197.02099999995</v>
          </cell>
          <cell r="X191">
            <v>897688.804</v>
          </cell>
          <cell r="Y191">
            <v>876516.96100000001</v>
          </cell>
          <cell r="Z191">
            <v>767801.67</v>
          </cell>
          <cell r="AA191">
            <v>901115.38600000006</v>
          </cell>
          <cell r="AB191">
            <v>814028.13399999996</v>
          </cell>
          <cell r="AC191">
            <v>925611.20299999998</v>
          </cell>
          <cell r="AD191">
            <v>963867.54500000004</v>
          </cell>
          <cell r="AE191">
            <v>773011.74199999997</v>
          </cell>
          <cell r="AF191">
            <v>924231.07499999995</v>
          </cell>
          <cell r="AG191">
            <v>910259.26300000004</v>
          </cell>
          <cell r="AH191">
            <v>931920.14500000002</v>
          </cell>
          <cell r="AI191">
            <v>982251.49699999997</v>
          </cell>
          <cell r="AJ191">
            <v>1031706.403</v>
          </cell>
          <cell r="AK191">
            <v>1019482.816</v>
          </cell>
          <cell r="AL191">
            <v>902012.37</v>
          </cell>
          <cell r="AM191">
            <v>907515.86100000003</v>
          </cell>
          <cell r="AN191">
            <v>850759.38399999996</v>
          </cell>
          <cell r="AO191">
            <v>956958.31499999994</v>
          </cell>
          <cell r="AP191">
            <v>741569.78200000001</v>
          </cell>
          <cell r="AQ191">
            <v>815203.65099999995</v>
          </cell>
          <cell r="AR191">
            <v>794538.26699999999</v>
          </cell>
          <cell r="AS191">
            <v>821985.93700000003</v>
          </cell>
          <cell r="AT191">
            <v>855200.902</v>
          </cell>
          <cell r="AU191">
            <v>856746.54700000002</v>
          </cell>
          <cell r="AV191">
            <v>837201.70900000003</v>
          </cell>
          <cell r="AW191">
            <v>816092.31599999999</v>
          </cell>
          <cell r="AX191">
            <v>819077.59600000002</v>
          </cell>
          <cell r="AY191">
            <v>806563.41099999996</v>
          </cell>
          <cell r="AZ191">
            <v>785866.603</v>
          </cell>
          <cell r="BA191">
            <v>837981.61300000001</v>
          </cell>
          <cell r="BB191">
            <v>769881.39</v>
          </cell>
          <cell r="BC191">
            <v>728717.58200000005</v>
          </cell>
          <cell r="BD191">
            <v>805223.85400000005</v>
          </cell>
          <cell r="BE191">
            <v>827713.65099999995</v>
          </cell>
          <cell r="BF191">
            <v>850873.15599999996</v>
          </cell>
          <cell r="BG191">
            <v>851338.80599999998</v>
          </cell>
          <cell r="BH191">
            <v>927664.25300000003</v>
          </cell>
          <cell r="BI191">
            <v>1057271.6429999999</v>
          </cell>
          <cell r="BJ191">
            <v>866208.80599999998</v>
          </cell>
          <cell r="BK191">
            <v>922633.93200000003</v>
          </cell>
          <cell r="BL191">
            <v>887262.07400000002</v>
          </cell>
          <cell r="BM191">
            <v>957410.38800000004</v>
          </cell>
          <cell r="BN191">
            <v>966755.52800000005</v>
          </cell>
          <cell r="BO191">
            <v>870426.76</v>
          </cell>
          <cell r="BP191">
            <v>955173.42500000005</v>
          </cell>
          <cell r="BQ191">
            <v>1054022.304</v>
          </cell>
          <cell r="BR191">
            <v>1144309.709</v>
          </cell>
          <cell r="BS191">
            <v>1024929.233</v>
          </cell>
          <cell r="BT191">
            <v>957814.63399999996</v>
          </cell>
          <cell r="BU191">
            <v>1022763.79</v>
          </cell>
          <cell r="BV191">
            <v>909476.62600000005</v>
          </cell>
          <cell r="BW191">
            <v>959112.58799999999</v>
          </cell>
          <cell r="BX191">
            <v>1040089.014</v>
          </cell>
          <cell r="BY191">
            <v>1076092.6910000001</v>
          </cell>
          <cell r="BZ191">
            <v>1103204.4350000001</v>
          </cell>
          <cell r="CA191">
            <v>890673.47</v>
          </cell>
          <cell r="CB191">
            <v>982245.08700000006</v>
          </cell>
          <cell r="CC191">
            <v>1113343.48</v>
          </cell>
          <cell r="CD191">
            <v>1069128.47</v>
          </cell>
          <cell r="CE191">
            <v>1101702.0870000001</v>
          </cell>
          <cell r="CF191">
            <v>1107570.1950000001</v>
          </cell>
          <cell r="CG191">
            <v>1168098.1399999999</v>
          </cell>
          <cell r="CH191">
            <v>1107292.523</v>
          </cell>
          <cell r="CI191">
            <v>1199237.452</v>
          </cell>
          <cell r="CJ191">
            <v>1029714.309</v>
          </cell>
          <cell r="CK191">
            <v>1223480.933</v>
          </cell>
          <cell r="CL191">
            <v>1172717.9269999999</v>
          </cell>
          <cell r="CM191">
            <v>1168068.31</v>
          </cell>
          <cell r="CN191">
            <v>1194593.713</v>
          </cell>
          <cell r="CO191">
            <v>1043547.689</v>
          </cell>
          <cell r="CP191">
            <v>1069907.1499999999</v>
          </cell>
          <cell r="CQ191">
            <v>1254786.95</v>
          </cell>
          <cell r="CR191">
            <v>1061782.0109999999</v>
          </cell>
          <cell r="CS191">
            <v>1166508.7990000001</v>
          </cell>
          <cell r="CT191">
            <v>1102125.6070000001</v>
          </cell>
          <cell r="CU191">
            <v>1072046.274</v>
          </cell>
          <cell r="CV191">
            <v>1181549.1580000001</v>
          </cell>
          <cell r="CW191">
            <v>1245638.1370000001</v>
          </cell>
          <cell r="CX191">
            <v>1200362.4990000001</v>
          </cell>
          <cell r="CY191">
            <v>1203923.8810000001</v>
          </cell>
          <cell r="CZ191">
            <v>1401047.6569999999</v>
          </cell>
          <cell r="DA191">
            <v>1205555.341</v>
          </cell>
          <cell r="DB191">
            <v>1378549.841</v>
          </cell>
          <cell r="DC191">
            <v>1179187.6000000001</v>
          </cell>
          <cell r="DD191">
            <v>1331347.99</v>
          </cell>
          <cell r="DE191">
            <v>1410721.0530000001</v>
          </cell>
          <cell r="DF191">
            <v>1236306.3910000001</v>
          </cell>
          <cell r="DG191">
            <v>1282587.132</v>
          </cell>
          <cell r="DH191">
            <v>1251209.5109999999</v>
          </cell>
          <cell r="DI191">
            <v>1186417.477</v>
          </cell>
          <cell r="DJ191">
            <v>1219395.473</v>
          </cell>
          <cell r="DK191">
            <v>1181894.18</v>
          </cell>
          <cell r="DL191">
            <v>1252293.3230000001</v>
          </cell>
          <cell r="DM191">
            <v>1192902.6510000001</v>
          </cell>
          <cell r="DN191">
            <v>1266954.0160000001</v>
          </cell>
          <cell r="DO191">
            <v>1309661.629</v>
          </cell>
          <cell r="DP191">
            <v>1264150.973</v>
          </cell>
          <cell r="DQ191">
            <v>1226820.6580000001</v>
          </cell>
          <cell r="DR191">
            <v>1298462.7180000001</v>
          </cell>
          <cell r="DS191">
            <v>1213688.6869999999</v>
          </cell>
          <cell r="DT191">
            <v>1238123.304</v>
          </cell>
          <cell r="DU191">
            <v>1194032.253</v>
          </cell>
          <cell r="DV191">
            <v>1316637.7690000001</v>
          </cell>
          <cell r="DW191">
            <v>1083366.696</v>
          </cell>
          <cell r="DX191">
            <v>1257972.243</v>
          </cell>
          <cell r="DY191">
            <v>1308900.2320000001</v>
          </cell>
          <cell r="DZ191">
            <v>1395840.4</v>
          </cell>
          <cell r="EA191">
            <v>1231969.2279999999</v>
          </cell>
          <cell r="EB191">
            <v>1386559.091</v>
          </cell>
          <cell r="EC191">
            <v>1411700.686</v>
          </cell>
          <cell r="ED191">
            <v>1177024.371</v>
          </cell>
          <cell r="EE191">
            <v>1227288.1710000001</v>
          </cell>
          <cell r="EF191">
            <v>1387829.655</v>
          </cell>
          <cell r="EG191">
            <v>1320668.4909999999</v>
          </cell>
          <cell r="EH191">
            <v>1338504.811</v>
          </cell>
          <cell r="EI191">
            <v>1239627.142</v>
          </cell>
          <cell r="EJ191">
            <v>1044474.4679999999</v>
          </cell>
          <cell r="EK191">
            <v>616602.11600000004</v>
          </cell>
          <cell r="EL191">
            <v>813386.53800000006</v>
          </cell>
          <cell r="EM191">
            <v>1081670.639</v>
          </cell>
          <cell r="EN191">
            <v>1203936.3780000003</v>
          </cell>
          <cell r="EO191">
            <v>1191001.4369999997</v>
          </cell>
          <cell r="EP191">
            <v>1172212.4369999999</v>
          </cell>
          <cell r="EQ191">
            <v>1314968.9409999999</v>
          </cell>
          <cell r="ER191">
            <v>1218806.1610000001</v>
          </cell>
          <cell r="ES191">
            <v>1415925.7580000001</v>
          </cell>
          <cell r="ET191">
            <v>1250457.2250000001</v>
          </cell>
          <cell r="EU191">
            <v>1220789.1560000002</v>
          </cell>
          <cell r="EV191">
            <v>1364171.1549999998</v>
          </cell>
          <cell r="EW191">
            <v>1298086.922</v>
          </cell>
          <cell r="EX191">
            <v>1249771.9330000002</v>
          </cell>
          <cell r="EY191">
            <v>1183407.581</v>
          </cell>
          <cell r="EZ191">
            <v>1157407.4239999999</v>
          </cell>
          <cell r="FA191">
            <v>1282971.145</v>
          </cell>
          <cell r="FB191">
            <v>1247465.0359999998</v>
          </cell>
          <cell r="FC191">
            <v>1362782.5570000003</v>
          </cell>
          <cell r="FD191">
            <v>1505569.3429999999</v>
          </cell>
          <cell r="FE191">
            <v>1509455.1969999999</v>
          </cell>
          <cell r="FF191">
            <v>1378790.925</v>
          </cell>
          <cell r="FG191">
            <v>1316099.1590000002</v>
          </cell>
          <cell r="FH191">
            <v>1549554.9749999999</v>
          </cell>
          <cell r="FI191">
            <v>1431475.0520000001</v>
          </cell>
          <cell r="FJ191">
            <v>1312273.05</v>
          </cell>
          <cell r="FK191">
            <v>1533974.56</v>
          </cell>
          <cell r="FL191">
            <v>1480928.264</v>
          </cell>
          <cell r="FM191">
            <v>1515629.7879999999</v>
          </cell>
          <cell r="FN191">
            <v>1390169.0540000002</v>
          </cell>
          <cell r="FO191">
            <v>1340222.9820000001</v>
          </cell>
          <cell r="FP191">
            <v>1395118.1389999997</v>
          </cell>
          <cell r="FQ191">
            <v>1425834.9289999998</v>
          </cell>
          <cell r="FR191">
            <v>1185764.888</v>
          </cell>
          <cell r="FS191">
            <v>1262301.56</v>
          </cell>
          <cell r="FT191">
            <v>1376078.3779999998</v>
          </cell>
          <cell r="FU191">
            <v>1114626.368</v>
          </cell>
          <cell r="FV191">
            <v>1365824.6580000001</v>
          </cell>
          <cell r="FW191">
            <v>1364148.0099999998</v>
          </cell>
          <cell r="FX191">
            <v>1307100.55</v>
          </cell>
          <cell r="FY191">
            <v>1313423.8779999998</v>
          </cell>
          <cell r="FZ191">
            <v>1220544.2420000006</v>
          </cell>
          <cell r="GA191">
            <v>1338645.1410000001</v>
          </cell>
          <cell r="GB191">
            <v>1401012.497</v>
          </cell>
          <cell r="GC191">
            <v>1326637.9569999999</v>
          </cell>
          <cell r="GD191">
            <v>1299177.51</v>
          </cell>
          <cell r="GE191">
            <v>1259318.9890000003</v>
          </cell>
          <cell r="GF191">
            <v>1395616.5420000001</v>
          </cell>
          <cell r="GG191">
            <v>1309064.1329999999</v>
          </cell>
          <cell r="GH191">
            <v>1564846.3230000001</v>
          </cell>
        </row>
        <row r="192">
          <cell r="A192" t="str">
            <v>MAN23</v>
          </cell>
          <cell r="B192" t="str">
            <v>5.3.4</v>
          </cell>
          <cell r="C192" t="str">
            <v>EXPORT-Wood products, furniture, paper products, printing and publishing</v>
          </cell>
          <cell r="D192" t="str">
            <v xml:space="preserve">RM '000 </v>
          </cell>
          <cell r="F192">
            <v>1743836.652</v>
          </cell>
          <cell r="G192">
            <v>1629923.64</v>
          </cell>
          <cell r="H192">
            <v>1941196.517</v>
          </cell>
          <cell r="I192">
            <v>1967658.294</v>
          </cell>
          <cell r="J192">
            <v>2028626.733</v>
          </cell>
          <cell r="K192">
            <v>2112988.4500000002</v>
          </cell>
          <cell r="L192">
            <v>2322866.9900000002</v>
          </cell>
          <cell r="M192">
            <v>2141000.3590000002</v>
          </cell>
          <cell r="N192">
            <v>1928593.7309999999</v>
          </cell>
          <cell r="O192">
            <v>2424195.2110000001</v>
          </cell>
          <cell r="P192">
            <v>2122824.986</v>
          </cell>
          <cell r="Q192">
            <v>2299348.4419999998</v>
          </cell>
          <cell r="R192">
            <v>2171250.2549999999</v>
          </cell>
          <cell r="S192">
            <v>1873449.1</v>
          </cell>
          <cell r="T192">
            <v>2409968.9720000001</v>
          </cell>
          <cell r="U192">
            <v>2269967.8689999999</v>
          </cell>
          <cell r="V192">
            <v>2062393.102</v>
          </cell>
          <cell r="W192">
            <v>2150634.946</v>
          </cell>
          <cell r="X192">
            <v>2492880.679</v>
          </cell>
          <cell r="Y192">
            <v>2260120.9360000002</v>
          </cell>
          <cell r="Z192">
            <v>1818305.949</v>
          </cell>
          <cell r="AA192">
            <v>2190011.8029999998</v>
          </cell>
          <cell r="AB192">
            <v>2039670.415</v>
          </cell>
          <cell r="AC192">
            <v>2230554.1940000001</v>
          </cell>
          <cell r="AD192">
            <v>2336208.2069999999</v>
          </cell>
          <cell r="AE192">
            <v>1589851.1610000001</v>
          </cell>
          <cell r="AF192">
            <v>2130249.4920000001</v>
          </cell>
          <cell r="AG192">
            <v>2194396.52</v>
          </cell>
          <cell r="AH192">
            <v>2245907.7749999999</v>
          </cell>
          <cell r="AI192">
            <v>2220244.656</v>
          </cell>
          <cell r="AJ192">
            <v>2263613.1409999998</v>
          </cell>
          <cell r="AK192">
            <v>2311076.1749999998</v>
          </cell>
          <cell r="AL192">
            <v>1943768.791</v>
          </cell>
          <cell r="AM192">
            <v>2287465.0950000002</v>
          </cell>
          <cell r="AN192">
            <v>2084266.081</v>
          </cell>
          <cell r="AO192">
            <v>2276734.702</v>
          </cell>
          <cell r="AP192">
            <v>1990303.7420000001</v>
          </cell>
          <cell r="AQ192">
            <v>2090172.2450000001</v>
          </cell>
          <cell r="AR192">
            <v>2257496.6290000002</v>
          </cell>
          <cell r="AS192">
            <v>2043898.317</v>
          </cell>
          <cell r="AT192">
            <v>2187648.165</v>
          </cell>
          <cell r="AU192">
            <v>2128725.5619999999</v>
          </cell>
          <cell r="AV192">
            <v>2288540.594</v>
          </cell>
          <cell r="AW192">
            <v>2059611.5619999999</v>
          </cell>
          <cell r="AX192">
            <v>2268376.102</v>
          </cell>
          <cell r="AY192">
            <v>2313746.8560000001</v>
          </cell>
          <cell r="AZ192">
            <v>2197012.2239999999</v>
          </cell>
          <cell r="BA192">
            <v>2144266.2200000002</v>
          </cell>
          <cell r="BB192">
            <v>2105152.9679999999</v>
          </cell>
          <cell r="BC192">
            <v>1750869.2120000001</v>
          </cell>
          <cell r="BD192">
            <v>2213461.31</v>
          </cell>
          <cell r="BE192">
            <v>2102770.3820000002</v>
          </cell>
          <cell r="BF192">
            <v>2190993.4679999999</v>
          </cell>
          <cell r="BG192">
            <v>1830221.325</v>
          </cell>
          <cell r="BH192">
            <v>2226722.44</v>
          </cell>
          <cell r="BI192">
            <v>2123606.7319999998</v>
          </cell>
          <cell r="BJ192">
            <v>2157991.1719999998</v>
          </cell>
          <cell r="BK192">
            <v>2381523.4019999998</v>
          </cell>
          <cell r="BL192">
            <v>2205745.0090000001</v>
          </cell>
          <cell r="BM192">
            <v>2232080.9029999999</v>
          </cell>
          <cell r="BN192">
            <v>2218621.7880000002</v>
          </cell>
          <cell r="BO192">
            <v>1907393.5109999999</v>
          </cell>
          <cell r="BP192">
            <v>2337624.409</v>
          </cell>
          <cell r="BQ192">
            <v>2386104.585</v>
          </cell>
          <cell r="BR192">
            <v>2345919.0019999999</v>
          </cell>
          <cell r="BS192">
            <v>2075638.838</v>
          </cell>
          <cell r="BT192">
            <v>2093818.517</v>
          </cell>
          <cell r="BU192">
            <v>2278418.0669999998</v>
          </cell>
          <cell r="BV192">
            <v>2255454.5499999998</v>
          </cell>
          <cell r="BW192">
            <v>2167542.8309999998</v>
          </cell>
          <cell r="BX192">
            <v>2204674.088</v>
          </cell>
          <cell r="BY192">
            <v>2437042.58</v>
          </cell>
          <cell r="BZ192">
            <v>2391049.193</v>
          </cell>
          <cell r="CA192">
            <v>1794483.335</v>
          </cell>
          <cell r="CB192">
            <v>2453457.1880000001</v>
          </cell>
          <cell r="CC192">
            <v>2411790.73</v>
          </cell>
          <cell r="CD192">
            <v>2307071.9959999998</v>
          </cell>
          <cell r="CE192">
            <v>2234779.4569999999</v>
          </cell>
          <cell r="CF192">
            <v>2462195.5589999999</v>
          </cell>
          <cell r="CG192">
            <v>2383515.9360000002</v>
          </cell>
          <cell r="CH192">
            <v>2594948.8930000002</v>
          </cell>
          <cell r="CI192">
            <v>2842561.3360000001</v>
          </cell>
          <cell r="CJ192">
            <v>2582043.858</v>
          </cell>
          <cell r="CK192">
            <v>2838323.7719999999</v>
          </cell>
          <cell r="CL192">
            <v>2643125.622</v>
          </cell>
          <cell r="CM192">
            <v>2096028.2749999999</v>
          </cell>
          <cell r="CN192">
            <v>2652606.327</v>
          </cell>
          <cell r="CO192">
            <v>2361584.2450000001</v>
          </cell>
          <cell r="CP192">
            <v>2333453.077</v>
          </cell>
          <cell r="CQ192">
            <v>2457791.6009999998</v>
          </cell>
          <cell r="CR192">
            <v>2168802.1460000002</v>
          </cell>
          <cell r="CS192">
            <v>2547164.0619999999</v>
          </cell>
          <cell r="CT192">
            <v>2407970.696</v>
          </cell>
          <cell r="CU192">
            <v>2545383.5449999999</v>
          </cell>
          <cell r="CV192">
            <v>2522019.9049999998</v>
          </cell>
          <cell r="CW192">
            <v>2786816.5</v>
          </cell>
          <cell r="CX192">
            <v>2525142.8190000001</v>
          </cell>
          <cell r="CY192">
            <v>2349232.415</v>
          </cell>
          <cell r="CZ192">
            <v>2954267.7910000002</v>
          </cell>
          <cell r="DA192">
            <v>2530192.923</v>
          </cell>
          <cell r="DB192">
            <v>2733827.46</v>
          </cell>
          <cell r="DC192">
            <v>2368322.335</v>
          </cell>
          <cell r="DD192">
            <v>2610331.5789999999</v>
          </cell>
          <cell r="DE192">
            <v>2781811.3470000001</v>
          </cell>
          <cell r="DF192">
            <v>2427967.5040000002</v>
          </cell>
          <cell r="DG192">
            <v>2775559.5750000002</v>
          </cell>
          <cell r="DH192">
            <v>2825667.0580000002</v>
          </cell>
          <cell r="DI192">
            <v>2516376.665</v>
          </cell>
          <cell r="DJ192">
            <v>2635501.4730000002</v>
          </cell>
          <cell r="DK192">
            <v>1932167.121</v>
          </cell>
          <cell r="DL192">
            <v>2655886.8420000002</v>
          </cell>
          <cell r="DM192">
            <v>2465348.7429999998</v>
          </cell>
          <cell r="DN192">
            <v>2372758.9049999998</v>
          </cell>
          <cell r="DO192">
            <v>2447550.2799999998</v>
          </cell>
          <cell r="DP192">
            <v>2671992.8760000002</v>
          </cell>
          <cell r="DQ192">
            <v>2737367.611</v>
          </cell>
          <cell r="DR192">
            <v>2444391.2740000002</v>
          </cell>
          <cell r="DS192">
            <v>2956294.1239999998</v>
          </cell>
          <cell r="DT192">
            <v>2713963.1880000001</v>
          </cell>
          <cell r="DU192">
            <v>2565298.5980000002</v>
          </cell>
          <cell r="DV192">
            <v>2799694.9890000001</v>
          </cell>
          <cell r="DW192">
            <v>1946310.1569999999</v>
          </cell>
          <cell r="DX192">
            <v>2645087.676</v>
          </cell>
          <cell r="DY192">
            <v>2490002.355</v>
          </cell>
          <cell r="DZ192">
            <v>2786013.466</v>
          </cell>
          <cell r="EA192">
            <v>2107260.7089999998</v>
          </cell>
          <cell r="EB192">
            <v>2786654.0819999999</v>
          </cell>
          <cell r="EC192">
            <v>2865298.5649999999</v>
          </cell>
          <cell r="ED192">
            <v>2605885.861</v>
          </cell>
          <cell r="EE192">
            <v>2909508.6290000002</v>
          </cell>
          <cell r="EF192">
            <v>2848719.949</v>
          </cell>
          <cell r="EG192">
            <v>2837128.2259999998</v>
          </cell>
          <cell r="EH192">
            <v>2688357.051</v>
          </cell>
          <cell r="EI192">
            <v>2719302.0619999999</v>
          </cell>
          <cell r="EJ192">
            <v>2197531.4500000002</v>
          </cell>
          <cell r="EK192">
            <v>1328203.8910000001</v>
          </cell>
          <cell r="EL192">
            <v>1868867.8159999999</v>
          </cell>
          <cell r="EM192">
            <v>2730280.966</v>
          </cell>
          <cell r="EN192">
            <v>2859295.8459999999</v>
          </cell>
          <cell r="EO192">
            <v>2605702.0130000003</v>
          </cell>
          <cell r="EP192">
            <v>2739683.3130000001</v>
          </cell>
          <cell r="EQ192">
            <v>2881207.3679999998</v>
          </cell>
          <cell r="ER192">
            <v>2660676.5360000003</v>
          </cell>
          <cell r="ES192">
            <v>2948386.983</v>
          </cell>
          <cell r="ET192">
            <v>2630789.7790000001</v>
          </cell>
          <cell r="EU192">
            <v>2516288.9709999999</v>
          </cell>
          <cell r="EV192">
            <v>3124942.0250000004</v>
          </cell>
          <cell r="EW192">
            <v>3053999.3489999995</v>
          </cell>
          <cell r="EX192">
            <v>2620335.8729999997</v>
          </cell>
          <cell r="EY192">
            <v>2246656.9240000001</v>
          </cell>
          <cell r="EZ192">
            <v>2000684.4170000004</v>
          </cell>
          <cell r="FA192">
            <v>2160229.0949999997</v>
          </cell>
          <cell r="FB192">
            <v>2495861.6370000001</v>
          </cell>
          <cell r="FC192">
            <v>2933793.6729999995</v>
          </cell>
          <cell r="FD192">
            <v>3296439.75</v>
          </cell>
          <cell r="FE192">
            <v>3464887.0319999997</v>
          </cell>
          <cell r="FF192">
            <v>3308805.5250000004</v>
          </cell>
          <cell r="FG192">
            <v>2486670.7039999999</v>
          </cell>
          <cell r="FH192">
            <v>3395165.1569999997</v>
          </cell>
          <cell r="FI192">
            <v>3652342.7429999998</v>
          </cell>
          <cell r="FJ192">
            <v>2768409.9059999995</v>
          </cell>
          <cell r="FK192">
            <v>3193581.06</v>
          </cell>
          <cell r="FL192">
            <v>3044965.2960000001</v>
          </cell>
          <cell r="FM192">
            <v>3104125.977</v>
          </cell>
          <cell r="FN192">
            <v>3060548.5779999997</v>
          </cell>
          <cell r="FO192">
            <v>2873376.1209999998</v>
          </cell>
          <cell r="FP192">
            <v>2877479.432</v>
          </cell>
          <cell r="FQ192">
            <v>2961096.3840000001</v>
          </cell>
          <cell r="FR192">
            <v>2376846.2240000004</v>
          </cell>
          <cell r="FS192">
            <v>2475406.6420000005</v>
          </cell>
          <cell r="FT192">
            <v>2930785.0190000003</v>
          </cell>
          <cell r="FU192">
            <v>2313958.9120000005</v>
          </cell>
          <cell r="FV192">
            <v>3014992.7829999998</v>
          </cell>
          <cell r="FW192">
            <v>2803581.9969999995</v>
          </cell>
          <cell r="FX192">
            <v>3042529.8190000001</v>
          </cell>
          <cell r="FY192">
            <v>3207940.7280000001</v>
          </cell>
          <cell r="FZ192">
            <v>2926962.38</v>
          </cell>
          <cell r="GA192">
            <v>3252491.4669999997</v>
          </cell>
          <cell r="GB192">
            <v>3127455.5709999995</v>
          </cell>
          <cell r="GC192">
            <v>3296525.9660000005</v>
          </cell>
          <cell r="GD192">
            <v>3253671.9079999998</v>
          </cell>
          <cell r="GE192">
            <v>2822670.2289999998</v>
          </cell>
          <cell r="GF192">
            <v>3351795.9079999998</v>
          </cell>
          <cell r="GG192">
            <v>3123385.872</v>
          </cell>
          <cell r="GH192">
            <v>3352069.9509999994</v>
          </cell>
        </row>
        <row r="193">
          <cell r="A193" t="str">
            <v>MAN24</v>
          </cell>
          <cell r="B193" t="str">
            <v>5.3.5</v>
          </cell>
          <cell r="C193" t="str">
            <v>EXPORT-Petroleum, chemical, rubber and plastic products</v>
          </cell>
          <cell r="D193" t="str">
            <v xml:space="preserve">RM '000 </v>
          </cell>
          <cell r="F193">
            <v>7482216.5729999999</v>
          </cell>
          <cell r="G193">
            <v>8203417.8260000004</v>
          </cell>
          <cell r="H193">
            <v>8074959.5</v>
          </cell>
          <cell r="I193">
            <v>7128033.6529999999</v>
          </cell>
          <cell r="J193">
            <v>7368490.0329999998</v>
          </cell>
          <cell r="K193">
            <v>7840868.8360000001</v>
          </cell>
          <cell r="L193">
            <v>8702073.3699999992</v>
          </cell>
          <cell r="M193">
            <v>8163184.3109999998</v>
          </cell>
          <cell r="N193">
            <v>9069337.6980000008</v>
          </cell>
          <cell r="O193">
            <v>10032448.518999999</v>
          </cell>
          <cell r="P193">
            <v>8905573.1830000002</v>
          </cell>
          <cell r="Q193">
            <v>10591881.106000001</v>
          </cell>
          <cell r="R193">
            <v>10303050.013</v>
          </cell>
          <cell r="S193">
            <v>9387651.477</v>
          </cell>
          <cell r="T193">
            <v>12242718.619999999</v>
          </cell>
          <cell r="U193">
            <v>9856732.466</v>
          </cell>
          <cell r="V193">
            <v>10731271.625</v>
          </cell>
          <cell r="W193">
            <v>10305258.710000001</v>
          </cell>
          <cell r="X193">
            <v>11059493.668</v>
          </cell>
          <cell r="Y193">
            <v>10621285.673</v>
          </cell>
          <cell r="Z193">
            <v>10660943.494000001</v>
          </cell>
          <cell r="AA193">
            <v>11410707.841</v>
          </cell>
          <cell r="AB193">
            <v>10929130.591</v>
          </cell>
          <cell r="AC193">
            <v>12450476.185000001</v>
          </cell>
          <cell r="AD193">
            <v>12333607.797</v>
          </cell>
          <cell r="AE193">
            <v>12187050.976</v>
          </cell>
          <cell r="AF193">
            <v>14227086.91</v>
          </cell>
          <cell r="AG193">
            <v>12984224.539999999</v>
          </cell>
          <cell r="AH193">
            <v>10985664.863</v>
          </cell>
          <cell r="AI193">
            <v>12631775.441</v>
          </cell>
          <cell r="AJ193">
            <v>13287779.963</v>
          </cell>
          <cell r="AK193">
            <v>12508080.313999999</v>
          </cell>
          <cell r="AL193">
            <v>13920865.026000001</v>
          </cell>
          <cell r="AM193">
            <v>15441826.137</v>
          </cell>
          <cell r="AN193">
            <v>13644785.038000001</v>
          </cell>
          <cell r="AO193">
            <v>14537151.482000001</v>
          </cell>
          <cell r="AP193">
            <v>15189760.743000001</v>
          </cell>
          <cell r="AQ193">
            <v>14201375.255999999</v>
          </cell>
          <cell r="AR193">
            <v>16330290.950999999</v>
          </cell>
          <cell r="AS193">
            <v>14738614.551000001</v>
          </cell>
          <cell r="AT193">
            <v>14375873.85</v>
          </cell>
          <cell r="AU193">
            <v>15477497.92</v>
          </cell>
          <cell r="AV193">
            <v>14585279.584000001</v>
          </cell>
          <cell r="AW193">
            <v>14232036.506999999</v>
          </cell>
          <cell r="AX193">
            <v>14492963.448000001</v>
          </cell>
          <cell r="AY193">
            <v>16755047.014</v>
          </cell>
          <cell r="AZ193">
            <v>14798025.138</v>
          </cell>
          <cell r="BA193">
            <v>16404706.68</v>
          </cell>
          <cell r="BB193">
            <v>16948939.609000001</v>
          </cell>
          <cell r="BC193">
            <v>16400940.685000001</v>
          </cell>
          <cell r="BD193">
            <v>16856055.443999998</v>
          </cell>
          <cell r="BE193">
            <v>14729637.002</v>
          </cell>
          <cell r="BF193">
            <v>14703408.759</v>
          </cell>
          <cell r="BG193">
            <v>15203583.223999999</v>
          </cell>
          <cell r="BH193">
            <v>16423969.214</v>
          </cell>
          <cell r="BI193">
            <v>18281319.348000001</v>
          </cell>
          <cell r="BJ193">
            <v>16821491.149999999</v>
          </cell>
          <cell r="BK193">
            <v>19537280.447000001</v>
          </cell>
          <cell r="BL193">
            <v>17049144.219000001</v>
          </cell>
          <cell r="BM193">
            <v>20106024.524</v>
          </cell>
          <cell r="BN193">
            <v>19282783.427000001</v>
          </cell>
          <cell r="BO193">
            <v>17745396.588</v>
          </cell>
          <cell r="BP193">
            <v>18798575.862</v>
          </cell>
          <cell r="BQ193">
            <v>18094596.294</v>
          </cell>
          <cell r="BR193">
            <v>17887033.598999999</v>
          </cell>
          <cell r="BS193">
            <v>16452095.328</v>
          </cell>
          <cell r="BT193">
            <v>16967777.217</v>
          </cell>
          <cell r="BU193">
            <v>17349541.344999999</v>
          </cell>
          <cell r="BV193">
            <v>16606141.494999999</v>
          </cell>
          <cell r="BW193">
            <v>19248760.596999999</v>
          </cell>
          <cell r="BX193">
            <v>16566947.823000001</v>
          </cell>
          <cell r="BY193">
            <v>18581748.074999999</v>
          </cell>
          <cell r="BZ193">
            <v>16150934.354</v>
          </cell>
          <cell r="CA193">
            <v>14306081.759</v>
          </cell>
          <cell r="CB193">
            <v>16480336.217</v>
          </cell>
          <cell r="CC193">
            <v>14030052.285</v>
          </cell>
          <cell r="CD193">
            <v>14338203.557</v>
          </cell>
          <cell r="CE193">
            <v>14514918.672</v>
          </cell>
          <cell r="CF193">
            <v>14806799.403000001</v>
          </cell>
          <cell r="CG193">
            <v>14944840.521</v>
          </cell>
          <cell r="CH193">
            <v>15564187.35</v>
          </cell>
          <cell r="CI193">
            <v>18083550.618000001</v>
          </cell>
          <cell r="CJ193">
            <v>16976606.059</v>
          </cell>
          <cell r="CK193">
            <v>14850242.73</v>
          </cell>
          <cell r="CL193">
            <v>13419483.442</v>
          </cell>
          <cell r="CM193">
            <v>13140318.389</v>
          </cell>
          <cell r="CN193">
            <v>14888498.732999999</v>
          </cell>
          <cell r="CO193">
            <v>14418183.283</v>
          </cell>
          <cell r="CP193">
            <v>13142343.248</v>
          </cell>
          <cell r="CQ193">
            <v>14692057.916999999</v>
          </cell>
          <cell r="CR193">
            <v>13708713.721999999</v>
          </cell>
          <cell r="CS193">
            <v>13628195.880999999</v>
          </cell>
          <cell r="CT193">
            <v>15356033.679</v>
          </cell>
          <cell r="CU193">
            <v>15427709.799000001</v>
          </cell>
          <cell r="CV193">
            <v>16109956.829</v>
          </cell>
          <cell r="CW193">
            <v>18109100.201000001</v>
          </cell>
          <cell r="CX193">
            <v>16975582.973000001</v>
          </cell>
          <cell r="CY193">
            <v>17106787.846000001</v>
          </cell>
          <cell r="CZ193">
            <v>19367497.659000002</v>
          </cell>
          <cell r="DA193">
            <v>17394026.816</v>
          </cell>
          <cell r="DB193">
            <v>18432963.682999998</v>
          </cell>
          <cell r="DC193">
            <v>16122739.066</v>
          </cell>
          <cell r="DD193">
            <v>19754955.006999999</v>
          </cell>
          <cell r="DE193">
            <v>18360482.477000002</v>
          </cell>
          <cell r="DF193">
            <v>17160883.499000002</v>
          </cell>
          <cell r="DG193">
            <v>17949041.373</v>
          </cell>
          <cell r="DH193">
            <v>18257476.265000001</v>
          </cell>
          <cell r="DI193">
            <v>19050286.730999999</v>
          </cell>
          <cell r="DJ193">
            <v>19184996.738000002</v>
          </cell>
          <cell r="DK193">
            <v>17590283.651999999</v>
          </cell>
          <cell r="DL193">
            <v>18191247.004999999</v>
          </cell>
          <cell r="DM193">
            <v>18334877.370999999</v>
          </cell>
          <cell r="DN193">
            <v>20437969.102000002</v>
          </cell>
          <cell r="DO193">
            <v>17990141.397999998</v>
          </cell>
          <cell r="DP193">
            <v>18571216.513999999</v>
          </cell>
          <cell r="DQ193">
            <v>18111446.357000001</v>
          </cell>
          <cell r="DR193">
            <v>19039877.741999999</v>
          </cell>
          <cell r="DS193">
            <v>23310355.399999999</v>
          </cell>
          <cell r="DT193">
            <v>22233221.482999999</v>
          </cell>
          <cell r="DU193">
            <v>19670245.800999999</v>
          </cell>
          <cell r="DV193">
            <v>19880105.348000001</v>
          </cell>
          <cell r="DW193">
            <v>15914570.232999999</v>
          </cell>
          <cell r="DX193">
            <v>20734824.596000001</v>
          </cell>
          <cell r="DY193">
            <v>20129086.745999999</v>
          </cell>
          <cell r="DZ193">
            <v>19845104.578000002</v>
          </cell>
          <cell r="EA193">
            <v>18133757.460000001</v>
          </cell>
          <cell r="EB193">
            <v>19819312.774</v>
          </cell>
          <cell r="EC193">
            <v>18130342.585000001</v>
          </cell>
          <cell r="ED193">
            <v>17365675.975000001</v>
          </cell>
          <cell r="EE193">
            <v>19316678.006999999</v>
          </cell>
          <cell r="EF193">
            <v>19094993.004999999</v>
          </cell>
          <cell r="EG193">
            <v>20460701.846999999</v>
          </cell>
          <cell r="EH193">
            <v>19651376.718999997</v>
          </cell>
          <cell r="EI193">
            <v>17603828.548999999</v>
          </cell>
          <cell r="EJ193">
            <v>20640705.822999999</v>
          </cell>
          <cell r="EK193">
            <v>16581391.432</v>
          </cell>
          <cell r="EL193">
            <v>14525184.66</v>
          </cell>
          <cell r="EM193">
            <v>16887007.077999998</v>
          </cell>
          <cell r="EN193">
            <v>17873298.813000001</v>
          </cell>
          <cell r="EO193">
            <v>16376373.773</v>
          </cell>
          <cell r="EP193">
            <v>16304100.749</v>
          </cell>
          <cell r="EQ193">
            <v>17629634.870999999</v>
          </cell>
          <cell r="ER193">
            <v>18459123.983999997</v>
          </cell>
          <cell r="ES193">
            <v>21389028.051999997</v>
          </cell>
          <cell r="ET193">
            <v>20580383.027000003</v>
          </cell>
          <cell r="EU193">
            <v>23990774.018000003</v>
          </cell>
          <cell r="EV193">
            <v>24283102.780000005</v>
          </cell>
          <cell r="EW193">
            <v>28691860.726999998</v>
          </cell>
          <cell r="EX193">
            <v>24223230.952</v>
          </cell>
          <cell r="EY193">
            <v>29592200.562000003</v>
          </cell>
          <cell r="EZ193">
            <v>27157413.465999998</v>
          </cell>
          <cell r="FA193">
            <v>24455533.866</v>
          </cell>
          <cell r="FB193">
            <v>25507869.953000002</v>
          </cell>
          <cell r="FC193">
            <v>26904695.069000002</v>
          </cell>
          <cell r="FD193">
            <v>27324794.882000003</v>
          </cell>
          <cell r="FE193">
            <v>26214952.652999997</v>
          </cell>
          <cell r="FF193">
            <v>23287044.753999993</v>
          </cell>
          <cell r="FG193">
            <v>24473847.106999997</v>
          </cell>
          <cell r="FH193">
            <v>28482085.083999995</v>
          </cell>
          <cell r="FI193">
            <v>29071315.671</v>
          </cell>
          <cell r="FJ193">
            <v>30084077.613000005</v>
          </cell>
          <cell r="FK193">
            <v>37980435.057999998</v>
          </cell>
          <cell r="FL193">
            <v>37960527.483999997</v>
          </cell>
          <cell r="FM193">
            <v>39582805.493999995</v>
          </cell>
          <cell r="FN193">
            <v>36753329.764999993</v>
          </cell>
          <cell r="FO193">
            <v>37522809.373999998</v>
          </cell>
          <cell r="FP193">
            <v>31322390.243000001</v>
          </cell>
          <cell r="FQ193">
            <v>29967519.652999997</v>
          </cell>
          <cell r="FR193">
            <v>28768440.524999999</v>
          </cell>
          <cell r="FS193">
            <v>28567110.915999997</v>
          </cell>
          <cell r="FT193">
            <v>30317964.785999995</v>
          </cell>
          <cell r="FU193">
            <v>24399922.706</v>
          </cell>
          <cell r="FV193">
            <v>29911012.813999999</v>
          </cell>
          <cell r="FW193">
            <v>26667102.493999992</v>
          </cell>
          <cell r="FX193">
            <v>24238442.634</v>
          </cell>
          <cell r="FY193">
            <v>28232434.234000005</v>
          </cell>
          <cell r="FZ193">
            <v>26086120.264000002</v>
          </cell>
          <cell r="GA193">
            <v>30156663.008999992</v>
          </cell>
          <cell r="GB193">
            <v>30371506.557999998</v>
          </cell>
          <cell r="GC193">
            <v>26235634.967</v>
          </cell>
          <cell r="GD193">
            <v>31945986.444000002</v>
          </cell>
          <cell r="GE193">
            <v>27563422.013999999</v>
          </cell>
          <cell r="GF193">
            <v>28808297.740999997</v>
          </cell>
          <cell r="GG193">
            <v>24853770.006999996</v>
          </cell>
          <cell r="GH193">
            <v>27534070.48</v>
          </cell>
        </row>
        <row r="194">
          <cell r="A194" t="str">
            <v>MAN25</v>
          </cell>
          <cell r="B194" t="str">
            <v>5.3.6</v>
          </cell>
          <cell r="C194" t="str">
            <v>EXPORT-Non-metallic mineral products, basic metal and fabricated metal products</v>
          </cell>
          <cell r="D194" t="str">
            <v xml:space="preserve">RM '000 </v>
          </cell>
          <cell r="F194">
            <v>1993879.7450000001</v>
          </cell>
          <cell r="G194">
            <v>2142321.6630000002</v>
          </cell>
          <cell r="H194">
            <v>2548118.2940000002</v>
          </cell>
          <cell r="I194">
            <v>2323217.9330000002</v>
          </cell>
          <cell r="J194">
            <v>2564427.2940000002</v>
          </cell>
          <cell r="K194">
            <v>2489618.2919999999</v>
          </cell>
          <cell r="L194">
            <v>2856609.4670000002</v>
          </cell>
          <cell r="M194">
            <v>2759657.48</v>
          </cell>
          <cell r="N194">
            <v>2214437.2749999999</v>
          </cell>
          <cell r="O194">
            <v>2601255.298</v>
          </cell>
          <cell r="P194">
            <v>2265397.0529999998</v>
          </cell>
          <cell r="Q194">
            <v>2450712.1090000002</v>
          </cell>
          <cell r="R194">
            <v>2794493.148</v>
          </cell>
          <cell r="S194">
            <v>2484880.5279999999</v>
          </cell>
          <cell r="T194">
            <v>2973490.9380000001</v>
          </cell>
          <cell r="U194">
            <v>2816282.8960000002</v>
          </cell>
          <cell r="V194">
            <v>2899862.1239999998</v>
          </cell>
          <cell r="W194">
            <v>2799494.281</v>
          </cell>
          <cell r="X194">
            <v>2665137.3909999998</v>
          </cell>
          <cell r="Y194">
            <v>2674551.31</v>
          </cell>
          <cell r="Z194">
            <v>2386162.6609999998</v>
          </cell>
          <cell r="AA194">
            <v>2796069.3119999999</v>
          </cell>
          <cell r="AB194">
            <v>2955260.6409999998</v>
          </cell>
          <cell r="AC194">
            <v>3307852.821</v>
          </cell>
          <cell r="AD194">
            <v>3190781.2880000002</v>
          </cell>
          <cell r="AE194">
            <v>2917221.9440000001</v>
          </cell>
          <cell r="AF194">
            <v>3385925.8450000002</v>
          </cell>
          <cell r="AG194">
            <v>3459021.0010000002</v>
          </cell>
          <cell r="AH194">
            <v>3031291.0580000002</v>
          </cell>
          <cell r="AI194">
            <v>3287531.0359999998</v>
          </cell>
          <cell r="AJ194">
            <v>3193459.4210000001</v>
          </cell>
          <cell r="AK194">
            <v>3213201.378</v>
          </cell>
          <cell r="AL194">
            <v>3263688.8739999998</v>
          </cell>
          <cell r="AM194">
            <v>3946576.3139999998</v>
          </cell>
          <cell r="AN194">
            <v>3676423.9</v>
          </cell>
          <cell r="AO194">
            <v>3713307.1170000001</v>
          </cell>
          <cell r="AP194">
            <v>3007050.9750000001</v>
          </cell>
          <cell r="AQ194">
            <v>3184966.1949999998</v>
          </cell>
          <cell r="AR194">
            <v>3520087.96</v>
          </cell>
          <cell r="AS194">
            <v>3143890.4410000001</v>
          </cell>
          <cell r="AT194">
            <v>3502368.0380000002</v>
          </cell>
          <cell r="AU194">
            <v>3559683.4559999998</v>
          </cell>
          <cell r="AV194">
            <v>3268684.1209999998</v>
          </cell>
          <cell r="AW194">
            <v>2796728.44</v>
          </cell>
          <cell r="AX194">
            <v>2899945.7319999998</v>
          </cell>
          <cell r="AY194">
            <v>2999304.318</v>
          </cell>
          <cell r="AZ194">
            <v>2972089.7439999999</v>
          </cell>
          <cell r="BA194">
            <v>3067454.466</v>
          </cell>
          <cell r="BB194">
            <v>3153576.9449999998</v>
          </cell>
          <cell r="BC194">
            <v>2953865.8220000002</v>
          </cell>
          <cell r="BD194">
            <v>3052742.6359999999</v>
          </cell>
          <cell r="BE194">
            <v>3043472.3160000001</v>
          </cell>
          <cell r="BF194">
            <v>3961724.7319999998</v>
          </cell>
          <cell r="BG194">
            <v>3107303.9369999999</v>
          </cell>
          <cell r="BH194">
            <v>3974559.0180000002</v>
          </cell>
          <cell r="BI194">
            <v>4402827.909</v>
          </cell>
          <cell r="BJ194">
            <v>3893258.98</v>
          </cell>
          <cell r="BK194">
            <v>3801453.06</v>
          </cell>
          <cell r="BL194">
            <v>3826427.5490000001</v>
          </cell>
          <cell r="BM194">
            <v>3783504.6129999999</v>
          </cell>
          <cell r="BN194">
            <v>3887410.9950000001</v>
          </cell>
          <cell r="BO194">
            <v>3622378.9980000001</v>
          </cell>
          <cell r="BP194">
            <v>3618221.398</v>
          </cell>
          <cell r="BQ194">
            <v>3884226.727</v>
          </cell>
          <cell r="BR194">
            <v>3722343.284</v>
          </cell>
          <cell r="BS194">
            <v>3360254.5950000002</v>
          </cell>
          <cell r="BT194">
            <v>3456039.7680000002</v>
          </cell>
          <cell r="BU194">
            <v>3726646.034</v>
          </cell>
          <cell r="BV194">
            <v>3219546.5490000001</v>
          </cell>
          <cell r="BW194">
            <v>3359732.5649999999</v>
          </cell>
          <cell r="BX194">
            <v>3812143.074</v>
          </cell>
          <cell r="BY194">
            <v>4079940.53</v>
          </cell>
          <cell r="BZ194">
            <v>3842390.7629999998</v>
          </cell>
          <cell r="CA194">
            <v>2972506.4530000002</v>
          </cell>
          <cell r="CB194">
            <v>3831903.8020000001</v>
          </cell>
          <cell r="CC194">
            <v>4641585.7889999999</v>
          </cell>
          <cell r="CD194">
            <v>3927232.7820000001</v>
          </cell>
          <cell r="CE194">
            <v>4654778.28</v>
          </cell>
          <cell r="CF194">
            <v>3684725.58</v>
          </cell>
          <cell r="CG194">
            <v>4417363.4170000004</v>
          </cell>
          <cell r="CH194">
            <v>4695204.84</v>
          </cell>
          <cell r="CI194">
            <v>5632426.5599999996</v>
          </cell>
          <cell r="CJ194">
            <v>4618961.7319999998</v>
          </cell>
          <cell r="CK194">
            <v>4379215.3269999996</v>
          </cell>
          <cell r="CL194">
            <v>3597129.361</v>
          </cell>
          <cell r="CM194">
            <v>3824459.398</v>
          </cell>
          <cell r="CN194">
            <v>4453710.5070000002</v>
          </cell>
          <cell r="CO194">
            <v>3884929.0320000001</v>
          </cell>
          <cell r="CP194">
            <v>3731647.4240000001</v>
          </cell>
          <cell r="CQ194">
            <v>4418014.8640000001</v>
          </cell>
          <cell r="CR194">
            <v>3266332.9539999999</v>
          </cell>
          <cell r="CS194">
            <v>3917692.1710000001</v>
          </cell>
          <cell r="CT194">
            <v>3762607.3810000001</v>
          </cell>
          <cell r="CU194">
            <v>3633426.2119999998</v>
          </cell>
          <cell r="CV194">
            <v>4316839.4809999997</v>
          </cell>
          <cell r="CW194">
            <v>4435960.5810000002</v>
          </cell>
          <cell r="CX194">
            <v>4055004.8659999999</v>
          </cell>
          <cell r="CY194">
            <v>4249282.5180000002</v>
          </cell>
          <cell r="CZ194">
            <v>4970056.34</v>
          </cell>
          <cell r="DA194">
            <v>5080216.3049999997</v>
          </cell>
          <cell r="DB194">
            <v>4803095.6500000004</v>
          </cell>
          <cell r="DC194">
            <v>4345498.8090000004</v>
          </cell>
          <cell r="DD194">
            <v>4746865.4879999999</v>
          </cell>
          <cell r="DE194">
            <v>5186561.233</v>
          </cell>
          <cell r="DF194">
            <v>4763281.3</v>
          </cell>
          <cell r="DG194">
            <v>5247035.7460000003</v>
          </cell>
          <cell r="DH194">
            <v>5431484.4539999999</v>
          </cell>
          <cell r="DI194">
            <v>5240799.4050000003</v>
          </cell>
          <cell r="DJ194">
            <v>5224905.2419999996</v>
          </cell>
          <cell r="DK194">
            <v>4798749.8870000001</v>
          </cell>
          <cell r="DL194">
            <v>5792925.4479999999</v>
          </cell>
          <cell r="DM194">
            <v>6616740.0949999997</v>
          </cell>
          <cell r="DN194">
            <v>6334248.693</v>
          </cell>
          <cell r="DO194">
            <v>5801310.057</v>
          </cell>
          <cell r="DP194">
            <v>5822943.8020000001</v>
          </cell>
          <cell r="DQ194">
            <v>5346838.9970000004</v>
          </cell>
          <cell r="DR194">
            <v>5371307.2209999999</v>
          </cell>
          <cell r="DS194">
            <v>6616493.3360000001</v>
          </cell>
          <cell r="DT194">
            <v>5728243.2230000002</v>
          </cell>
          <cell r="DU194">
            <v>5339558.8109999998</v>
          </cell>
          <cell r="DV194">
            <v>5599002.9780000001</v>
          </cell>
          <cell r="DW194">
            <v>4812478.0820000004</v>
          </cell>
          <cell r="DX194">
            <v>6190449.0250000004</v>
          </cell>
          <cell r="DY194">
            <v>6740132.4929999998</v>
          </cell>
          <cell r="DZ194">
            <v>6992610.9460000005</v>
          </cell>
          <cell r="EA194">
            <v>5715752.1859999998</v>
          </cell>
          <cell r="EB194">
            <v>6323917.949</v>
          </cell>
          <cell r="EC194">
            <v>6533940.4639999997</v>
          </cell>
          <cell r="ED194">
            <v>5728235.4390000002</v>
          </cell>
          <cell r="EE194">
            <v>5950565.5259999996</v>
          </cell>
          <cell r="EF194">
            <v>6807353.0279999999</v>
          </cell>
          <cell r="EG194">
            <v>6125325.318</v>
          </cell>
          <cell r="EH194">
            <v>5783936.8300000001</v>
          </cell>
          <cell r="EI194">
            <v>6099574.6149999993</v>
          </cell>
          <cell r="EJ194">
            <v>5283636.165000001</v>
          </cell>
          <cell r="EK194">
            <v>4297536.2569999993</v>
          </cell>
          <cell r="EL194">
            <v>4878638.6390000004</v>
          </cell>
          <cell r="EM194">
            <v>6258401.8470000001</v>
          </cell>
          <cell r="EN194">
            <v>6074969.5060000001</v>
          </cell>
          <cell r="EO194">
            <v>5547064.6049999995</v>
          </cell>
          <cell r="EP194">
            <v>5824863.4670000002</v>
          </cell>
          <cell r="EQ194">
            <v>5875982.2100000009</v>
          </cell>
          <cell r="ER194">
            <v>6084082.1109999986</v>
          </cell>
          <cell r="ES194">
            <v>7441199.6439999994</v>
          </cell>
          <cell r="ET194">
            <v>6669130.7830000017</v>
          </cell>
          <cell r="EU194">
            <v>6479221.9680000003</v>
          </cell>
          <cell r="EV194">
            <v>8822100.2809999995</v>
          </cell>
          <cell r="EW194">
            <v>8214429.9459999986</v>
          </cell>
          <cell r="EX194">
            <v>8047960.0769999996</v>
          </cell>
          <cell r="EY194">
            <v>7828476.8859999981</v>
          </cell>
          <cell r="EZ194">
            <v>6912292.7699999996</v>
          </cell>
          <cell r="FA194">
            <v>7940432.5669999998</v>
          </cell>
          <cell r="FB194">
            <v>10803656.131999999</v>
          </cell>
          <cell r="FC194">
            <v>11658206.477000002</v>
          </cell>
          <cell r="FD194">
            <v>9783764.0080000013</v>
          </cell>
          <cell r="FE194">
            <v>9648079.061999999</v>
          </cell>
          <cell r="FF194">
            <v>10281500.272</v>
          </cell>
          <cell r="FG194">
            <v>8334179.1970000006</v>
          </cell>
          <cell r="FH194">
            <v>9525828.4700000007</v>
          </cell>
          <cell r="FI194">
            <v>11893086.249000002</v>
          </cell>
          <cell r="FJ194">
            <v>8630878.7960000001</v>
          </cell>
          <cell r="FK194">
            <v>9714968.2509999983</v>
          </cell>
          <cell r="FL194">
            <v>9235950.6060000025</v>
          </cell>
          <cell r="FM194">
            <v>9088341.9220000003</v>
          </cell>
          <cell r="FN194">
            <v>8841445.5469999984</v>
          </cell>
          <cell r="FO194">
            <v>8374958.3680000007</v>
          </cell>
          <cell r="FP194">
            <v>8014415.3659999985</v>
          </cell>
          <cell r="FQ194">
            <v>8560328.1750000007</v>
          </cell>
          <cell r="FR194">
            <v>6721176.063000001</v>
          </cell>
          <cell r="FS194">
            <v>7986969.686999999</v>
          </cell>
          <cell r="FT194">
            <v>9126083.5729999989</v>
          </cell>
          <cell r="FU194">
            <v>8258393.7290000021</v>
          </cell>
          <cell r="FV194">
            <v>8072964.659</v>
          </cell>
          <cell r="FW194">
            <v>9254001.7399999984</v>
          </cell>
          <cell r="FX194">
            <v>8494004.4079999998</v>
          </cell>
          <cell r="FY194">
            <v>8551313.5839999989</v>
          </cell>
          <cell r="FZ194">
            <v>8009694.0590000004</v>
          </cell>
          <cell r="GA194">
            <v>8329256.0219999999</v>
          </cell>
          <cell r="GB194">
            <v>8674873.193</v>
          </cell>
          <cell r="GC194">
            <v>8551431.3150000013</v>
          </cell>
          <cell r="GD194">
            <v>9603117.9400000013</v>
          </cell>
          <cell r="GE194">
            <v>9018566.7249999996</v>
          </cell>
          <cell r="GF194">
            <v>9640399.1229999997</v>
          </cell>
          <cell r="GG194">
            <v>9237619.6330000013</v>
          </cell>
          <cell r="GH194">
            <v>10082016.948999997</v>
          </cell>
        </row>
        <row r="195">
          <cell r="A195" t="str">
            <v>MAN26</v>
          </cell>
          <cell r="B195" t="str">
            <v>5.3.7</v>
          </cell>
          <cell r="C195" t="str">
            <v>EXPORT-Electrical and Electronic</v>
          </cell>
          <cell r="D195" t="str">
            <v xml:space="preserve">RM '000 </v>
          </cell>
          <cell r="F195">
            <v>15104119.987</v>
          </cell>
          <cell r="G195">
            <v>16255884.314999999</v>
          </cell>
          <cell r="H195">
            <v>18523432.758000001</v>
          </cell>
          <cell r="I195">
            <v>18538522.997000001</v>
          </cell>
          <cell r="J195">
            <v>19254424.585999999</v>
          </cell>
          <cell r="K195">
            <v>20278972.561999999</v>
          </cell>
          <cell r="L195">
            <v>22367281.149999999</v>
          </cell>
          <cell r="M195">
            <v>22074339.368000001</v>
          </cell>
          <cell r="N195">
            <v>21631807.530999999</v>
          </cell>
          <cell r="O195">
            <v>25248537.545000002</v>
          </cell>
          <cell r="P195">
            <v>23334814.491</v>
          </cell>
          <cell r="Q195">
            <v>24648904.041000001</v>
          </cell>
          <cell r="R195">
            <v>23084854.984000001</v>
          </cell>
          <cell r="S195">
            <v>19495834.215</v>
          </cell>
          <cell r="T195">
            <v>24446856.776000001</v>
          </cell>
          <cell r="U195">
            <v>22559907.100000001</v>
          </cell>
          <cell r="V195">
            <v>22005246.105999999</v>
          </cell>
          <cell r="W195">
            <v>23194681.300000001</v>
          </cell>
          <cell r="X195">
            <v>24311149.721000001</v>
          </cell>
          <cell r="Y195">
            <v>23106031.013999999</v>
          </cell>
          <cell r="Z195">
            <v>21445949.785999998</v>
          </cell>
          <cell r="AA195">
            <v>23903271.489999998</v>
          </cell>
          <cell r="AB195">
            <v>20838840.635000002</v>
          </cell>
          <cell r="AC195">
            <v>23059401.482999999</v>
          </cell>
          <cell r="AD195">
            <v>20016667.423</v>
          </cell>
          <cell r="AE195">
            <v>18790172.359000001</v>
          </cell>
          <cell r="AF195">
            <v>23848628.868999999</v>
          </cell>
          <cell r="AG195">
            <v>21937761.631000001</v>
          </cell>
          <cell r="AH195">
            <v>21071754.447000001</v>
          </cell>
          <cell r="AI195">
            <v>22770076.517999999</v>
          </cell>
          <cell r="AJ195">
            <v>22753687.513</v>
          </cell>
          <cell r="AK195">
            <v>22173092.249000002</v>
          </cell>
          <cell r="AL195">
            <v>22302758.048</v>
          </cell>
          <cell r="AM195">
            <v>22124504.331999999</v>
          </cell>
          <cell r="AN195">
            <v>20432885.322000001</v>
          </cell>
          <cell r="AO195">
            <v>22918795.765000001</v>
          </cell>
          <cell r="AP195">
            <v>18915455.456</v>
          </cell>
          <cell r="AQ195">
            <v>20653083.432</v>
          </cell>
          <cell r="AR195">
            <v>22843274.912</v>
          </cell>
          <cell r="AS195">
            <v>20762730.635000002</v>
          </cell>
          <cell r="AT195">
            <v>21618907.636</v>
          </cell>
          <cell r="AU195">
            <v>22690404.140999999</v>
          </cell>
          <cell r="AV195">
            <v>21874226.919</v>
          </cell>
          <cell r="AW195">
            <v>21131554.534000002</v>
          </cell>
          <cell r="AX195">
            <v>23312457.708000001</v>
          </cell>
          <cell r="AY195">
            <v>21892439.453000002</v>
          </cell>
          <cell r="AZ195">
            <v>20670473.405999999</v>
          </cell>
          <cell r="BA195">
            <v>20140650.000999998</v>
          </cell>
          <cell r="BB195">
            <v>19896477.013999999</v>
          </cell>
          <cell r="BC195">
            <v>17578605.166000001</v>
          </cell>
          <cell r="BD195">
            <v>22114949.914999999</v>
          </cell>
          <cell r="BE195">
            <v>20243121.625</v>
          </cell>
          <cell r="BF195">
            <v>20912983.129999999</v>
          </cell>
          <cell r="BG195">
            <v>21661819.982000001</v>
          </cell>
          <cell r="BH195">
            <v>23263367.556000002</v>
          </cell>
          <cell r="BI195">
            <v>22848587.870000001</v>
          </cell>
          <cell r="BJ195">
            <v>24151917.714000002</v>
          </cell>
          <cell r="BK195">
            <v>24754615.771000002</v>
          </cell>
          <cell r="BL195">
            <v>23853370.993999999</v>
          </cell>
          <cell r="BM195">
            <v>22878785.592999998</v>
          </cell>
          <cell r="BN195">
            <v>22710553.429000001</v>
          </cell>
          <cell r="BO195">
            <v>20775330.818</v>
          </cell>
          <cell r="BP195">
            <v>23608580.793000001</v>
          </cell>
          <cell r="BQ195">
            <v>24361040.219000001</v>
          </cell>
          <cell r="BR195">
            <v>23812428.239999998</v>
          </cell>
          <cell r="BS195">
            <v>23130925.877</v>
          </cell>
          <cell r="BT195">
            <v>22840103.594999999</v>
          </cell>
          <cell r="BU195">
            <v>24175331.633000001</v>
          </cell>
          <cell r="BV195">
            <v>25283777.75</v>
          </cell>
          <cell r="BW195">
            <v>23679723.504000001</v>
          </cell>
          <cell r="BX195">
            <v>25409806.697000001</v>
          </cell>
          <cell r="BY195">
            <v>25990303.096999999</v>
          </cell>
          <cell r="BZ195">
            <v>24413540.177999999</v>
          </cell>
          <cell r="CA195">
            <v>20671423.899999999</v>
          </cell>
          <cell r="CB195">
            <v>26996768.798999999</v>
          </cell>
          <cell r="CC195">
            <v>23991063.465999998</v>
          </cell>
          <cell r="CD195">
            <v>24040326.300999999</v>
          </cell>
          <cell r="CE195">
            <v>26175618.506000001</v>
          </cell>
          <cell r="CF195">
            <v>25867422.272</v>
          </cell>
          <cell r="CG195">
            <v>28067821.158</v>
          </cell>
          <cell r="CH195">
            <v>29238050.469999999</v>
          </cell>
          <cell r="CI195">
            <v>29778129.835999999</v>
          </cell>
          <cell r="CJ195">
            <v>25929052.954</v>
          </cell>
          <cell r="CK195">
            <v>28116010.230999999</v>
          </cell>
          <cell r="CL195">
            <v>25496583.649999999</v>
          </cell>
          <cell r="CM195">
            <v>22938745.116999999</v>
          </cell>
          <cell r="CN195">
            <v>27659295.359999999</v>
          </cell>
          <cell r="CO195">
            <v>24932658.289000001</v>
          </cell>
          <cell r="CP195">
            <v>24942587.377</v>
          </cell>
          <cell r="CQ195">
            <v>27531896.453000002</v>
          </cell>
          <cell r="CR195">
            <v>24403467.614</v>
          </cell>
          <cell r="CS195">
            <v>29018879.041999999</v>
          </cell>
          <cell r="CT195">
            <v>28965868.693</v>
          </cell>
          <cell r="CU195">
            <v>29366364.579999998</v>
          </cell>
          <cell r="CV195">
            <v>29209346.949000001</v>
          </cell>
          <cell r="CW195">
            <v>29970577.550000001</v>
          </cell>
          <cell r="CX195">
            <v>27833995.570999999</v>
          </cell>
          <cell r="CY195">
            <v>27800376.164999999</v>
          </cell>
          <cell r="CZ195">
            <v>33044249.021000002</v>
          </cell>
          <cell r="DA195">
            <v>29540727.673999999</v>
          </cell>
          <cell r="DB195">
            <v>32238216.914000001</v>
          </cell>
          <cell r="DC195">
            <v>31150961.807999998</v>
          </cell>
          <cell r="DD195">
            <v>31238813.033</v>
          </cell>
          <cell r="DE195">
            <v>34430257.158</v>
          </cell>
          <cell r="DF195">
            <v>33832237.200999998</v>
          </cell>
          <cell r="DG195">
            <v>34251724.442000002</v>
          </cell>
          <cell r="DH195">
            <v>34943792.296999998</v>
          </cell>
          <cell r="DI195">
            <v>31823137.399999999</v>
          </cell>
          <cell r="DJ195">
            <v>34919843.704000004</v>
          </cell>
          <cell r="DK195">
            <v>27581698.291999999</v>
          </cell>
          <cell r="DL195">
            <v>35827135.020000003</v>
          </cell>
          <cell r="DM195">
            <v>35309449.473999999</v>
          </cell>
          <cell r="DN195">
            <v>32442928.627</v>
          </cell>
          <cell r="DO195">
            <v>33607182.667999998</v>
          </cell>
          <cell r="DP195">
            <v>37928877.072999999</v>
          </cell>
          <cell r="DQ195">
            <v>35202451.991999999</v>
          </cell>
          <cell r="DR195">
            <v>36104201.593999997</v>
          </cell>
          <cell r="DS195">
            <v>41824385.542999998</v>
          </cell>
          <cell r="DT195">
            <v>34457641.413999997</v>
          </cell>
          <cell r="DU195">
            <v>36129693.785999998</v>
          </cell>
          <cell r="DV195">
            <v>37472634.159000002</v>
          </cell>
          <cell r="DW195">
            <v>28576167.287999999</v>
          </cell>
          <cell r="DX195">
            <v>34806956.241999999</v>
          </cell>
          <cell r="DY195">
            <v>36550568.772</v>
          </cell>
          <cell r="DZ195">
            <v>33054084.052000001</v>
          </cell>
          <cell r="EA195">
            <v>31220290.223000001</v>
          </cell>
          <cell r="EB195">
            <v>40085276.840000004</v>
          </cell>
          <cell r="EC195">
            <v>32996741.125</v>
          </cell>
          <cell r="ED195">
            <v>32440473.037999999</v>
          </cell>
          <cell r="EE195">
            <v>40842739.479000002</v>
          </cell>
          <cell r="EF195">
            <v>31035692.443999998</v>
          </cell>
          <cell r="EG195">
            <v>34592696.989</v>
          </cell>
          <cell r="EH195">
            <v>35768479.627999999</v>
          </cell>
          <cell r="EI195">
            <v>28500426.805999998</v>
          </cell>
          <cell r="EJ195">
            <v>29825495.528999999</v>
          </cell>
          <cell r="EK195">
            <v>27454615.419</v>
          </cell>
          <cell r="EL195">
            <v>26102946.583000001</v>
          </cell>
          <cell r="EM195">
            <v>36591135.832000002</v>
          </cell>
          <cell r="EN195">
            <v>43191231.438999996</v>
          </cell>
          <cell r="EO195">
            <v>35033107.240999997</v>
          </cell>
          <cell r="EP195">
            <v>42188302.600000009</v>
          </cell>
          <cell r="EQ195">
            <v>42069043.217999995</v>
          </cell>
          <cell r="ER195">
            <v>37343545.494999997</v>
          </cell>
          <cell r="ES195">
            <v>40275171.008000001</v>
          </cell>
          <cell r="ET195">
            <v>39931970.072999999</v>
          </cell>
          <cell r="EU195">
            <v>34873542.242999986</v>
          </cell>
          <cell r="EV195">
            <v>44142132.553999998</v>
          </cell>
          <cell r="EW195">
            <v>41361796.512000002</v>
          </cell>
          <cell r="EX195">
            <v>35371809.487000003</v>
          </cell>
          <cell r="EY195">
            <v>41133934.459000006</v>
          </cell>
          <cell r="EZ195">
            <v>38078187.069999993</v>
          </cell>
          <cell r="FA195">
            <v>38041084.792999998</v>
          </cell>
          <cell r="FB195">
            <v>45126410.894999996</v>
          </cell>
          <cell r="FC195">
            <v>46611005.068000004</v>
          </cell>
          <cell r="FD195">
            <v>44630847.13000001</v>
          </cell>
          <cell r="FE195">
            <v>54832116.215999998</v>
          </cell>
          <cell r="FF195">
            <v>48868688.245999992</v>
          </cell>
          <cell r="FG195">
            <v>43083535.415999994</v>
          </cell>
          <cell r="FH195">
            <v>57909539.455000006</v>
          </cell>
          <cell r="FI195">
            <v>52268436.748000003</v>
          </cell>
          <cell r="FJ195">
            <v>50242705.581000008</v>
          </cell>
          <cell r="FK195">
            <v>57757655.175000012</v>
          </cell>
          <cell r="FL195">
            <v>52279764.670000002</v>
          </cell>
          <cell r="FM195">
            <v>56652433.488000005</v>
          </cell>
          <cell r="FN195">
            <v>62542215.745000005</v>
          </cell>
          <cell r="FO195">
            <v>55077700.112999991</v>
          </cell>
          <cell r="FP195">
            <v>57167215.017000005</v>
          </cell>
          <cell r="FQ195">
            <v>57678787.471000001</v>
          </cell>
          <cell r="FR195">
            <v>51029326.269000001</v>
          </cell>
          <cell r="FS195">
            <v>48481171.144000009</v>
          </cell>
          <cell r="FT195">
            <v>56111642.346000001</v>
          </cell>
          <cell r="FU195">
            <v>47760177.275000006</v>
          </cell>
          <cell r="FV195">
            <v>51360173.394999988</v>
          </cell>
          <cell r="FW195">
            <v>58484697.300000004</v>
          </cell>
          <cell r="FX195">
            <v>54508316.121999986</v>
          </cell>
          <cell r="FY195">
            <v>48044970.081</v>
          </cell>
          <cell r="FZ195">
            <v>59005279.524000004</v>
          </cell>
          <cell r="GA195">
            <v>54145652.640999988</v>
          </cell>
          <cell r="GB195">
            <v>50378985.080000006</v>
          </cell>
          <cell r="GC195">
            <v>51364759.314999998</v>
          </cell>
          <cell r="GD195">
            <v>49340731.542999998</v>
          </cell>
          <cell r="GE195">
            <v>45015667.467</v>
          </cell>
          <cell r="GF195">
            <v>55804241.819000006</v>
          </cell>
          <cell r="GG195">
            <v>49294575.184999995</v>
          </cell>
          <cell r="GH195">
            <v>55410337.223000005</v>
          </cell>
        </row>
        <row r="196">
          <cell r="A196" t="str">
            <v>MAN27</v>
          </cell>
          <cell r="B196" t="str">
            <v>5.3.8</v>
          </cell>
          <cell r="C196" t="str">
            <v>EXPORT-Transport Equipment and Other Manufactures</v>
          </cell>
          <cell r="D196" t="str">
            <v xml:space="preserve">RM '000 </v>
          </cell>
          <cell r="F196">
            <v>2748577.2480000001</v>
          </cell>
          <cell r="G196">
            <v>2540817.3190000001</v>
          </cell>
          <cell r="H196">
            <v>2790822.534</v>
          </cell>
          <cell r="I196">
            <v>2949817.3130000001</v>
          </cell>
          <cell r="J196">
            <v>2966680.89</v>
          </cell>
          <cell r="K196">
            <v>2817797.1910000001</v>
          </cell>
          <cell r="L196">
            <v>3376374.077</v>
          </cell>
          <cell r="M196">
            <v>3094671.2089999998</v>
          </cell>
          <cell r="N196">
            <v>3428356.8650000002</v>
          </cell>
          <cell r="O196">
            <v>3431418.574</v>
          </cell>
          <cell r="P196">
            <v>3344040.7280000001</v>
          </cell>
          <cell r="Q196">
            <v>3349398.7280000001</v>
          </cell>
          <cell r="R196">
            <v>3357196.2949999999</v>
          </cell>
          <cell r="S196">
            <v>2858401.6549999998</v>
          </cell>
          <cell r="T196">
            <v>5083235.2209999999</v>
          </cell>
          <cell r="U196">
            <v>3516322.2829999998</v>
          </cell>
          <cell r="V196">
            <v>3327568.9369999999</v>
          </cell>
          <cell r="W196">
            <v>3420400.59</v>
          </cell>
          <cell r="X196">
            <v>3963932.977</v>
          </cell>
          <cell r="Y196">
            <v>3450181.7069999999</v>
          </cell>
          <cell r="Z196">
            <v>3128732.6359999999</v>
          </cell>
          <cell r="AA196">
            <v>3857354.95</v>
          </cell>
          <cell r="AB196">
            <v>3436326.0019999999</v>
          </cell>
          <cell r="AC196">
            <v>3510929.5419999999</v>
          </cell>
          <cell r="AD196">
            <v>3573828.281</v>
          </cell>
          <cell r="AE196">
            <v>3290313.2069999999</v>
          </cell>
          <cell r="AF196">
            <v>4043725.3020000001</v>
          </cell>
          <cell r="AG196">
            <v>3877377.6469999999</v>
          </cell>
          <cell r="AH196">
            <v>3663857.344</v>
          </cell>
          <cell r="AI196">
            <v>3770183.4040000001</v>
          </cell>
          <cell r="AJ196">
            <v>3828914.8879999998</v>
          </cell>
          <cell r="AK196">
            <v>3687342.7910000002</v>
          </cell>
          <cell r="AL196">
            <v>3838358.844</v>
          </cell>
          <cell r="AM196">
            <v>4243572.585</v>
          </cell>
          <cell r="AN196">
            <v>3217488.9509999999</v>
          </cell>
          <cell r="AO196">
            <v>3559989.6869999999</v>
          </cell>
          <cell r="AP196">
            <v>3414819.6239999998</v>
          </cell>
          <cell r="AQ196">
            <v>3699937.7919999999</v>
          </cell>
          <cell r="AR196">
            <v>4231033.8880000003</v>
          </cell>
          <cell r="AS196">
            <v>4113926.4079999998</v>
          </cell>
          <cell r="AT196">
            <v>4068844.2620000001</v>
          </cell>
          <cell r="AU196">
            <v>4417374.8710000003</v>
          </cell>
          <cell r="AV196">
            <v>4470858.216</v>
          </cell>
          <cell r="AW196">
            <v>3899782.9989999998</v>
          </cell>
          <cell r="AX196">
            <v>4257223.2259999998</v>
          </cell>
          <cell r="AY196">
            <v>4206101.1960000005</v>
          </cell>
          <cell r="AZ196">
            <v>5126917.432</v>
          </cell>
          <cell r="BA196">
            <v>3780884.3670000001</v>
          </cell>
          <cell r="BB196">
            <v>3793238.8229999999</v>
          </cell>
          <cell r="BC196">
            <v>3247366.838</v>
          </cell>
          <cell r="BD196">
            <v>4060058.76</v>
          </cell>
          <cell r="BE196">
            <v>4096177.7179999999</v>
          </cell>
          <cell r="BF196">
            <v>3975360.531</v>
          </cell>
          <cell r="BG196">
            <v>4077038.287</v>
          </cell>
          <cell r="BH196">
            <v>4042916.6749999998</v>
          </cell>
          <cell r="BI196">
            <v>3817588.57</v>
          </cell>
          <cell r="BJ196">
            <v>4061517.5630000001</v>
          </cell>
          <cell r="BK196">
            <v>4407663.2249999996</v>
          </cell>
          <cell r="BL196">
            <v>4043983.0180000002</v>
          </cell>
          <cell r="BM196">
            <v>4042502.4759999998</v>
          </cell>
          <cell r="BN196">
            <v>4382792.352</v>
          </cell>
          <cell r="BO196">
            <v>3957193.1230000001</v>
          </cell>
          <cell r="BP196">
            <v>4525552.9249999998</v>
          </cell>
          <cell r="BQ196">
            <v>4477595.0920000002</v>
          </cell>
          <cell r="BR196">
            <v>4635088.2290000003</v>
          </cell>
          <cell r="BS196">
            <v>4388783.648</v>
          </cell>
          <cell r="BT196">
            <v>4350640.943</v>
          </cell>
          <cell r="BU196">
            <v>4444193.2539999997</v>
          </cell>
          <cell r="BV196">
            <v>4558342.0609999998</v>
          </cell>
          <cell r="BW196">
            <v>4448219.05</v>
          </cell>
          <cell r="BX196">
            <v>4435446.6279999996</v>
          </cell>
          <cell r="BY196">
            <v>4749887.1960000005</v>
          </cell>
          <cell r="BZ196">
            <v>4972052.4340000004</v>
          </cell>
          <cell r="CA196">
            <v>3877000.0070000002</v>
          </cell>
          <cell r="CB196">
            <v>5088861.6809999999</v>
          </cell>
          <cell r="CC196">
            <v>4719481.87</v>
          </cell>
          <cell r="CD196">
            <v>4564310.7189999996</v>
          </cell>
          <cell r="CE196">
            <v>4896112.8590000002</v>
          </cell>
          <cell r="CF196">
            <v>4780204.6349999998</v>
          </cell>
          <cell r="CG196">
            <v>5221473.0080000004</v>
          </cell>
          <cell r="CH196">
            <v>5423189.5310000004</v>
          </cell>
          <cell r="CI196">
            <v>6157416.5310000004</v>
          </cell>
          <cell r="CJ196">
            <v>5380405.1040000003</v>
          </cell>
          <cell r="CK196">
            <v>6136909.2429999998</v>
          </cell>
          <cell r="CL196">
            <v>5812463.7580000004</v>
          </cell>
          <cell r="CM196">
            <v>4976190.5789999999</v>
          </cell>
          <cell r="CN196">
            <v>5598374.4289999995</v>
          </cell>
          <cell r="CO196">
            <v>5436195.2120000003</v>
          </cell>
          <cell r="CP196">
            <v>5276187.9800000004</v>
          </cell>
          <cell r="CQ196">
            <v>5574743.0290000001</v>
          </cell>
          <cell r="CR196">
            <v>5201961.9160000002</v>
          </cell>
          <cell r="CS196">
            <v>5526972.0990000004</v>
          </cell>
          <cell r="CT196">
            <v>5574394.0180000002</v>
          </cell>
          <cell r="CU196">
            <v>5936015.25</v>
          </cell>
          <cell r="CV196">
            <v>6300322.2719999999</v>
          </cell>
          <cell r="CW196">
            <v>6509117.7690000003</v>
          </cell>
          <cell r="CX196">
            <v>5913709.2180000003</v>
          </cell>
          <cell r="CY196">
            <v>6445370.1569999997</v>
          </cell>
          <cell r="CZ196">
            <v>7161493.9670000002</v>
          </cell>
          <cell r="DA196">
            <v>6492945.3339999998</v>
          </cell>
          <cell r="DB196">
            <v>7116214.2560000001</v>
          </cell>
          <cell r="DC196">
            <v>6507350.8870000001</v>
          </cell>
          <cell r="DD196">
            <v>7248289.7520000003</v>
          </cell>
          <cell r="DE196">
            <v>7567502.8169999998</v>
          </cell>
          <cell r="DF196">
            <v>7251024.8380000005</v>
          </cell>
          <cell r="DG196">
            <v>7347059.4529999997</v>
          </cell>
          <cell r="DH196">
            <v>7935159.1440000003</v>
          </cell>
          <cell r="DI196">
            <v>7201775.3660000004</v>
          </cell>
          <cell r="DJ196">
            <v>7603380.3200000003</v>
          </cell>
          <cell r="DK196">
            <v>6795328.6610000003</v>
          </cell>
          <cell r="DL196">
            <v>7936511.0650000004</v>
          </cell>
          <cell r="DM196">
            <v>7956299.2659999998</v>
          </cell>
          <cell r="DN196">
            <v>7373434.3020000001</v>
          </cell>
          <cell r="DO196">
            <v>7176934.6059999997</v>
          </cell>
          <cell r="DP196">
            <v>7639626.4390000002</v>
          </cell>
          <cell r="DQ196">
            <v>7579091.2489999998</v>
          </cell>
          <cell r="DR196">
            <v>7791666.3159999996</v>
          </cell>
          <cell r="DS196">
            <v>7946856.79</v>
          </cell>
          <cell r="DT196">
            <v>7512444.2170000002</v>
          </cell>
          <cell r="DU196">
            <v>7692207.0839999998</v>
          </cell>
          <cell r="DV196">
            <v>7655532.9840000002</v>
          </cell>
          <cell r="DW196">
            <v>6012282.3959999997</v>
          </cell>
          <cell r="DX196">
            <v>8411257.1530000009</v>
          </cell>
          <cell r="DY196">
            <v>7726428.5159999998</v>
          </cell>
          <cell r="DZ196">
            <v>8075464.7220000001</v>
          </cell>
          <cell r="EA196">
            <v>6838449.2170000002</v>
          </cell>
          <cell r="EB196">
            <v>8253377.5889999997</v>
          </cell>
          <cell r="EC196">
            <v>7829047.7000000002</v>
          </cell>
          <cell r="ED196">
            <v>8926157.1160000004</v>
          </cell>
          <cell r="EE196">
            <v>9303244.3039999995</v>
          </cell>
          <cell r="EF196">
            <v>8564426.1339999996</v>
          </cell>
          <cell r="EG196">
            <v>9096764.7699999996</v>
          </cell>
          <cell r="EH196">
            <v>8014933.8410000009</v>
          </cell>
          <cell r="EI196">
            <v>8459346.0940000005</v>
          </cell>
          <cell r="EJ196">
            <v>10188505.467000002</v>
          </cell>
          <cell r="EK196">
            <v>6298956.3970000008</v>
          </cell>
          <cell r="EL196">
            <v>6449274.7699999996</v>
          </cell>
          <cell r="EM196">
            <v>9133827.0720000006</v>
          </cell>
          <cell r="EN196">
            <v>9570011.2880000006</v>
          </cell>
          <cell r="EO196">
            <v>9029317.9749999996</v>
          </cell>
          <cell r="EP196">
            <v>9279069.3750000019</v>
          </cell>
          <cell r="EQ196">
            <v>9645382.8359999992</v>
          </cell>
          <cell r="ER196">
            <v>8600717.6730000004</v>
          </cell>
          <cell r="ES196">
            <v>9192086.7289999984</v>
          </cell>
          <cell r="ET196">
            <v>8647855.1970000006</v>
          </cell>
          <cell r="EU196">
            <v>8215904.6240000017</v>
          </cell>
          <cell r="EV196">
            <v>10414306.345000001</v>
          </cell>
          <cell r="EW196">
            <v>9652285.6400000006</v>
          </cell>
          <cell r="EX196">
            <v>8623622.745000001</v>
          </cell>
          <cell r="EY196">
            <v>9418199.0840000007</v>
          </cell>
          <cell r="EZ196">
            <v>8632581.9890000001</v>
          </cell>
          <cell r="FA196">
            <v>8095429.0640000012</v>
          </cell>
          <cell r="FB196">
            <v>10177770.139</v>
          </cell>
          <cell r="FC196">
            <v>9894960.0969999991</v>
          </cell>
          <cell r="FD196">
            <v>10607683.206</v>
          </cell>
          <cell r="FE196">
            <v>11650896.299000001</v>
          </cell>
          <cell r="FF196">
            <v>9401276.7219999991</v>
          </cell>
          <cell r="FG196">
            <v>8686813.2649999987</v>
          </cell>
          <cell r="FH196">
            <v>10912102.899999999</v>
          </cell>
          <cell r="FI196">
            <v>10807369.029000001</v>
          </cell>
          <cell r="FJ196">
            <v>9746652.5040000007</v>
          </cell>
          <cell r="FK196">
            <v>13444931.192999998</v>
          </cell>
          <cell r="FL196">
            <v>11404393.513999999</v>
          </cell>
          <cell r="FM196">
            <v>12832016.585999997</v>
          </cell>
          <cell r="FN196">
            <v>13035527.436000001</v>
          </cell>
          <cell r="FO196">
            <v>10557943.050999999</v>
          </cell>
          <cell r="FP196">
            <v>12310385.535999998</v>
          </cell>
          <cell r="FQ196">
            <v>12828802.074000001</v>
          </cell>
          <cell r="FR196">
            <v>8834242.3890000004</v>
          </cell>
          <cell r="FS196">
            <v>9266977.1660000011</v>
          </cell>
          <cell r="FT196">
            <v>11728831.386000004</v>
          </cell>
          <cell r="FU196">
            <v>8220024.8709999993</v>
          </cell>
          <cell r="FV196">
            <v>10209913.711000001</v>
          </cell>
          <cell r="FW196">
            <v>10992593.698000001</v>
          </cell>
          <cell r="FX196">
            <v>10706520.297</v>
          </cell>
          <cell r="FY196">
            <v>10400650.512999998</v>
          </cell>
          <cell r="FZ196">
            <v>11204587.627000002</v>
          </cell>
          <cell r="GA196">
            <v>11523159.824000001</v>
          </cell>
          <cell r="GB196">
            <v>10337662.318</v>
          </cell>
          <cell r="GC196">
            <v>10997359.263</v>
          </cell>
          <cell r="GD196">
            <v>10777140.114</v>
          </cell>
          <cell r="GE196">
            <v>10184896.311000001</v>
          </cell>
          <cell r="GF196">
            <v>13122092.373</v>
          </cell>
          <cell r="GG196">
            <v>10665247.582000002</v>
          </cell>
          <cell r="GH196">
            <v>12983789.521000002</v>
          </cell>
        </row>
        <row r="198">
          <cell r="A198" t="str">
            <v>MAN29</v>
          </cell>
          <cell r="B198" t="str">
            <v>5.3.9</v>
          </cell>
          <cell r="C198" t="str">
            <v>Number of paid workers (Manufacturing)</v>
          </cell>
          <cell r="D198" t="str">
            <v>No</v>
          </cell>
          <cell r="F198">
            <v>15104119.987</v>
          </cell>
          <cell r="G198">
            <v>16255884.314999999</v>
          </cell>
          <cell r="H198">
            <v>18523432.758000001</v>
          </cell>
          <cell r="I198">
            <v>18538522.997000001</v>
          </cell>
          <cell r="J198">
            <v>19254424.585999999</v>
          </cell>
          <cell r="K198">
            <v>20278972.561999999</v>
          </cell>
          <cell r="L198">
            <v>22367281.149999999</v>
          </cell>
          <cell r="M198">
            <v>22074339.368000001</v>
          </cell>
          <cell r="N198">
            <v>21631807.530999999</v>
          </cell>
          <cell r="O198">
            <v>25248537.545000002</v>
          </cell>
          <cell r="P198">
            <v>23334814.491</v>
          </cell>
          <cell r="Q198">
            <v>24648904.041000001</v>
          </cell>
          <cell r="R198">
            <v>23084854.984000001</v>
          </cell>
          <cell r="S198">
            <v>19495834.215</v>
          </cell>
          <cell r="T198">
            <v>24446856.776000001</v>
          </cell>
          <cell r="U198">
            <v>22559907.100000001</v>
          </cell>
          <cell r="V198">
            <v>22005246.105999999</v>
          </cell>
          <cell r="W198">
            <v>23194681.300000001</v>
          </cell>
          <cell r="X198">
            <v>24311149.721000001</v>
          </cell>
          <cell r="Y198">
            <v>23106031.013999999</v>
          </cell>
          <cell r="Z198">
            <v>21445949.785999998</v>
          </cell>
          <cell r="AA198">
            <v>23903271.489999998</v>
          </cell>
          <cell r="AB198">
            <v>20838840.635000002</v>
          </cell>
          <cell r="AC198">
            <v>23059401.482999999</v>
          </cell>
          <cell r="AD198">
            <v>20016667.423</v>
          </cell>
          <cell r="AE198">
            <v>18790172.359000001</v>
          </cell>
          <cell r="AF198">
            <v>23848628.868999999</v>
          </cell>
          <cell r="AG198">
            <v>21937761.631000001</v>
          </cell>
          <cell r="AH198">
            <v>21071754.447000001</v>
          </cell>
          <cell r="AI198">
            <v>22770076.517999999</v>
          </cell>
          <cell r="AJ198">
            <v>22753687.513</v>
          </cell>
          <cell r="AK198">
            <v>22173092.249000002</v>
          </cell>
          <cell r="AL198">
            <v>22302758.048</v>
          </cell>
          <cell r="AM198">
            <v>22124504.331999999</v>
          </cell>
          <cell r="AN198">
            <v>20432885.322000001</v>
          </cell>
          <cell r="AO198">
            <v>22918795.765000001</v>
          </cell>
          <cell r="AP198">
            <v>18915455.456</v>
          </cell>
          <cell r="AQ198">
            <v>20653083.432</v>
          </cell>
          <cell r="AR198">
            <v>22843274.912</v>
          </cell>
          <cell r="AS198">
            <v>20762730.635000002</v>
          </cell>
          <cell r="AT198">
            <v>21618907.636</v>
          </cell>
          <cell r="AU198">
            <v>22690404.140999999</v>
          </cell>
          <cell r="AV198">
            <v>21874226.919</v>
          </cell>
          <cell r="AW198">
            <v>21131554.534000002</v>
          </cell>
          <cell r="AX198">
            <v>23312457.708000001</v>
          </cell>
          <cell r="AY198">
            <v>21892439.453000002</v>
          </cell>
          <cell r="AZ198">
            <v>20670473.405999999</v>
          </cell>
          <cell r="BA198">
            <v>20140650.000999998</v>
          </cell>
          <cell r="BB198">
            <v>19896477.013999999</v>
          </cell>
          <cell r="BC198">
            <v>17578605.166000001</v>
          </cell>
          <cell r="BD198">
            <v>22114949.914999999</v>
          </cell>
          <cell r="BE198">
            <v>20243121.625</v>
          </cell>
          <cell r="BF198">
            <v>20912983.129999999</v>
          </cell>
          <cell r="BG198">
            <v>21661819.982000001</v>
          </cell>
          <cell r="BH198">
            <v>23263367.556000002</v>
          </cell>
          <cell r="BI198">
            <v>22848587.870000001</v>
          </cell>
          <cell r="BJ198">
            <v>24151917.714000002</v>
          </cell>
          <cell r="BK198">
            <v>24754615.771000002</v>
          </cell>
          <cell r="BL198">
            <v>23853370.993999999</v>
          </cell>
          <cell r="BM198">
            <v>22878785.592999998</v>
          </cell>
          <cell r="BN198">
            <v>22710553.429000001</v>
          </cell>
          <cell r="BO198">
            <v>20775330.818</v>
          </cell>
          <cell r="BP198">
            <v>23608580.793000001</v>
          </cell>
          <cell r="BQ198">
            <v>24361040.219000001</v>
          </cell>
          <cell r="BR198">
            <v>23812428.239999998</v>
          </cell>
          <cell r="BS198">
            <v>23130925.877</v>
          </cell>
          <cell r="BT198">
            <v>22840103.594999999</v>
          </cell>
          <cell r="BU198">
            <v>24175331.633000001</v>
          </cell>
          <cell r="BV198">
            <v>25283777.75</v>
          </cell>
          <cell r="BW198">
            <v>23679723.504000001</v>
          </cell>
          <cell r="BX198">
            <v>25409806.697000001</v>
          </cell>
          <cell r="BY198">
            <v>25990303.096999999</v>
          </cell>
          <cell r="BZ198">
            <v>24413540.177999999</v>
          </cell>
          <cell r="CA198">
            <v>20671423.899999999</v>
          </cell>
          <cell r="CB198">
            <v>26996768.798999999</v>
          </cell>
          <cell r="CC198">
            <v>23991063.465999998</v>
          </cell>
          <cell r="CD198">
            <v>24040326.300999999</v>
          </cell>
          <cell r="CE198">
            <v>26175618.506000001</v>
          </cell>
          <cell r="CF198">
            <v>25867422.272</v>
          </cell>
          <cell r="CG198">
            <v>28067821.158</v>
          </cell>
          <cell r="CH198">
            <v>29238050.469999999</v>
          </cell>
          <cell r="CI198">
            <v>29778129.835999999</v>
          </cell>
          <cell r="CJ198">
            <v>25929052.954</v>
          </cell>
          <cell r="CK198">
            <v>28116010.230999999</v>
          </cell>
          <cell r="CL198">
            <v>25496583.649999999</v>
          </cell>
          <cell r="CM198">
            <v>22938745.116999999</v>
          </cell>
          <cell r="CN198">
            <v>27659295.359999999</v>
          </cell>
          <cell r="CO198">
            <v>24932658.289000001</v>
          </cell>
          <cell r="CP198">
            <v>24942587.377</v>
          </cell>
          <cell r="CQ198">
            <v>27531896.453000002</v>
          </cell>
          <cell r="CR198">
            <v>24403467.614</v>
          </cell>
          <cell r="CS198">
            <v>29018879.041999999</v>
          </cell>
          <cell r="CT198">
            <v>28965868.693</v>
          </cell>
          <cell r="CU198">
            <v>29366364.579999998</v>
          </cell>
          <cell r="CV198">
            <v>29209346.949000001</v>
          </cell>
          <cell r="CW198">
            <v>29970577.550000001</v>
          </cell>
          <cell r="CX198">
            <v>27833995.570999999</v>
          </cell>
          <cell r="CY198">
            <v>27800376.164999999</v>
          </cell>
          <cell r="CZ198">
            <v>33044249.021000002</v>
          </cell>
          <cell r="DA198">
            <v>29540727.673999999</v>
          </cell>
          <cell r="DB198">
            <v>32238216.914000001</v>
          </cell>
          <cell r="DC198">
            <v>31150961.807999998</v>
          </cell>
          <cell r="DD198">
            <v>31238813.033</v>
          </cell>
          <cell r="DE198">
            <v>34430257.158</v>
          </cell>
          <cell r="DF198">
            <v>33832237.200999998</v>
          </cell>
          <cell r="DG198">
            <v>34251724.442000002</v>
          </cell>
          <cell r="DH198">
            <v>34943792.296999998</v>
          </cell>
          <cell r="DI198">
            <v>31823137.399999999</v>
          </cell>
          <cell r="DJ198">
            <v>34919843.704000004</v>
          </cell>
          <cell r="DK198">
            <v>27581698.291999999</v>
          </cell>
          <cell r="DL198">
            <v>35827135.020000003</v>
          </cell>
          <cell r="DM198">
            <v>35309449.473999999</v>
          </cell>
          <cell r="DN198">
            <v>32442928.627</v>
          </cell>
          <cell r="DO198">
            <v>33607182.667999998</v>
          </cell>
          <cell r="DP198">
            <v>37928877.072999999</v>
          </cell>
          <cell r="DQ198">
            <v>35202451.991999999</v>
          </cell>
          <cell r="DR198">
            <v>36104201.593999997</v>
          </cell>
          <cell r="DS198">
            <v>41824385.542999998</v>
          </cell>
          <cell r="DT198">
            <v>34457641.413999997</v>
          </cell>
          <cell r="DU198">
            <v>36129693.785999998</v>
          </cell>
          <cell r="DV198">
            <v>37472634.159000002</v>
          </cell>
          <cell r="DW198">
            <v>28576167.287999999</v>
          </cell>
          <cell r="DX198">
            <v>34806956.241999999</v>
          </cell>
          <cell r="DY198">
            <v>36550568.772</v>
          </cell>
          <cell r="DZ198">
            <v>33054084.052000001</v>
          </cell>
          <cell r="EA198">
            <v>31220290.223000001</v>
          </cell>
          <cell r="EB198">
            <v>40085276.840000004</v>
          </cell>
          <cell r="EC198">
            <v>32996741.125</v>
          </cell>
          <cell r="ED198">
            <v>32440473.037999999</v>
          </cell>
          <cell r="EE198">
            <v>40842739.479000002</v>
          </cell>
          <cell r="EF198">
            <v>31035692.443999998</v>
          </cell>
          <cell r="EG198">
            <v>34592696.989</v>
          </cell>
          <cell r="EH198">
            <v>35768479.627999999</v>
          </cell>
          <cell r="EI198">
            <v>28500426.805999998</v>
          </cell>
          <cell r="EJ198">
            <v>29825495.528999999</v>
          </cell>
          <cell r="EK198">
            <v>27454615.419</v>
          </cell>
          <cell r="EL198">
            <v>26102946.583000001</v>
          </cell>
          <cell r="EM198">
            <v>36591135.832000002</v>
          </cell>
          <cell r="EN198">
            <v>43191231.438999996</v>
          </cell>
          <cell r="EO198">
            <v>35033107.240999997</v>
          </cell>
          <cell r="EP198">
            <v>42188302.600000009</v>
          </cell>
          <cell r="EQ198">
            <v>42069043.217999995</v>
          </cell>
          <cell r="ER198">
            <v>37343545.494999997</v>
          </cell>
          <cell r="ES198">
            <v>40275171.008000001</v>
          </cell>
          <cell r="ET198">
            <v>2225696.7114055809</v>
          </cell>
          <cell r="EU198">
            <v>2228414.8252797858</v>
          </cell>
          <cell r="EV198">
            <v>2233544.9357775031</v>
          </cell>
          <cell r="EW198">
            <v>2235003.9131571911</v>
          </cell>
          <cell r="EX198">
            <v>2236459.1319572548</v>
          </cell>
          <cell r="EY198">
            <v>2215419.5883902269</v>
          </cell>
          <cell r="EZ198">
            <v>2210084.2360998169</v>
          </cell>
          <cell r="FA198">
            <v>2213715.3469126266</v>
          </cell>
          <cell r="FB198">
            <v>2231405.6893360564</v>
          </cell>
          <cell r="FC198">
            <v>2241047.511790595</v>
          </cell>
          <cell r="FD198">
            <v>2253574.4670336191</v>
          </cell>
          <cell r="FE198">
            <v>2259618.8428784958</v>
          </cell>
          <cell r="FF198">
            <v>2274145.5037023495</v>
          </cell>
          <cell r="FG198">
            <v>2275927.0681054397</v>
          </cell>
          <cell r="FH198">
            <v>2287324.9045930998</v>
          </cell>
          <cell r="FI198">
            <v>2291470.4631253891</v>
          </cell>
          <cell r="FJ198">
            <v>2296686.4910576949</v>
          </cell>
          <cell r="FK198">
            <v>2297905.1498922613</v>
          </cell>
          <cell r="FL198">
            <v>2300905.7373674009</v>
          </cell>
          <cell r="FM198">
            <v>2309353.3468463495</v>
          </cell>
          <cell r="FN198">
            <v>2316961.2279486069</v>
          </cell>
          <cell r="FO198">
            <v>2321179.3277323977</v>
          </cell>
          <cell r="FP198">
            <v>2328069.5660808622</v>
          </cell>
          <cell r="FQ198">
            <v>2335435.0745083406</v>
          </cell>
          <cell r="FR198">
            <v>2341950.7808790198</v>
          </cell>
          <cell r="FS198">
            <v>2349967.4494465878</v>
          </cell>
          <cell r="FT198">
            <v>2351269.4857448414</v>
          </cell>
          <cell r="FU198">
            <v>2349158.6165334634</v>
          </cell>
          <cell r="FV198">
            <v>2355747.7316748188</v>
          </cell>
          <cell r="FW198">
            <v>2345573.8471609731</v>
          </cell>
          <cell r="FX198">
            <v>2340123.346125185</v>
          </cell>
          <cell r="FY198">
            <v>2355110.9345425419</v>
          </cell>
          <cell r="FZ198">
            <v>2372751.5699744266</v>
          </cell>
          <cell r="GA198">
            <v>2378238.1566151371</v>
          </cell>
          <cell r="GB198">
            <v>2377383.48991937</v>
          </cell>
          <cell r="GC198">
            <v>2374557.419945715</v>
          </cell>
          <cell r="GD198">
            <v>2372912.8727563112</v>
          </cell>
          <cell r="GE198">
            <v>2365000.43478909</v>
          </cell>
          <cell r="GF198">
            <v>2363343.9855106715</v>
          </cell>
          <cell r="GG198">
            <v>2372596.3388411449</v>
          </cell>
          <cell r="GH198">
            <v>2377713.8706258368</v>
          </cell>
        </row>
        <row r="199">
          <cell r="A199" t="str">
            <v>MAN30</v>
          </cell>
          <cell r="B199" t="str">
            <v>5.3.10</v>
          </cell>
          <cell r="C199" t="str">
            <v>Salaries &amp; Wages (Manufacturing)</v>
          </cell>
          <cell r="D199" t="str">
            <v xml:space="preserve">RM '000 </v>
          </cell>
          <cell r="F199">
            <v>2748577.2480000001</v>
          </cell>
          <cell r="G199">
            <v>2540817.3190000001</v>
          </cell>
          <cell r="H199">
            <v>2790822.534</v>
          </cell>
          <cell r="I199">
            <v>2949817.3130000001</v>
          </cell>
          <cell r="J199">
            <v>2966680.89</v>
          </cell>
          <cell r="K199">
            <v>2817797.1910000001</v>
          </cell>
          <cell r="L199">
            <v>3376374.077</v>
          </cell>
          <cell r="M199">
            <v>3094671.2089999998</v>
          </cell>
          <cell r="N199">
            <v>3428356.8650000002</v>
          </cell>
          <cell r="O199">
            <v>3431418.574</v>
          </cell>
          <cell r="P199">
            <v>3344040.7280000001</v>
          </cell>
          <cell r="Q199">
            <v>3349398.7280000001</v>
          </cell>
          <cell r="R199">
            <v>3357196.2949999999</v>
          </cell>
          <cell r="S199">
            <v>2858401.6549999998</v>
          </cell>
          <cell r="T199">
            <v>5083235.2209999999</v>
          </cell>
          <cell r="U199">
            <v>3516322.2829999998</v>
          </cell>
          <cell r="V199">
            <v>3327568.9369999999</v>
          </cell>
          <cell r="W199">
            <v>3420400.59</v>
          </cell>
          <cell r="X199">
            <v>3963932.977</v>
          </cell>
          <cell r="Y199">
            <v>3450181.7069999999</v>
          </cell>
          <cell r="Z199">
            <v>3128732.6359999999</v>
          </cell>
          <cell r="AA199">
            <v>3857354.95</v>
          </cell>
          <cell r="AB199">
            <v>3436326.0019999999</v>
          </cell>
          <cell r="AC199">
            <v>3510929.5419999999</v>
          </cell>
          <cell r="AD199">
            <v>3573828.281</v>
          </cell>
          <cell r="AE199">
            <v>3290313.2069999999</v>
          </cell>
          <cell r="AF199">
            <v>4043725.3020000001</v>
          </cell>
          <cell r="AG199">
            <v>3877377.6469999999</v>
          </cell>
          <cell r="AH199">
            <v>3663857.344</v>
          </cell>
          <cell r="AI199">
            <v>3770183.4040000001</v>
          </cell>
          <cell r="AJ199">
            <v>3828914.8879999998</v>
          </cell>
          <cell r="AK199">
            <v>3687342.7910000002</v>
          </cell>
          <cell r="AL199">
            <v>3838358.844</v>
          </cell>
          <cell r="AM199">
            <v>4243572.585</v>
          </cell>
          <cell r="AN199">
            <v>3217488.9509999999</v>
          </cell>
          <cell r="AO199">
            <v>3559989.6869999999</v>
          </cell>
          <cell r="AP199">
            <v>3414819.6239999998</v>
          </cell>
          <cell r="AQ199">
            <v>3699937.7919999999</v>
          </cell>
          <cell r="AR199">
            <v>4231033.8880000003</v>
          </cell>
          <cell r="AS199">
            <v>4113926.4079999998</v>
          </cell>
          <cell r="AT199">
            <v>4068844.2620000001</v>
          </cell>
          <cell r="AU199">
            <v>4417374.8710000003</v>
          </cell>
          <cell r="AV199">
            <v>4470858.216</v>
          </cell>
          <cell r="AW199">
            <v>3899782.9989999998</v>
          </cell>
          <cell r="AX199">
            <v>4257223.2259999998</v>
          </cell>
          <cell r="AY199">
            <v>4206101.1960000005</v>
          </cell>
          <cell r="AZ199">
            <v>5126917.432</v>
          </cell>
          <cell r="BA199">
            <v>3780884.3670000001</v>
          </cell>
          <cell r="BB199">
            <v>3793238.8229999999</v>
          </cell>
          <cell r="BC199">
            <v>3247366.838</v>
          </cell>
          <cell r="BD199">
            <v>4060058.76</v>
          </cell>
          <cell r="BE199">
            <v>4096177.7179999999</v>
          </cell>
          <cell r="BF199">
            <v>3975360.531</v>
          </cell>
          <cell r="BG199">
            <v>4077038.287</v>
          </cell>
          <cell r="BH199">
            <v>4042916.6749999998</v>
          </cell>
          <cell r="BI199">
            <v>3817588.57</v>
          </cell>
          <cell r="BJ199">
            <v>4061517.5630000001</v>
          </cell>
          <cell r="BK199">
            <v>4407663.2249999996</v>
          </cell>
          <cell r="BL199">
            <v>4043983.0180000002</v>
          </cell>
          <cell r="BM199">
            <v>4042502.4759999998</v>
          </cell>
          <cell r="BN199">
            <v>4382792.352</v>
          </cell>
          <cell r="BO199">
            <v>3957193.1230000001</v>
          </cell>
          <cell r="BP199">
            <v>4525552.9249999998</v>
          </cell>
          <cell r="BQ199">
            <v>4477595.0920000002</v>
          </cell>
          <cell r="BR199">
            <v>4635088.2290000003</v>
          </cell>
          <cell r="BS199">
            <v>4388783.648</v>
          </cell>
          <cell r="BT199">
            <v>4350640.943</v>
          </cell>
          <cell r="BU199">
            <v>4444193.2539999997</v>
          </cell>
          <cell r="BV199">
            <v>4558342.0609999998</v>
          </cell>
          <cell r="BW199">
            <v>4448219.05</v>
          </cell>
          <cell r="BX199">
            <v>4435446.6279999996</v>
          </cell>
          <cell r="BY199">
            <v>4749887.1960000005</v>
          </cell>
          <cell r="BZ199">
            <v>4972052.4340000004</v>
          </cell>
          <cell r="CA199">
            <v>3877000.0070000002</v>
          </cell>
          <cell r="CB199">
            <v>5088861.6809999999</v>
          </cell>
          <cell r="CC199">
            <v>4719481.87</v>
          </cell>
          <cell r="CD199">
            <v>4564310.7189999996</v>
          </cell>
          <cell r="CE199">
            <v>4896112.8590000002</v>
          </cell>
          <cell r="CF199">
            <v>4780204.6349999998</v>
          </cell>
          <cell r="CG199">
            <v>5221473.0080000004</v>
          </cell>
          <cell r="CH199">
            <v>5423189.5310000004</v>
          </cell>
          <cell r="CI199">
            <v>6157416.5310000004</v>
          </cell>
          <cell r="CJ199">
            <v>5380405.1040000003</v>
          </cell>
          <cell r="CK199">
            <v>6136909.2429999998</v>
          </cell>
          <cell r="CL199">
            <v>5812463.7580000004</v>
          </cell>
          <cell r="CM199">
            <v>4976190.5789999999</v>
          </cell>
          <cell r="CN199">
            <v>5598374.4289999995</v>
          </cell>
          <cell r="CO199">
            <v>5436195.2120000003</v>
          </cell>
          <cell r="CP199">
            <v>5276187.9800000004</v>
          </cell>
          <cell r="CQ199">
            <v>5574743.0290000001</v>
          </cell>
          <cell r="CR199">
            <v>5201961.9160000002</v>
          </cell>
          <cell r="CS199">
            <v>5526972.0990000004</v>
          </cell>
          <cell r="CT199">
            <v>5574394.0180000002</v>
          </cell>
          <cell r="CU199">
            <v>5936015.25</v>
          </cell>
          <cell r="CV199">
            <v>6300322.2719999999</v>
          </cell>
          <cell r="CW199">
            <v>6509117.7690000003</v>
          </cell>
          <cell r="CX199">
            <v>5913709.2180000003</v>
          </cell>
          <cell r="CY199">
            <v>6445370.1569999997</v>
          </cell>
          <cell r="CZ199">
            <v>7161493.9670000002</v>
          </cell>
          <cell r="DA199">
            <v>6492945.3339999998</v>
          </cell>
          <cell r="DB199">
            <v>7116214.2560000001</v>
          </cell>
          <cell r="DC199">
            <v>6507350.8870000001</v>
          </cell>
          <cell r="DD199">
            <v>7248289.7520000003</v>
          </cell>
          <cell r="DE199">
            <v>7567502.8169999998</v>
          </cell>
          <cell r="DF199">
            <v>7251024.8380000005</v>
          </cell>
          <cell r="DG199">
            <v>7347059.4529999997</v>
          </cell>
          <cell r="DH199">
            <v>7935159.1440000003</v>
          </cell>
          <cell r="DI199">
            <v>7201775.3660000004</v>
          </cell>
          <cell r="DJ199">
            <v>7603380.3200000003</v>
          </cell>
          <cell r="DK199">
            <v>6795328.6610000003</v>
          </cell>
          <cell r="DL199">
            <v>7936511.0650000004</v>
          </cell>
          <cell r="DM199">
            <v>7956299.2659999998</v>
          </cell>
          <cell r="DN199">
            <v>7373434.3020000001</v>
          </cell>
          <cell r="DO199">
            <v>7176934.6059999997</v>
          </cell>
          <cell r="DP199">
            <v>7639626.4390000002</v>
          </cell>
          <cell r="DQ199">
            <v>7579091.2489999998</v>
          </cell>
          <cell r="DR199">
            <v>7791666.3159999996</v>
          </cell>
          <cell r="DS199">
            <v>7946856.79</v>
          </cell>
          <cell r="DT199">
            <v>7512444.2170000002</v>
          </cell>
          <cell r="DU199">
            <v>7692207.0839999998</v>
          </cell>
          <cell r="DV199">
            <v>7655532.9840000002</v>
          </cell>
          <cell r="DW199">
            <v>6012282.3959999997</v>
          </cell>
          <cell r="DX199">
            <v>8411257.1530000009</v>
          </cell>
          <cell r="DY199">
            <v>7726428.5159999998</v>
          </cell>
          <cell r="DZ199">
            <v>8075464.7220000001</v>
          </cell>
          <cell r="EA199">
            <v>6838449.2170000002</v>
          </cell>
          <cell r="EB199">
            <v>8253377.5889999997</v>
          </cell>
          <cell r="EC199">
            <v>7829047.7000000002</v>
          </cell>
          <cell r="ED199">
            <v>8926157.1160000004</v>
          </cell>
          <cell r="EE199">
            <v>9303244.3039999995</v>
          </cell>
          <cell r="EF199">
            <v>8564426.1339999996</v>
          </cell>
          <cell r="EG199">
            <v>9096764.7699999996</v>
          </cell>
          <cell r="EH199">
            <v>8014933.8410000009</v>
          </cell>
          <cell r="EI199">
            <v>8459346.0940000005</v>
          </cell>
          <cell r="EJ199">
            <v>10188505.467000002</v>
          </cell>
          <cell r="EK199">
            <v>6298956.3970000008</v>
          </cell>
          <cell r="EL199">
            <v>6449274.7699999996</v>
          </cell>
          <cell r="EM199">
            <v>9133827.0720000006</v>
          </cell>
          <cell r="EN199">
            <v>9570011.2880000006</v>
          </cell>
          <cell r="EO199">
            <v>9029317.9749999996</v>
          </cell>
          <cell r="EP199">
            <v>9279069.3750000019</v>
          </cell>
          <cell r="EQ199">
            <v>9645382.8359999992</v>
          </cell>
          <cell r="ER199">
            <v>8600717.6730000004</v>
          </cell>
          <cell r="ES199">
            <v>9192086.7289999984</v>
          </cell>
          <cell r="ET199">
            <v>7557970.5829605917</v>
          </cell>
          <cell r="EU199">
            <v>7512198.4272626946</v>
          </cell>
          <cell r="EV199">
            <v>7514287.3964936566</v>
          </cell>
          <cell r="EW199">
            <v>7385565.691716766</v>
          </cell>
          <cell r="EX199">
            <v>7415672.19299764</v>
          </cell>
          <cell r="EY199">
            <v>7360315.8660925794</v>
          </cell>
          <cell r="EZ199">
            <v>7194818.9550768547</v>
          </cell>
          <cell r="FA199">
            <v>7230654.198260081</v>
          </cell>
          <cell r="FB199">
            <v>7478771.8169403374</v>
          </cell>
          <cell r="FC199">
            <v>7522753.5140717765</v>
          </cell>
          <cell r="FD199">
            <v>7535512.5643755626</v>
          </cell>
          <cell r="FE199">
            <v>8121522.516692644</v>
          </cell>
          <cell r="FF199">
            <v>7865317.4988925532</v>
          </cell>
          <cell r="FG199">
            <v>7805211.6052925894</v>
          </cell>
          <cell r="FH199">
            <v>7842904.8920275364</v>
          </cell>
          <cell r="FI199">
            <v>7714758.0496950839</v>
          </cell>
          <cell r="FJ199">
            <v>7787142.3179887636</v>
          </cell>
          <cell r="FK199">
            <v>7815993.489082424</v>
          </cell>
          <cell r="FL199">
            <v>7708575.9050088227</v>
          </cell>
          <cell r="FM199">
            <v>7771348.254168326</v>
          </cell>
          <cell r="FN199">
            <v>7884520.0946271159</v>
          </cell>
          <cell r="FO199">
            <v>7880918.2381430529</v>
          </cell>
          <cell r="FP199">
            <v>7889850.1964048315</v>
          </cell>
          <cell r="FQ199">
            <v>8561525.3283904511</v>
          </cell>
          <cell r="FR199">
            <v>8182886.8850130783</v>
          </cell>
          <cell r="FS199">
            <v>8163930.7480588285</v>
          </cell>
          <cell r="FT199">
            <v>8169966.6094871052</v>
          </cell>
          <cell r="FU199">
            <v>8016939.3241560347</v>
          </cell>
          <cell r="FV199">
            <v>8099659.6994010499</v>
          </cell>
          <cell r="FW199">
            <v>8048839.9895187514</v>
          </cell>
          <cell r="FX199">
            <v>7932010.3763438584</v>
          </cell>
          <cell r="FY199">
            <v>8001168.5051847426</v>
          </cell>
          <cell r="FZ199">
            <v>8135034.964860878</v>
          </cell>
          <cell r="GA199">
            <v>8145742.6644404661</v>
          </cell>
          <cell r="GB199">
            <v>8148882.7329226956</v>
          </cell>
          <cell r="GC199">
            <v>8744369.5600226875</v>
          </cell>
          <cell r="GD199">
            <v>8350120.1322556939</v>
          </cell>
          <cell r="GE199">
            <v>8242810.0398603342</v>
          </cell>
          <cell r="GF199">
            <v>8230130.8122395612</v>
          </cell>
          <cell r="GG199">
            <v>8112004.0342730219</v>
          </cell>
          <cell r="GH199">
            <v>8190619.6420474248</v>
          </cell>
        </row>
        <row r="200">
          <cell r="A200" t="str">
            <v>MAN31</v>
          </cell>
          <cell r="B200" t="str">
            <v>5.3.11</v>
          </cell>
          <cell r="C200" t="str">
            <v xml:space="preserve"> Purchasing Managers' Index (PMI) </v>
          </cell>
          <cell r="D200" t="str">
            <v xml:space="preserve"> Point </v>
          </cell>
          <cell r="F200">
            <v>2748577.2480000001</v>
          </cell>
          <cell r="G200">
            <v>2540817.3190000001</v>
          </cell>
          <cell r="H200">
            <v>2790822.534</v>
          </cell>
          <cell r="I200">
            <v>2949817.3130000001</v>
          </cell>
          <cell r="J200">
            <v>2966680.89</v>
          </cell>
          <cell r="K200">
            <v>2817797.1910000001</v>
          </cell>
          <cell r="L200">
            <v>3376374.077</v>
          </cell>
          <cell r="M200">
            <v>3094671.2089999998</v>
          </cell>
          <cell r="N200">
            <v>3428356.8650000002</v>
          </cell>
          <cell r="O200">
            <v>3431418.574</v>
          </cell>
          <cell r="P200">
            <v>3344040.7280000001</v>
          </cell>
          <cell r="Q200">
            <v>3349398.7280000001</v>
          </cell>
          <cell r="R200">
            <v>3357196.2949999999</v>
          </cell>
          <cell r="S200">
            <v>2858401.6549999998</v>
          </cell>
          <cell r="T200">
            <v>5083235.2209999999</v>
          </cell>
          <cell r="U200">
            <v>3516322.2829999998</v>
          </cell>
          <cell r="V200">
            <v>3327568.9369999999</v>
          </cell>
          <cell r="W200">
            <v>3420400.59</v>
          </cell>
          <cell r="X200">
            <v>3963932.977</v>
          </cell>
          <cell r="Y200">
            <v>3450181.7069999999</v>
          </cell>
          <cell r="Z200">
            <v>3128732.6359999999</v>
          </cell>
          <cell r="AA200">
            <v>3857354.95</v>
          </cell>
          <cell r="AB200">
            <v>3436326.0019999999</v>
          </cell>
          <cell r="AC200">
            <v>3510929.5419999999</v>
          </cell>
          <cell r="AD200">
            <v>3573828.281</v>
          </cell>
          <cell r="AE200">
            <v>3290313.2069999999</v>
          </cell>
          <cell r="AF200">
            <v>4043725.3020000001</v>
          </cell>
          <cell r="AG200">
            <v>3877377.6469999999</v>
          </cell>
          <cell r="AH200">
            <v>3663857.344</v>
          </cell>
          <cell r="AI200">
            <v>3770183.4040000001</v>
          </cell>
          <cell r="AJ200">
            <v>3828914.8879999998</v>
          </cell>
          <cell r="AK200">
            <v>3687342.7910000002</v>
          </cell>
          <cell r="AL200">
            <v>3838358.844</v>
          </cell>
          <cell r="AM200">
            <v>4243572.585</v>
          </cell>
          <cell r="AN200">
            <v>3217488.9509999999</v>
          </cell>
          <cell r="AO200">
            <v>3559989.6869999999</v>
          </cell>
          <cell r="AP200">
            <v>3414819.6239999998</v>
          </cell>
          <cell r="AQ200">
            <v>3699937.7919999999</v>
          </cell>
          <cell r="AR200">
            <v>4231033.8880000003</v>
          </cell>
          <cell r="AS200">
            <v>4113926.4079999998</v>
          </cell>
          <cell r="AT200">
            <v>4068844.2620000001</v>
          </cell>
          <cell r="AU200">
            <v>4417374.8710000003</v>
          </cell>
          <cell r="AV200">
            <v>4470858.216</v>
          </cell>
          <cell r="AW200">
            <v>3899782.9989999998</v>
          </cell>
          <cell r="AX200">
            <v>4257223.2259999998</v>
          </cell>
          <cell r="AY200">
            <v>4206101.1960000005</v>
          </cell>
          <cell r="AZ200">
            <v>5126917.432</v>
          </cell>
          <cell r="BA200">
            <v>3780884.3670000001</v>
          </cell>
          <cell r="BB200">
            <v>3793238.8229999999</v>
          </cell>
          <cell r="BC200">
            <v>3247366.838</v>
          </cell>
          <cell r="BD200">
            <v>4060058.76</v>
          </cell>
          <cell r="BE200">
            <v>4096177.7179999999</v>
          </cell>
          <cell r="BF200">
            <v>3975360.531</v>
          </cell>
          <cell r="BG200">
            <v>4077038.287</v>
          </cell>
          <cell r="BH200">
            <v>4042916.6749999998</v>
          </cell>
          <cell r="BI200">
            <v>3817588.57</v>
          </cell>
          <cell r="BJ200">
            <v>4061517.5630000001</v>
          </cell>
          <cell r="BK200">
            <v>4407663.2249999996</v>
          </cell>
          <cell r="BL200">
            <v>4043983.0180000002</v>
          </cell>
          <cell r="BM200">
            <v>4042502.4759999998</v>
          </cell>
          <cell r="BN200">
            <v>4382792.352</v>
          </cell>
          <cell r="BO200">
            <v>3957193.1230000001</v>
          </cell>
          <cell r="BP200">
            <v>4525552.9249999998</v>
          </cell>
          <cell r="BQ200">
            <v>4477595.0920000002</v>
          </cell>
          <cell r="BR200">
            <v>4635088.2290000003</v>
          </cell>
          <cell r="BS200">
            <v>4388783.648</v>
          </cell>
          <cell r="BT200">
            <v>4350640.943</v>
          </cell>
          <cell r="BU200">
            <v>4444193.2539999997</v>
          </cell>
          <cell r="BV200">
            <v>4558342.0609999998</v>
          </cell>
          <cell r="BW200">
            <v>4448219.05</v>
          </cell>
          <cell r="BX200">
            <v>4435446.6279999996</v>
          </cell>
          <cell r="BY200">
            <v>4749887.1960000005</v>
          </cell>
          <cell r="BZ200">
            <v>4972052.4340000004</v>
          </cell>
          <cell r="CA200">
            <v>3877000.0070000002</v>
          </cell>
          <cell r="CB200">
            <v>5088861.6809999999</v>
          </cell>
          <cell r="CC200">
            <v>4719481.87</v>
          </cell>
          <cell r="CD200">
            <v>4564310.7189999996</v>
          </cell>
          <cell r="CE200">
            <v>4896112.8590000002</v>
          </cell>
          <cell r="CF200">
            <v>4780204.6349999998</v>
          </cell>
          <cell r="CG200">
            <v>5221473.0080000004</v>
          </cell>
          <cell r="CH200">
            <v>5423189.5310000004</v>
          </cell>
          <cell r="CI200">
            <v>6157416.5310000004</v>
          </cell>
          <cell r="CJ200">
            <v>5380405.1040000003</v>
          </cell>
          <cell r="CK200">
            <v>6136909.2429999998</v>
          </cell>
          <cell r="CL200">
            <v>5812463.7580000004</v>
          </cell>
          <cell r="CM200">
            <v>4976190.5789999999</v>
          </cell>
          <cell r="CN200">
            <v>5598374.4289999995</v>
          </cell>
          <cell r="CO200">
            <v>5436195.2120000003</v>
          </cell>
          <cell r="CP200">
            <v>5276187.9800000004</v>
          </cell>
          <cell r="CQ200">
            <v>5574743.0290000001</v>
          </cell>
          <cell r="CR200">
            <v>5201961.9160000002</v>
          </cell>
          <cell r="CS200">
            <v>5526972.0990000004</v>
          </cell>
          <cell r="CT200">
            <v>5574394.0180000002</v>
          </cell>
          <cell r="CU200">
            <v>5936015.25</v>
          </cell>
          <cell r="CV200">
            <v>6300322.2719999999</v>
          </cell>
          <cell r="CW200">
            <v>6509117.7690000003</v>
          </cell>
          <cell r="CX200">
            <v>5913709.2180000003</v>
          </cell>
          <cell r="CY200">
            <v>6445370.1569999997</v>
          </cell>
          <cell r="CZ200">
            <v>7161493.9670000002</v>
          </cell>
          <cell r="DA200">
            <v>6492945.3339999998</v>
          </cell>
          <cell r="DB200">
            <v>7116214.2560000001</v>
          </cell>
          <cell r="DC200">
            <v>6507350.8870000001</v>
          </cell>
          <cell r="DD200">
            <v>7248289.7520000003</v>
          </cell>
          <cell r="DE200">
            <v>7567502.8169999998</v>
          </cell>
          <cell r="DF200">
            <v>7251024.8380000005</v>
          </cell>
          <cell r="DG200">
            <v>7347059.4529999997</v>
          </cell>
          <cell r="DH200">
            <v>7935159.1440000003</v>
          </cell>
          <cell r="DI200">
            <v>7201775.3660000004</v>
          </cell>
          <cell r="DJ200">
            <v>7603380.3200000003</v>
          </cell>
          <cell r="DK200">
            <v>6795328.6610000003</v>
          </cell>
          <cell r="DL200">
            <v>7936511.0650000004</v>
          </cell>
          <cell r="DM200">
            <v>7956299.2659999998</v>
          </cell>
          <cell r="DN200">
            <v>7373434.3020000001</v>
          </cell>
          <cell r="DO200">
            <v>7176934.6059999997</v>
          </cell>
          <cell r="DP200">
            <v>7639626.4390000002</v>
          </cell>
          <cell r="DQ200">
            <v>7579091.2489999998</v>
          </cell>
          <cell r="DR200">
            <v>7791666.3159999996</v>
          </cell>
          <cell r="DS200">
            <v>7946856.79</v>
          </cell>
          <cell r="DT200">
            <v>7512444.2170000002</v>
          </cell>
          <cell r="DU200">
            <v>7692207.0839999998</v>
          </cell>
          <cell r="DV200">
            <v>7655532.9840000002</v>
          </cell>
          <cell r="DW200">
            <v>6012282.3959999997</v>
          </cell>
          <cell r="DX200">
            <v>8411257.1530000009</v>
          </cell>
          <cell r="DY200">
            <v>7726428.5159999998</v>
          </cell>
          <cell r="DZ200">
            <v>8075464.7220000001</v>
          </cell>
          <cell r="EA200">
            <v>6838449.2170000002</v>
          </cell>
          <cell r="EB200">
            <v>8253377.5889999997</v>
          </cell>
          <cell r="EC200">
            <v>7829047.7000000002</v>
          </cell>
          <cell r="ED200">
            <v>8926157.1160000004</v>
          </cell>
          <cell r="EE200">
            <v>9303244.3039999995</v>
          </cell>
          <cell r="EF200">
            <v>8564426.1339999996</v>
          </cell>
          <cell r="EG200">
            <v>9096764.7699999996</v>
          </cell>
          <cell r="EH200">
            <v>8014933.8410000009</v>
          </cell>
          <cell r="EI200">
            <v>8459346.0940000005</v>
          </cell>
          <cell r="EJ200">
            <v>10188505.467000002</v>
          </cell>
          <cell r="EK200">
            <v>6298956.3970000008</v>
          </cell>
          <cell r="EL200">
            <v>6449274.7699999996</v>
          </cell>
          <cell r="EM200">
            <v>9133827.0720000006</v>
          </cell>
          <cell r="EN200">
            <v>9570011.2880000006</v>
          </cell>
          <cell r="EO200">
            <v>9029317.9749999996</v>
          </cell>
          <cell r="EP200">
            <v>9279069.3750000019</v>
          </cell>
          <cell r="EQ200">
            <v>9645382.8359999992</v>
          </cell>
          <cell r="ER200">
            <v>8600717.6730000004</v>
          </cell>
          <cell r="ES200">
            <v>9192086.7289999984</v>
          </cell>
          <cell r="ET200">
            <v>48.9</v>
          </cell>
          <cell r="EU200">
            <v>47.7</v>
          </cell>
          <cell r="EV200">
            <v>49.9</v>
          </cell>
          <cell r="EW200">
            <v>53.9</v>
          </cell>
          <cell r="EX200">
            <v>51.3</v>
          </cell>
          <cell r="EY200">
            <v>39.9</v>
          </cell>
          <cell r="EZ200">
            <v>40.1</v>
          </cell>
          <cell r="FA200">
            <v>43.4</v>
          </cell>
          <cell r="FB200">
            <v>48.1</v>
          </cell>
          <cell r="FC200">
            <v>52.2</v>
          </cell>
          <cell r="FD200">
            <v>52.3</v>
          </cell>
          <cell r="FE200">
            <v>52.8</v>
          </cell>
          <cell r="FF200">
            <v>50.5</v>
          </cell>
          <cell r="FG200">
            <v>50.9</v>
          </cell>
          <cell r="FH200">
            <v>49.6</v>
          </cell>
          <cell r="FI200">
            <v>51.6</v>
          </cell>
          <cell r="FJ200">
            <v>50.1</v>
          </cell>
          <cell r="FK200">
            <v>50.4</v>
          </cell>
          <cell r="FL200">
            <v>50.6</v>
          </cell>
          <cell r="FM200">
            <v>50.3</v>
          </cell>
          <cell r="FN200">
            <v>49.1</v>
          </cell>
          <cell r="FO200">
            <v>48.7</v>
          </cell>
          <cell r="FP200">
            <v>47.9</v>
          </cell>
          <cell r="FQ200">
            <v>47.8</v>
          </cell>
          <cell r="FR200">
            <v>46.5</v>
          </cell>
          <cell r="FS200">
            <v>48.4</v>
          </cell>
          <cell r="FT200">
            <v>48.8</v>
          </cell>
          <cell r="FU200">
            <v>48.8</v>
          </cell>
          <cell r="FV200">
            <v>47.8</v>
          </cell>
          <cell r="FW200">
            <v>47.7</v>
          </cell>
          <cell r="FX200">
            <v>47.8</v>
          </cell>
          <cell r="FY200">
            <v>47.8</v>
          </cell>
          <cell r="FZ200">
            <v>46.8</v>
          </cell>
          <cell r="GA200">
            <v>46.8</v>
          </cell>
          <cell r="GB200">
            <v>47.9</v>
          </cell>
          <cell r="GC200">
            <v>47.9</v>
          </cell>
          <cell r="GD200">
            <v>49</v>
          </cell>
          <cell r="GE200">
            <v>49.5</v>
          </cell>
          <cell r="GF200">
            <v>48.4</v>
          </cell>
          <cell r="GG200">
            <v>49</v>
          </cell>
          <cell r="GH200">
            <v>50.2</v>
          </cell>
        </row>
        <row r="201">
          <cell r="A201" t="str">
            <v>MAN28</v>
          </cell>
          <cell r="B201" t="str">
            <v>5.3.12</v>
          </cell>
          <cell r="C201" t="str">
            <v>Manufacturing Export (External Trade)</v>
          </cell>
          <cell r="D201" t="str">
            <v>RM Million</v>
          </cell>
          <cell r="E201" t="str">
            <v>Faris</v>
          </cell>
          <cell r="DJ201">
            <v>68297.907124999998</v>
          </cell>
          <cell r="DK201">
            <v>58344.401825000001</v>
          </cell>
          <cell r="DL201">
            <v>69749.756823000003</v>
          </cell>
          <cell r="DM201">
            <v>70549.193780999994</v>
          </cell>
          <cell r="DN201">
            <v>68767.304661999995</v>
          </cell>
          <cell r="DO201">
            <v>67149.404364999995</v>
          </cell>
          <cell r="DP201">
            <v>72853.884827000002</v>
          </cell>
          <cell r="DQ201">
            <v>68495.164264000006</v>
          </cell>
          <cell r="DR201">
            <v>70237.026603000006</v>
          </cell>
          <cell r="DS201">
            <v>80989.847898000007</v>
          </cell>
          <cell r="DT201">
            <v>70404.229886000001</v>
          </cell>
          <cell r="DU201">
            <v>69776.463099000001</v>
          </cell>
          <cell r="DV201">
            <v>70756.816386999999</v>
          </cell>
          <cell r="DW201">
            <v>56564.877053999997</v>
          </cell>
          <cell r="DX201">
            <v>72112.768884999998</v>
          </cell>
          <cell r="DY201">
            <v>73219.966805000004</v>
          </cell>
          <cell r="DZ201">
            <v>71128.577877000003</v>
          </cell>
          <cell r="EA201">
            <v>64069.799701999997</v>
          </cell>
          <cell r="EB201">
            <v>77328.746012999996</v>
          </cell>
          <cell r="EC201">
            <v>68652.470247000005</v>
          </cell>
          <cell r="ED201">
            <v>67051.327917999995</v>
          </cell>
          <cell r="EE201">
            <v>78022.297667999999</v>
          </cell>
          <cell r="EF201">
            <v>68755.048408000002</v>
          </cell>
          <cell r="EG201">
            <v>72922.901125000004</v>
          </cell>
          <cell r="EH201">
            <v>71060.223026000007</v>
          </cell>
          <cell r="EI201">
            <v>63150.463037000001</v>
          </cell>
          <cell r="EJ201">
            <v>67576.515734000001</v>
          </cell>
          <cell r="EK201">
            <v>55401.509684999997</v>
          </cell>
          <cell r="EL201">
            <v>54279.790365000001</v>
          </cell>
          <cell r="EM201">
            <v>72583.086049999998</v>
          </cell>
          <cell r="EN201">
            <v>81022.294907000003</v>
          </cell>
          <cell r="EO201">
            <v>70043.010525999998</v>
          </cell>
          <cell r="EP201">
            <v>77981.653648000007</v>
          </cell>
          <cell r="EQ201">
            <v>79976.194428000003</v>
          </cell>
          <cell r="ER201">
            <v>74416.993088999996</v>
          </cell>
          <cell r="ES201">
            <v>82005.884986000005</v>
          </cell>
          <cell r="ET201">
            <v>79373.507345999999</v>
          </cell>
          <cell r="EU201">
            <v>76380.156596000001</v>
          </cell>
          <cell r="EV201">
            <v>91908.190556000001</v>
          </cell>
          <cell r="EW201">
            <v>91552.642737000002</v>
          </cell>
          <cell r="EX201">
            <v>79065.377208999998</v>
          </cell>
          <cell r="EY201">
            <v>91246.282701999997</v>
          </cell>
          <cell r="EZ201">
            <v>82909.717485999994</v>
          </cell>
          <cell r="FA201">
            <v>80920.639920999995</v>
          </cell>
          <cell r="FB201">
            <v>94969.184542000003</v>
          </cell>
          <cell r="FC201">
            <v>98771.902340000001</v>
          </cell>
          <cell r="FD201">
            <v>95818.595438999997</v>
          </cell>
          <cell r="FE201">
            <v>105515.032238</v>
          </cell>
          <cell r="FF201">
            <v>95028.476906000011</v>
          </cell>
          <cell r="FG201">
            <v>86624.668945000027</v>
          </cell>
          <cell r="FH201">
            <v>109454.25866599997</v>
          </cell>
          <cell r="FI201">
            <v>107490.48759599998</v>
          </cell>
          <cell r="FJ201">
            <v>100375.72453999995</v>
          </cell>
          <cell r="FK201">
            <v>120187.15180900003</v>
          </cell>
          <cell r="FL201">
            <v>112261.12647800002</v>
          </cell>
          <cell r="FM201">
            <v>119458.22655499999</v>
          </cell>
          <cell r="FN201">
            <v>122156.75266499995</v>
          </cell>
          <cell r="FO201">
            <v>111534.12197599991</v>
          </cell>
          <cell r="FP201">
            <v>109718.77859600011</v>
          </cell>
          <cell r="FQ201">
            <v>110378.68392099996</v>
          </cell>
          <cell r="FR201">
            <v>94803.464250000063</v>
          </cell>
          <cell r="FS201">
            <v>95400.17414100001</v>
          </cell>
          <cell r="FT201">
            <v>108912.15461099995</v>
          </cell>
          <cell r="FU201">
            <v>90856.831116999994</v>
          </cell>
          <cell r="FV201">
            <v>102100.52571100004</v>
          </cell>
          <cell r="FW201">
            <v>108784.82749999993</v>
          </cell>
          <cell r="FX201">
            <v>101404.12339599995</v>
          </cell>
          <cell r="FY201">
            <v>98268.261070999986</v>
          </cell>
          <cell r="FZ201">
            <v>107591.695393</v>
          </cell>
          <cell r="GA201">
            <v>107496.17814199993</v>
          </cell>
          <cell r="GB201">
            <v>102343.93704599999</v>
          </cell>
          <cell r="GC201">
            <v>99009.129838000008</v>
          </cell>
          <cell r="GD201">
            <v>103662.12054699982</v>
          </cell>
          <cell r="GE201">
            <v>93073.775565000091</v>
          </cell>
          <cell r="GF201">
            <v>109626.95747200002</v>
          </cell>
          <cell r="GG201" t="str">
            <v>n.a</v>
          </cell>
          <cell r="GH201" t="str">
            <v>n.a</v>
          </cell>
        </row>
        <row r="203">
          <cell r="C203" t="str">
            <v xml:space="preserve">SERVICES </v>
          </cell>
        </row>
        <row r="204">
          <cell r="C204" t="str">
            <v>1. UTILITIES</v>
          </cell>
          <cell r="E204" t="str">
            <v>MOHD YUSRI BIN ABDUL RAHIM @ IBRAHIM</v>
          </cell>
        </row>
        <row r="205">
          <cell r="C205" t="str">
            <v>ELECTRICITY</v>
          </cell>
        </row>
        <row r="206">
          <cell r="A206" t="str">
            <v>UTI01</v>
          </cell>
          <cell r="B206" t="str">
            <v>6.1.1</v>
          </cell>
          <cell r="C206" t="str">
            <v xml:space="preserve">Industrial Production Index </v>
          </cell>
          <cell r="D206" t="str">
            <v>Point</v>
          </cell>
          <cell r="R206">
            <v>98.826612117525102</v>
          </cell>
          <cell r="S206">
            <v>89.351882405436697</v>
          </cell>
          <cell r="T206">
            <v>104.33207341925301</v>
          </cell>
          <cell r="U206">
            <v>101.87184121884501</v>
          </cell>
          <cell r="V206">
            <v>105.382525471132</v>
          </cell>
          <cell r="W206">
            <v>99.522309848968803</v>
          </cell>
          <cell r="X206">
            <v>102.229029784096</v>
          </cell>
          <cell r="Y206">
            <v>102.024485629648</v>
          </cell>
          <cell r="Z206">
            <v>95.0288245406866</v>
          </cell>
          <cell r="AA206">
            <v>104.598499336278</v>
          </cell>
          <cell r="AB206">
            <v>97.732956641441703</v>
          </cell>
          <cell r="AC206">
            <v>99.098959586689304</v>
          </cell>
          <cell r="AD206">
            <v>99.138354178931095</v>
          </cell>
          <cell r="AE206">
            <v>89.963607953360906</v>
          </cell>
          <cell r="AF206">
            <v>103.55416979994</v>
          </cell>
          <cell r="AG206">
            <v>102.567157533599</v>
          </cell>
          <cell r="AH206">
            <v>105.159705829278</v>
          </cell>
          <cell r="AI206">
            <v>103.05709802089601</v>
          </cell>
          <cell r="AJ206">
            <v>107.356171475133</v>
          </cell>
          <cell r="AK206">
            <v>103.42251288479</v>
          </cell>
          <cell r="AL206">
            <v>101.151193769765</v>
          </cell>
          <cell r="AM206">
            <v>106.537067543983</v>
          </cell>
          <cell r="AN206">
            <v>99.747936572317698</v>
          </cell>
          <cell r="AO206">
            <v>102.214905152905</v>
          </cell>
          <cell r="AP206">
            <v>101.642328222891</v>
          </cell>
          <cell r="AQ206">
            <v>100.17114558471501</v>
          </cell>
          <cell r="AR206">
            <v>108.66118478996199</v>
          </cell>
          <cell r="AS206">
            <v>106.056488804849</v>
          </cell>
          <cell r="AT206">
            <v>112.06167995636601</v>
          </cell>
          <cell r="AU206">
            <v>109.72593022725999</v>
          </cell>
          <cell r="AV206">
            <v>110.322928421817</v>
          </cell>
          <cell r="AW206">
            <v>106.17825820721799</v>
          </cell>
          <cell r="AX206">
            <v>107.086572466137</v>
          </cell>
          <cell r="AY206">
            <v>111.243401974715</v>
          </cell>
          <cell r="AZ206">
            <v>105.766431834984</v>
          </cell>
          <cell r="BA206">
            <v>107.898440076539</v>
          </cell>
          <cell r="BB206">
            <v>111.636084755619</v>
          </cell>
          <cell r="BC206">
            <v>97.136483539384699</v>
          </cell>
          <cell r="BD206">
            <v>116.23923317512801</v>
          </cell>
          <cell r="BE206">
            <v>114.58568538655101</v>
          </cell>
          <cell r="BF206">
            <v>117.48217963227501</v>
          </cell>
          <cell r="BG206">
            <v>116.291997641104</v>
          </cell>
          <cell r="BH206">
            <v>117.136133907944</v>
          </cell>
          <cell r="BI206">
            <v>111.624314775722</v>
          </cell>
          <cell r="BJ206">
            <v>111.32424129885101</v>
          </cell>
          <cell r="BK206">
            <v>116.602040587194</v>
          </cell>
          <cell r="BL206">
            <v>112.22449179626</v>
          </cell>
          <cell r="BM206">
            <v>114.4257842184</v>
          </cell>
          <cell r="BN206">
            <v>111.80587343655201</v>
          </cell>
          <cell r="BO206">
            <v>105.613140982804</v>
          </cell>
          <cell r="BP206">
            <v>121.605883102878</v>
          </cell>
          <cell r="BQ206">
            <v>119.087513427487</v>
          </cell>
          <cell r="BR206">
            <v>122.884037222198</v>
          </cell>
          <cell r="BS206">
            <v>123.003023182736</v>
          </cell>
          <cell r="BT206">
            <v>122.866432319922</v>
          </cell>
          <cell r="BU206">
            <v>120.965354782064</v>
          </cell>
          <cell r="BV206">
            <v>118.26161922066299</v>
          </cell>
          <cell r="BW206">
            <v>120.59646232505899</v>
          </cell>
          <cell r="BX206">
            <v>115.954467383855</v>
          </cell>
          <cell r="BY206">
            <v>117.812658065275</v>
          </cell>
          <cell r="BZ206">
            <v>98.012991244349806</v>
          </cell>
          <cell r="CA206">
            <v>88.746097728873295</v>
          </cell>
          <cell r="CB206">
            <v>104.10893762241901</v>
          </cell>
          <cell r="CC206">
            <v>101.157770360328</v>
          </cell>
          <cell r="CD206">
            <v>102.587035991728</v>
          </cell>
          <cell r="CE206">
            <v>99.091976715668807</v>
          </cell>
          <cell r="CF206">
            <v>100.160740964152</v>
          </cell>
          <cell r="CG206">
            <v>102.03642112015601</v>
          </cell>
          <cell r="CH206">
            <v>100.114688932609</v>
          </cell>
          <cell r="CI206">
            <v>103.784430514313</v>
          </cell>
          <cell r="CJ206">
            <v>97.593778631805407</v>
          </cell>
          <cell r="CK206">
            <v>102.605130173598</v>
          </cell>
          <cell r="CL206">
            <v>105.545</v>
          </cell>
          <cell r="CM206">
            <v>98.043000000000006</v>
          </cell>
          <cell r="CN206">
            <v>112.104</v>
          </cell>
          <cell r="CO206">
            <v>110.70399999999999</v>
          </cell>
          <cell r="CP206">
            <v>112.486</v>
          </cell>
          <cell r="CQ206">
            <v>107.70399999999999</v>
          </cell>
          <cell r="CR206">
            <v>107.28</v>
          </cell>
          <cell r="CS206">
            <v>113.67400000000001</v>
          </cell>
          <cell r="CT206">
            <v>107.18300000000001</v>
          </cell>
          <cell r="CU206">
            <v>110.96599999999999</v>
          </cell>
          <cell r="CV206">
            <v>107.07299999999999</v>
          </cell>
          <cell r="CW206">
            <v>108.902</v>
          </cell>
          <cell r="CX206">
            <v>106.68899999999999</v>
          </cell>
          <cell r="CY206">
            <v>99.483000000000004</v>
          </cell>
          <cell r="CZ206">
            <v>111.86799999999999</v>
          </cell>
          <cell r="DA206">
            <v>109.05200000000001</v>
          </cell>
          <cell r="DB206">
            <v>115.318</v>
          </cell>
          <cell r="DC206">
            <v>109.965</v>
          </cell>
          <cell r="DD206">
            <v>115.78100000000001</v>
          </cell>
          <cell r="DE206">
            <v>117.10899999999999</v>
          </cell>
          <cell r="DF206">
            <v>109.517</v>
          </cell>
          <cell r="DG206">
            <v>116.122</v>
          </cell>
          <cell r="DH206">
            <v>111.20099999999999</v>
          </cell>
          <cell r="DI206">
            <v>113.124</v>
          </cell>
          <cell r="DJ206">
            <v>111.323940298482</v>
          </cell>
          <cell r="DK206">
            <v>102.306</v>
          </cell>
          <cell r="DL206">
            <v>116.755</v>
          </cell>
          <cell r="DM206">
            <v>115.41200000000001</v>
          </cell>
          <cell r="DN206">
            <v>118.32</v>
          </cell>
          <cell r="DO206">
            <v>113.349</v>
          </cell>
          <cell r="DP206">
            <v>121.018304054981</v>
          </cell>
          <cell r="DQ206">
            <v>121.783732213013</v>
          </cell>
          <cell r="DR206">
            <v>114.10510735905299</v>
          </cell>
          <cell r="DS206">
            <v>119.33098094562899</v>
          </cell>
          <cell r="DT206">
            <v>114.80299241390099</v>
          </cell>
          <cell r="DU206">
            <v>116.215404230724</v>
          </cell>
          <cell r="DV206">
            <v>120.01416831456901</v>
          </cell>
          <cell r="DW206">
            <v>107.342129949929</v>
          </cell>
          <cell r="DX206">
            <v>122.332030413834</v>
          </cell>
          <cell r="DY206">
            <v>122.08905144098701</v>
          </cell>
          <cell r="DZ206">
            <v>125.04130515928</v>
          </cell>
          <cell r="EA206">
            <v>115.161491696534</v>
          </cell>
          <cell r="EB206">
            <v>123.431400241711</v>
          </cell>
          <cell r="EC206">
            <v>122.12678819691099</v>
          </cell>
          <cell r="ED206">
            <v>118.668458850311</v>
          </cell>
          <cell r="EE206">
            <v>119.928271157043</v>
          </cell>
          <cell r="EF206">
            <v>116.605230895834</v>
          </cell>
          <cell r="EG206">
            <v>117.246332113778</v>
          </cell>
          <cell r="EH206">
            <v>120.0080864698499</v>
          </cell>
          <cell r="EI206">
            <v>114.62599081373288</v>
          </cell>
          <cell r="EJ206">
            <v>113.72663772522749</v>
          </cell>
          <cell r="EK206">
            <v>98.571663045791752</v>
          </cell>
          <cell r="EL206">
            <v>112.17700318129363</v>
          </cell>
          <cell r="EM206">
            <v>112.43493059670648</v>
          </cell>
          <cell r="EN206">
            <v>117.21227323373238</v>
          </cell>
          <cell r="EO206">
            <v>120.73736763743879</v>
          </cell>
          <cell r="EP206">
            <v>116.32016081291263</v>
          </cell>
          <cell r="EQ206">
            <v>120.85059722141229</v>
          </cell>
          <cell r="ER206">
            <v>113.65774972944567</v>
          </cell>
          <cell r="ES206">
            <v>117.07016966456543</v>
          </cell>
          <cell r="ET206">
            <v>115.62075440686421</v>
          </cell>
          <cell r="EU206">
            <v>108.962784055556</v>
          </cell>
          <cell r="EV206">
            <v>126.60910293560438</v>
          </cell>
          <cell r="EW206">
            <v>122.29268674465365</v>
          </cell>
          <cell r="EX206">
            <v>123.22527100103817</v>
          </cell>
          <cell r="EY206">
            <v>108.01794319463458</v>
          </cell>
          <cell r="EZ206">
            <v>112.83786301965949</v>
          </cell>
          <cell r="FA206">
            <v>116.02348356240026</v>
          </cell>
          <cell r="FB206">
            <v>117.88611259863842</v>
          </cell>
          <cell r="FC206">
            <v>126.97014461091148</v>
          </cell>
          <cell r="FD206">
            <v>120.61900853552881</v>
          </cell>
          <cell r="FE206">
            <v>123.8032581658864</v>
          </cell>
          <cell r="FF206">
            <v>122.17242900010612</v>
          </cell>
          <cell r="FG206">
            <v>109.30740738452795</v>
          </cell>
          <cell r="FH206">
            <v>126.6430496949087</v>
          </cell>
          <cell r="FI206">
            <v>123.50124830297989</v>
          </cell>
          <cell r="FJ206">
            <v>126.89203957415256</v>
          </cell>
          <cell r="FK206">
            <v>123.77839957234424</v>
          </cell>
          <cell r="FL206">
            <v>127.59740280386877</v>
          </cell>
          <cell r="FM206">
            <v>127.43411000237896</v>
          </cell>
          <cell r="FN206">
            <v>121.75028001113634</v>
          </cell>
          <cell r="FO206">
            <v>124.18847300543678</v>
          </cell>
          <cell r="FP206">
            <v>120.00863086047613</v>
          </cell>
          <cell r="FQ206">
            <v>121.05682378455955</v>
          </cell>
          <cell r="FR206">
            <v>120.05457615703574</v>
          </cell>
          <cell r="FS206">
            <v>111.87569926042691</v>
          </cell>
          <cell r="FT206">
            <v>127.16888458045213</v>
          </cell>
          <cell r="FU206">
            <v>122.99911641096723</v>
          </cell>
          <cell r="FV206">
            <v>134.43325597384771</v>
          </cell>
          <cell r="FW206">
            <v>127.26254510725575</v>
          </cell>
          <cell r="FX206">
            <v>129.78817152141252</v>
          </cell>
          <cell r="FY206">
            <v>130.74144675808313</v>
          </cell>
          <cell r="FZ206">
            <v>126.11892392679118</v>
          </cell>
          <cell r="GA206">
            <v>133.1571684887852</v>
          </cell>
          <cell r="GB206">
            <v>125.61973713924446</v>
          </cell>
          <cell r="GC206">
            <v>127.43180594981496</v>
          </cell>
          <cell r="GD206">
            <v>129.96241167580365</v>
          </cell>
          <cell r="GE206">
            <v>124.07389864633909</v>
          </cell>
          <cell r="GF206">
            <v>138.004285937161</v>
          </cell>
          <cell r="GG206">
            <v>133.08719264960999</v>
          </cell>
          <cell r="GH206">
            <v>140.38853954855301</v>
          </cell>
        </row>
        <row r="207">
          <cell r="A207" t="str">
            <v>UTI02</v>
          </cell>
          <cell r="B207" t="str">
            <v>6.1.2</v>
          </cell>
          <cell r="C207" t="str">
            <v xml:space="preserve">Total Units Sold </v>
          </cell>
          <cell r="D207" t="str">
            <v>GWh</v>
          </cell>
          <cell r="F207">
            <v>6687.9174149999999</v>
          </cell>
          <cell r="G207">
            <v>6772.0374780000002</v>
          </cell>
          <cell r="H207">
            <v>7269.0721460000004</v>
          </cell>
          <cell r="I207">
            <v>7604.8783730000005</v>
          </cell>
          <cell r="J207">
            <v>7767.137385</v>
          </cell>
          <cell r="K207">
            <v>7831.9357880000007</v>
          </cell>
          <cell r="L207">
            <v>8163.8709940000008</v>
          </cell>
          <cell r="M207">
            <v>8017.3318920000002</v>
          </cell>
          <cell r="N207">
            <v>7561.1850149999991</v>
          </cell>
          <cell r="O207">
            <v>8168.9254469999996</v>
          </cell>
          <cell r="P207">
            <v>7765.3319950000005</v>
          </cell>
          <cell r="Q207">
            <v>8072.5881829999998</v>
          </cell>
          <cell r="R207">
            <v>7979.9220340000002</v>
          </cell>
          <cell r="S207">
            <v>7596.7580399999997</v>
          </cell>
          <cell r="T207">
            <v>8583.5996320000013</v>
          </cell>
          <cell r="U207">
            <v>8499.0519399999994</v>
          </cell>
          <cell r="V207">
            <v>8596.7277610000001</v>
          </cell>
          <cell r="W207">
            <v>8233.5552260000004</v>
          </cell>
          <cell r="X207">
            <v>8443.8107529999997</v>
          </cell>
          <cell r="Y207">
            <v>8467.0723470000012</v>
          </cell>
          <cell r="Z207">
            <v>7809.5677489999998</v>
          </cell>
          <cell r="AA207">
            <v>8602.2977630000005</v>
          </cell>
          <cell r="AB207">
            <v>7943.8059329999996</v>
          </cell>
          <cell r="AC207">
            <v>8254.3870999999999</v>
          </cell>
          <cell r="AD207">
            <v>8232.7858410000008</v>
          </cell>
          <cell r="AE207">
            <v>7689.0718710000001</v>
          </cell>
          <cell r="AF207">
            <v>8812.4106021616171</v>
          </cell>
          <cell r="AG207">
            <v>8784.9043149999998</v>
          </cell>
          <cell r="AH207">
            <v>8889.3749289999996</v>
          </cell>
          <cell r="AI207">
            <v>8803.2666640000007</v>
          </cell>
          <cell r="AJ207">
            <v>8896.2504790000003</v>
          </cell>
          <cell r="AK207">
            <v>8930.4369695000005</v>
          </cell>
          <cell r="AL207">
            <v>8669.5097908200005</v>
          </cell>
          <cell r="AM207">
            <v>8677.1597414200005</v>
          </cell>
          <cell r="AN207">
            <v>8596.2667553799984</v>
          </cell>
          <cell r="AO207">
            <v>8758.7928383599992</v>
          </cell>
          <cell r="AP207">
            <v>8528.5732549999993</v>
          </cell>
          <cell r="AQ207">
            <v>8491.3005775399997</v>
          </cell>
          <cell r="AR207">
            <v>9114.2893806600005</v>
          </cell>
          <cell r="AS207">
            <v>9019.6725330600002</v>
          </cell>
          <cell r="AT207">
            <v>9433.2424613999992</v>
          </cell>
          <cell r="AU207">
            <v>9196.3837362599988</v>
          </cell>
          <cell r="AV207">
            <v>9305.76270922</v>
          </cell>
          <cell r="AW207">
            <v>9019.0895583399997</v>
          </cell>
          <cell r="AX207">
            <v>8938.9146033599991</v>
          </cell>
          <cell r="AY207">
            <v>9438.2234716599996</v>
          </cell>
          <cell r="AZ207">
            <v>8896.164868079999</v>
          </cell>
          <cell r="BA207">
            <v>9352.9069462999996</v>
          </cell>
          <cell r="BB207">
            <v>9470.8627369399983</v>
          </cell>
          <cell r="BC207">
            <v>8531.7025026800002</v>
          </cell>
          <cell r="BD207">
            <v>9710.9577366199992</v>
          </cell>
          <cell r="BE207">
            <v>9776.1204423400013</v>
          </cell>
          <cell r="BF207">
            <v>9841.2664860999994</v>
          </cell>
          <cell r="BG207">
            <v>9814.3554779599999</v>
          </cell>
          <cell r="BH207">
            <v>9967.9377329800009</v>
          </cell>
          <cell r="BI207">
            <v>9359.5564812199991</v>
          </cell>
          <cell r="BJ207">
            <v>9524.5387599799997</v>
          </cell>
          <cell r="BK207">
            <v>9759.9447542999987</v>
          </cell>
          <cell r="BL207">
            <v>9521.9234240799997</v>
          </cell>
          <cell r="BM207">
            <v>9665.3082027599994</v>
          </cell>
          <cell r="BN207">
            <v>9648.4018317400005</v>
          </cell>
          <cell r="BO207">
            <v>9195.2983798000005</v>
          </cell>
          <cell r="BP207">
            <v>10052.282498320001</v>
          </cell>
          <cell r="BQ207">
            <v>10180.251340220002</v>
          </cell>
          <cell r="BR207">
            <v>10365.957999400001</v>
          </cell>
          <cell r="BS207">
            <v>10423.349353779999</v>
          </cell>
          <cell r="BT207">
            <v>10286.604291340002</v>
          </cell>
          <cell r="BU207">
            <v>10095.091695620002</v>
          </cell>
          <cell r="BV207">
            <v>10101.08689816</v>
          </cell>
          <cell r="BW207">
            <v>10292.26575662</v>
          </cell>
          <cell r="BX207">
            <v>9995.4760606199998</v>
          </cell>
          <cell r="BY207">
            <v>9995.8970230600007</v>
          </cell>
          <cell r="BZ207">
            <v>10136.9234328</v>
          </cell>
          <cell r="CA207">
            <v>9447.4583496199994</v>
          </cell>
          <cell r="CB207">
            <v>10560.45679792</v>
          </cell>
          <cell r="CC207">
            <v>10426.328054400001</v>
          </cell>
          <cell r="CD207">
            <v>10586.05424098</v>
          </cell>
          <cell r="CE207">
            <v>10303.378731000001</v>
          </cell>
          <cell r="CF207">
            <v>10163.42038834</v>
          </cell>
          <cell r="CG207">
            <v>10543.857444270001</v>
          </cell>
          <cell r="CH207">
            <v>10294.459975779999</v>
          </cell>
          <cell r="CI207">
            <v>10662.210284000001</v>
          </cell>
          <cell r="CJ207">
            <v>10179.18508062</v>
          </cell>
          <cell r="CK207">
            <v>10613.034782819999</v>
          </cell>
          <cell r="CL207">
            <v>10764.164455999999</v>
          </cell>
          <cell r="CM207">
            <v>10327.734369000002</v>
          </cell>
          <cell r="CN207">
            <v>11312.083415000001</v>
          </cell>
          <cell r="CO207">
            <v>11253.228836999999</v>
          </cell>
          <cell r="CP207">
            <v>11429.434137</v>
          </cell>
          <cell r="CQ207">
            <v>10924.266378</v>
          </cell>
          <cell r="CR207">
            <v>11333.343298</v>
          </cell>
          <cell r="CS207">
            <v>11534.732026</v>
          </cell>
          <cell r="CT207">
            <v>11018.498496</v>
          </cell>
          <cell r="CU207">
            <v>11236.085235</v>
          </cell>
          <cell r="CV207">
            <v>10986.137826</v>
          </cell>
          <cell r="CW207">
            <v>11135.911303000001</v>
          </cell>
          <cell r="CX207">
            <v>10909.56538</v>
          </cell>
          <cell r="CY207">
            <v>10364.903156</v>
          </cell>
          <cell r="CZ207">
            <v>11277.479732</v>
          </cell>
          <cell r="DA207">
            <v>11249.931995999999</v>
          </cell>
          <cell r="DB207">
            <v>11832.085529</v>
          </cell>
          <cell r="DC207">
            <v>11204.971417000001</v>
          </cell>
          <cell r="DD207">
            <v>11683.261204</v>
          </cell>
          <cell r="DE207">
            <v>11729.776023</v>
          </cell>
          <cell r="DF207">
            <v>11267.930615000001</v>
          </cell>
          <cell r="DG207">
            <v>11666.981033</v>
          </cell>
          <cell r="DH207">
            <v>11419.843558</v>
          </cell>
          <cell r="DI207">
            <v>11405.431913</v>
          </cell>
          <cell r="DJ207">
            <v>11490.220002999999</v>
          </cell>
          <cell r="DK207">
            <v>10752.000262</v>
          </cell>
          <cell r="DL207">
            <v>11883.344389</v>
          </cell>
          <cell r="DM207">
            <v>11684.866306</v>
          </cell>
          <cell r="DN207">
            <v>11937.962067</v>
          </cell>
          <cell r="DO207">
            <v>11390.907975</v>
          </cell>
          <cell r="DP207">
            <v>12218.893785</v>
          </cell>
          <cell r="DQ207">
            <v>12187.981960000001</v>
          </cell>
          <cell r="DR207">
            <v>11623.543655000001</v>
          </cell>
          <cell r="DS207">
            <v>11988.467773</v>
          </cell>
          <cell r="DT207">
            <v>11665.823031</v>
          </cell>
          <cell r="DU207">
            <v>11836.27353</v>
          </cell>
          <cell r="DV207">
            <v>12169.072667</v>
          </cell>
          <cell r="DW207">
            <v>11165.843968000001</v>
          </cell>
          <cell r="DX207">
            <v>12371.046349</v>
          </cell>
          <cell r="DY207">
            <v>12568.480653999999</v>
          </cell>
          <cell r="DZ207">
            <v>12400.105244</v>
          </cell>
          <cell r="EA207">
            <v>11743.161666</v>
          </cell>
          <cell r="EB207">
            <v>12379.820989</v>
          </cell>
          <cell r="EC207">
            <v>12351.077454999999</v>
          </cell>
          <cell r="ED207">
            <v>11969.507986000001</v>
          </cell>
          <cell r="EE207">
            <v>12140.989022999998</v>
          </cell>
          <cell r="EF207">
            <v>11779.879327999999</v>
          </cell>
          <cell r="EG207">
            <v>11959.691939</v>
          </cell>
          <cell r="EH207">
            <v>12078.628259000001</v>
          </cell>
          <cell r="EI207">
            <v>11696.462480999999</v>
          </cell>
          <cell r="EJ207">
            <v>11158.037657000001</v>
          </cell>
          <cell r="EK207">
            <v>9839.4505170000011</v>
          </cell>
          <cell r="EL207">
            <v>11044.479024</v>
          </cell>
          <cell r="EM207">
            <v>11197.643921999999</v>
          </cell>
          <cell r="EN207">
            <v>11820.302591</v>
          </cell>
          <cell r="EO207">
            <v>11992.468514</v>
          </cell>
          <cell r="EP207">
            <v>11870.953922000001</v>
          </cell>
          <cell r="EQ207">
            <v>12186.412856999999</v>
          </cell>
          <cell r="ER207">
            <v>11558.036497976</v>
          </cell>
          <cell r="ES207">
            <v>11645.427319999999</v>
          </cell>
          <cell r="ET207">
            <v>11748.85822312995</v>
          </cell>
          <cell r="EU207">
            <v>11197.188995589506</v>
          </cell>
          <cell r="EV207">
            <v>12544.07486418314</v>
          </cell>
          <cell r="EW207">
            <v>12316.448097744151</v>
          </cell>
          <cell r="EX207">
            <v>12270.412791707977</v>
          </cell>
          <cell r="EY207">
            <v>10723.335131665583</v>
          </cell>
          <cell r="EZ207">
            <v>11215.761435674425</v>
          </cell>
          <cell r="FA207">
            <v>11639.983724707907</v>
          </cell>
          <cell r="FB207">
            <v>12063.871336520642</v>
          </cell>
          <cell r="FC207">
            <v>12680.940729198825</v>
          </cell>
          <cell r="FD207">
            <v>12314.770084982327</v>
          </cell>
          <cell r="FE207">
            <v>12560.203812895572</v>
          </cell>
          <cell r="FF207">
            <v>12536.969492</v>
          </cell>
          <cell r="FG207">
            <v>11498.5501317</v>
          </cell>
          <cell r="FH207">
            <v>12848.190512430001</v>
          </cell>
          <cell r="FI207">
            <v>12741.895343</v>
          </cell>
          <cell r="FJ207">
            <v>12848.126864</v>
          </cell>
          <cell r="FK207">
            <v>12836.847237800002</v>
          </cell>
          <cell r="FL207">
            <v>12958.860888134499</v>
          </cell>
          <cell r="FM207">
            <v>13054.083702</v>
          </cell>
          <cell r="FN207">
            <v>12686.50888218</v>
          </cell>
          <cell r="FO207">
            <v>12805.456673000001</v>
          </cell>
          <cell r="FP207">
            <v>12527.556425735444</v>
          </cell>
          <cell r="FQ207">
            <v>12633.032173170001</v>
          </cell>
          <cell r="FR207">
            <v>12387.355701999999</v>
          </cell>
          <cell r="FS207">
            <v>11992.106452000004</v>
          </cell>
          <cell r="FT207">
            <v>13262.666855999998</v>
          </cell>
          <cell r="FU207">
            <v>12898.362979029998</v>
          </cell>
          <cell r="FV207">
            <v>13955.236629929999</v>
          </cell>
          <cell r="FW207">
            <v>13688.63243686205</v>
          </cell>
          <cell r="FX207">
            <v>13580.797758000001</v>
          </cell>
          <cell r="FY207">
            <v>13497.543105999999</v>
          </cell>
          <cell r="FZ207">
            <v>13415.850461000002</v>
          </cell>
          <cell r="GA207">
            <v>13790.006864999999</v>
          </cell>
          <cell r="GB207">
            <v>13391.051149000001</v>
          </cell>
          <cell r="GC207">
            <v>13437.466140999999</v>
          </cell>
          <cell r="GD207">
            <v>13815.357434</v>
          </cell>
          <cell r="GE207">
            <v>13348.487338999999</v>
          </cell>
          <cell r="GF207">
            <v>14429.500116000001</v>
          </cell>
          <cell r="GG207">
            <v>13965.598306999998</v>
          </cell>
          <cell r="GH207">
            <v>14625.793601000001</v>
          </cell>
        </row>
        <row r="208">
          <cell r="A208" t="str">
            <v>UTI03</v>
          </cell>
          <cell r="B208" t="str">
            <v>6.1.3</v>
          </cell>
          <cell r="C208" t="str">
            <v>Residential</v>
          </cell>
          <cell r="D208" t="str">
            <v>GWh</v>
          </cell>
          <cell r="F208">
            <v>1528.944397</v>
          </cell>
          <cell r="G208">
            <v>1542.1942610000001</v>
          </cell>
          <cell r="H208">
            <v>1542.456287</v>
          </cell>
          <cell r="I208">
            <v>1720.8835220000001</v>
          </cell>
          <cell r="J208">
            <v>1727.7722719999999</v>
          </cell>
          <cell r="K208">
            <v>1701.1446739999999</v>
          </cell>
          <cell r="L208">
            <v>1766.032185</v>
          </cell>
          <cell r="M208">
            <v>1786.8210939999999</v>
          </cell>
          <cell r="N208">
            <v>1616.2466979999999</v>
          </cell>
          <cell r="O208">
            <v>1713.1155759999999</v>
          </cell>
          <cell r="P208">
            <v>1612.3604620000001</v>
          </cell>
          <cell r="Q208">
            <v>1727.7969250000001</v>
          </cell>
          <cell r="R208">
            <v>1652.5680050000001</v>
          </cell>
          <cell r="S208">
            <v>1780.0776289999999</v>
          </cell>
          <cell r="T208">
            <v>1912.092893</v>
          </cell>
          <cell r="U208">
            <v>1895.931276</v>
          </cell>
          <cell r="V208">
            <v>1898.7739710000001</v>
          </cell>
          <cell r="W208">
            <v>1792.3258820000001</v>
          </cell>
          <cell r="X208">
            <v>1815.9852060000001</v>
          </cell>
          <cell r="Y208">
            <v>1924.7864010000001</v>
          </cell>
          <cell r="Z208">
            <v>1729.235721</v>
          </cell>
          <cell r="AA208">
            <v>1868.736304</v>
          </cell>
          <cell r="AB208">
            <v>1706.3722049999999</v>
          </cell>
          <cell r="AC208">
            <v>1738.5654059999999</v>
          </cell>
          <cell r="AD208">
            <v>1678.1176700000001</v>
          </cell>
          <cell r="AE208">
            <v>1684.342836</v>
          </cell>
          <cell r="AF208">
            <v>1824.260906995828</v>
          </cell>
          <cell r="AG208">
            <v>1916.504054</v>
          </cell>
          <cell r="AH208">
            <v>1939.0842689999999</v>
          </cell>
          <cell r="AI208">
            <v>1916.8248920000001</v>
          </cell>
          <cell r="AJ208">
            <v>1871.7053840000001</v>
          </cell>
          <cell r="AK208">
            <v>2050.6399047499999</v>
          </cell>
          <cell r="AL208">
            <v>1803.1090261500001</v>
          </cell>
          <cell r="AM208">
            <v>1854.4350436500001</v>
          </cell>
          <cell r="AN208">
            <v>1797.2908503499998</v>
          </cell>
          <cell r="AO208">
            <v>1886.5618002000001</v>
          </cell>
          <cell r="AP208">
            <v>1885.5278760000001</v>
          </cell>
          <cell r="AQ208">
            <v>1874.9890940499999</v>
          </cell>
          <cell r="AR208">
            <v>1931.53004895</v>
          </cell>
          <cell r="AS208">
            <v>1980.98000695</v>
          </cell>
          <cell r="AT208">
            <v>2100.7067505</v>
          </cell>
          <cell r="AU208">
            <v>2022.73677845</v>
          </cell>
          <cell r="AV208">
            <v>2036.6401371500001</v>
          </cell>
          <cell r="AW208">
            <v>2096.60613255</v>
          </cell>
          <cell r="AX208">
            <v>1915.8784307000001</v>
          </cell>
          <cell r="AY208">
            <v>2054.2902519499999</v>
          </cell>
          <cell r="AZ208">
            <v>1938.3978250999999</v>
          </cell>
          <cell r="BA208">
            <v>2007.5259402500001</v>
          </cell>
          <cell r="BB208">
            <v>2073.3579625500001</v>
          </cell>
          <cell r="BC208">
            <v>1978.7366685999998</v>
          </cell>
          <cell r="BD208">
            <v>2111.6626711500003</v>
          </cell>
          <cell r="BE208">
            <v>2173.1254505500001</v>
          </cell>
          <cell r="BF208">
            <v>2110.4205952500001</v>
          </cell>
          <cell r="BG208">
            <v>2179.3287216999997</v>
          </cell>
          <cell r="BH208">
            <v>2273.1845943499998</v>
          </cell>
          <cell r="BI208">
            <v>2105.0847746499999</v>
          </cell>
          <cell r="BJ208">
            <v>2112.9253833499997</v>
          </cell>
          <cell r="BK208">
            <v>2070.6930147500002</v>
          </cell>
          <cell r="BL208">
            <v>2022.0804900999999</v>
          </cell>
          <cell r="BM208">
            <v>2008.1869812</v>
          </cell>
          <cell r="BN208">
            <v>2091.2044180499997</v>
          </cell>
          <cell r="BO208">
            <v>2116.8884560000001</v>
          </cell>
          <cell r="BP208">
            <v>2119.9844114000002</v>
          </cell>
          <cell r="BQ208">
            <v>2214.0549791500002</v>
          </cell>
          <cell r="BR208">
            <v>2230.0523454999998</v>
          </cell>
          <cell r="BS208">
            <v>2400.0290988500001</v>
          </cell>
          <cell r="BT208">
            <v>2339.8597115500002</v>
          </cell>
          <cell r="BU208">
            <v>2188.0245381499999</v>
          </cell>
          <cell r="BV208">
            <v>2211.0702831999997</v>
          </cell>
          <cell r="BW208">
            <v>2135.8478366500003</v>
          </cell>
          <cell r="BX208">
            <v>2112.68241115</v>
          </cell>
          <cell r="BY208">
            <v>2048.7637474500002</v>
          </cell>
          <cell r="BZ208">
            <v>2144.3426505000002</v>
          </cell>
          <cell r="CA208">
            <v>2188.5994159000002</v>
          </cell>
          <cell r="CB208">
            <v>2272.9878853999999</v>
          </cell>
          <cell r="CC208">
            <v>2261.6282065</v>
          </cell>
          <cell r="CD208">
            <v>2408.8595163499999</v>
          </cell>
          <cell r="CE208">
            <v>2441.2643275</v>
          </cell>
          <cell r="CF208">
            <v>2324.5287950500001</v>
          </cell>
          <cell r="CG208">
            <v>2337.0350587500002</v>
          </cell>
          <cell r="CH208">
            <v>2286.26556785</v>
          </cell>
          <cell r="CI208">
            <v>2285.709304</v>
          </cell>
          <cell r="CJ208">
            <v>2243.6075186500002</v>
          </cell>
          <cell r="CK208">
            <v>2329.80686315</v>
          </cell>
          <cell r="CL208">
            <v>2410.78017</v>
          </cell>
          <cell r="CM208">
            <v>2432.1858459999999</v>
          </cell>
          <cell r="CN208">
            <v>2589.739493</v>
          </cell>
          <cell r="CO208">
            <v>2627.206295</v>
          </cell>
          <cell r="CP208">
            <v>2524.335419</v>
          </cell>
          <cell r="CQ208">
            <v>2400.348125</v>
          </cell>
          <cell r="CR208">
            <v>2844.3403239999998</v>
          </cell>
          <cell r="CS208">
            <v>2433.4347419999999</v>
          </cell>
          <cell r="CT208">
            <v>2437.9271189999999</v>
          </cell>
          <cell r="CU208">
            <v>2340.4062570000001</v>
          </cell>
          <cell r="CV208">
            <v>2275.3378659999998</v>
          </cell>
          <cell r="CW208">
            <v>2300.4387809999998</v>
          </cell>
          <cell r="CX208">
            <v>2300.457731</v>
          </cell>
          <cell r="CY208">
            <v>2253.2319219999999</v>
          </cell>
          <cell r="CZ208">
            <v>2294.3167880000001</v>
          </cell>
          <cell r="DA208">
            <v>2353.0169660000001</v>
          </cell>
          <cell r="DB208">
            <v>2545.754418</v>
          </cell>
          <cell r="DC208">
            <v>2422.9536870000002</v>
          </cell>
          <cell r="DD208">
            <v>2490.5133850000002</v>
          </cell>
          <cell r="DE208">
            <v>2471.3548230000001</v>
          </cell>
          <cell r="DF208">
            <v>2381.1151070000001</v>
          </cell>
          <cell r="DG208">
            <v>2420.7063669999998</v>
          </cell>
          <cell r="DH208">
            <v>2328.9327659999999</v>
          </cell>
          <cell r="DI208">
            <v>2252.9373270000001</v>
          </cell>
          <cell r="DJ208">
            <v>2325.748388</v>
          </cell>
          <cell r="DK208">
            <v>2407.0186899999999</v>
          </cell>
          <cell r="DL208">
            <v>2456.014126</v>
          </cell>
          <cell r="DM208">
            <v>2552.190611</v>
          </cell>
          <cell r="DN208">
            <v>2612.1404550000002</v>
          </cell>
          <cell r="DO208">
            <v>2501.7386019999999</v>
          </cell>
          <cell r="DP208">
            <v>2616.852108</v>
          </cell>
          <cell r="DQ208">
            <v>2551.2469190000002</v>
          </cell>
          <cell r="DR208">
            <v>2429.4350129999998</v>
          </cell>
          <cell r="DS208">
            <v>2431.7645640000001</v>
          </cell>
          <cell r="DT208">
            <v>2418.1354080000001</v>
          </cell>
          <cell r="DU208">
            <v>2476.0205620000002</v>
          </cell>
          <cell r="DV208">
            <v>2600.3804260000002</v>
          </cell>
          <cell r="DW208">
            <v>2630.799027</v>
          </cell>
          <cell r="DX208">
            <v>2606.622429</v>
          </cell>
          <cell r="DY208">
            <v>2821.2737649999999</v>
          </cell>
          <cell r="DZ208">
            <v>2696.4993720000002</v>
          </cell>
          <cell r="EA208">
            <v>2680.2894040000001</v>
          </cell>
          <cell r="EB208">
            <v>2702.7571469999998</v>
          </cell>
          <cell r="EC208">
            <v>2701.2117739999999</v>
          </cell>
          <cell r="ED208">
            <v>2589.7067900000002</v>
          </cell>
          <cell r="EE208">
            <v>2534.3668779999998</v>
          </cell>
          <cell r="EF208">
            <v>2476.84067</v>
          </cell>
          <cell r="EG208">
            <v>2579.4659470000001</v>
          </cell>
          <cell r="EH208">
            <v>2730.9003709999997</v>
          </cell>
          <cell r="EI208">
            <v>2722.5847009999998</v>
          </cell>
          <cell r="EJ208">
            <v>2747.9310540000001</v>
          </cell>
          <cell r="EK208">
            <v>2999.3680520000003</v>
          </cell>
          <cell r="EL208">
            <v>3812.522328</v>
          </cell>
          <cell r="EM208">
            <v>2880.103423</v>
          </cell>
          <cell r="EN208">
            <v>2865.4846230000003</v>
          </cell>
          <cell r="EO208">
            <v>2846.365969</v>
          </cell>
          <cell r="EP208">
            <v>2758.5149380000003</v>
          </cell>
          <cell r="EQ208">
            <v>2835.2815890000002</v>
          </cell>
          <cell r="ER208">
            <v>2798.9473250000001</v>
          </cell>
          <cell r="ES208">
            <v>2679.6627999999996</v>
          </cell>
          <cell r="ET208">
            <v>2886.5119666965343</v>
          </cell>
          <cell r="EU208">
            <v>2948.7304248862761</v>
          </cell>
          <cell r="EV208">
            <v>2930.1258900072612</v>
          </cell>
          <cell r="EW208">
            <v>2974.6573201368633</v>
          </cell>
          <cell r="EX208">
            <v>3286.3095735969259</v>
          </cell>
          <cell r="EY208">
            <v>3155.9848189059535</v>
          </cell>
          <cell r="EZ208">
            <v>3269.822700511842</v>
          </cell>
          <cell r="FA208">
            <v>3127.1280924522134</v>
          </cell>
          <cell r="FB208">
            <v>3093.3223595876798</v>
          </cell>
          <cell r="FC208">
            <v>3030.8772759397261</v>
          </cell>
          <cell r="FD208">
            <v>2857.978599439944</v>
          </cell>
          <cell r="FE208">
            <v>2883.6588658387818</v>
          </cell>
          <cell r="FF208">
            <v>3000.0956729999998</v>
          </cell>
          <cell r="FG208">
            <v>2922.5082710000001</v>
          </cell>
          <cell r="FH208">
            <v>3116.5640454300005</v>
          </cell>
          <cell r="FI208">
            <v>3175.7783519999998</v>
          </cell>
          <cell r="FJ208">
            <v>3210.5834960000002</v>
          </cell>
          <cell r="FK208">
            <v>3128.2422119999997</v>
          </cell>
          <cell r="FL208">
            <v>3128.6284989999999</v>
          </cell>
          <cell r="FM208">
            <v>3049.5239609999999</v>
          </cell>
          <cell r="FN208">
            <v>2968.7899899999998</v>
          </cell>
          <cell r="FO208">
            <v>2942.8573580000007</v>
          </cell>
          <cell r="FP208">
            <v>2886.4519512836928</v>
          </cell>
          <cell r="FQ208">
            <v>2883.8420311699997</v>
          </cell>
          <cell r="FR208">
            <v>2880.828606</v>
          </cell>
          <cell r="FS208">
            <v>2915.177768</v>
          </cell>
          <cell r="FT208">
            <v>3214.5387709999995</v>
          </cell>
          <cell r="FU208">
            <v>3366.1423980999998</v>
          </cell>
          <cell r="FV208">
            <v>3559.9161439999998</v>
          </cell>
          <cell r="FW208">
            <v>3463.5186474666498</v>
          </cell>
          <cell r="FX208">
            <v>3369.7702429999999</v>
          </cell>
          <cell r="FY208">
            <v>3290.0854439999998</v>
          </cell>
          <cell r="FZ208">
            <v>3338.9380220000003</v>
          </cell>
          <cell r="GA208">
            <v>3250.7828920000006</v>
          </cell>
          <cell r="GB208">
            <v>3111.4312009999994</v>
          </cell>
          <cell r="GC208">
            <v>3182.4319360000004</v>
          </cell>
          <cell r="GD208">
            <v>3389.6408730000003</v>
          </cell>
          <cell r="GE208">
            <v>3523.5463619999996</v>
          </cell>
          <cell r="GF208">
            <v>3760.6521870000001</v>
          </cell>
          <cell r="GG208">
            <v>3708.5597779999998</v>
          </cell>
          <cell r="GH208">
            <v>3695.0780150000001</v>
          </cell>
        </row>
        <row r="209">
          <cell r="A209" t="str">
            <v>UTI04</v>
          </cell>
          <cell r="B209" t="str">
            <v>6.1.4</v>
          </cell>
          <cell r="C209" t="str">
            <v>Commercial</v>
          </cell>
          <cell r="D209" t="str">
            <v>GWh</v>
          </cell>
          <cell r="F209">
            <v>2380.7898479999999</v>
          </cell>
          <cell r="G209">
            <v>2408.09328</v>
          </cell>
          <cell r="H209">
            <v>2592.1087940000002</v>
          </cell>
          <cell r="I209">
            <v>2693.0057670000001</v>
          </cell>
          <cell r="J209">
            <v>2718.7681750000002</v>
          </cell>
          <cell r="K209">
            <v>2707.727844</v>
          </cell>
          <cell r="L209">
            <v>2818.1961000000001</v>
          </cell>
          <cell r="M209">
            <v>2655.9307720000002</v>
          </cell>
          <cell r="N209">
            <v>2607.0204410000001</v>
          </cell>
          <cell r="O209">
            <v>2781.7087179999999</v>
          </cell>
          <cell r="P209">
            <v>2633.1738129999999</v>
          </cell>
          <cell r="Q209">
            <v>2748.5752210000001</v>
          </cell>
          <cell r="R209">
            <v>2682.926504</v>
          </cell>
          <cell r="S209">
            <v>2590.8138899999999</v>
          </cell>
          <cell r="T209">
            <v>2937.0112610000001</v>
          </cell>
          <cell r="U209">
            <v>2936.341543</v>
          </cell>
          <cell r="V209">
            <v>2911.71974</v>
          </cell>
          <cell r="W209">
            <v>2850.0127560000001</v>
          </cell>
          <cell r="X209">
            <v>2947.0878130000001</v>
          </cell>
          <cell r="Y209">
            <v>2902.5179330000001</v>
          </cell>
          <cell r="Z209">
            <v>2752.4251089999998</v>
          </cell>
          <cell r="AA209">
            <v>2978.84015</v>
          </cell>
          <cell r="AB209">
            <v>2688.574638</v>
          </cell>
          <cell r="AC209">
            <v>2835.561001</v>
          </cell>
          <cell r="AD209">
            <v>2773.1900449999998</v>
          </cell>
          <cell r="AE209">
            <v>2611.0224050000002</v>
          </cell>
          <cell r="AF209">
            <v>3049.2936970000001</v>
          </cell>
          <cell r="AG209">
            <v>3004.3972090000002</v>
          </cell>
          <cell r="AH209">
            <v>3070.3962029999998</v>
          </cell>
          <cell r="AI209">
            <v>3050.5124940000001</v>
          </cell>
          <cell r="AJ209">
            <v>3036.7429269999998</v>
          </cell>
          <cell r="AK209">
            <v>2995.7546219999999</v>
          </cell>
          <cell r="AL209">
            <v>3169.17744924</v>
          </cell>
          <cell r="AM209">
            <v>2777.7930704400001</v>
          </cell>
          <cell r="AN209">
            <v>2986.90929916</v>
          </cell>
          <cell r="AO209">
            <v>2998.0391245199999</v>
          </cell>
          <cell r="AP209">
            <v>2981.8368180000002</v>
          </cell>
          <cell r="AQ209">
            <v>2918.9274422800004</v>
          </cell>
          <cell r="AR209">
            <v>3126.9706701199998</v>
          </cell>
          <cell r="AS209">
            <v>3098.1269649199999</v>
          </cell>
          <cell r="AT209">
            <v>3227.5839808000001</v>
          </cell>
          <cell r="AU209">
            <v>3169.04806332</v>
          </cell>
          <cell r="AV209">
            <v>3205.7441130399998</v>
          </cell>
          <cell r="AW209">
            <v>3105.0055508800001</v>
          </cell>
          <cell r="AX209">
            <v>3052.9475775199999</v>
          </cell>
          <cell r="AY209">
            <v>3256.3335151199999</v>
          </cell>
          <cell r="AZ209">
            <v>3008.2582145599999</v>
          </cell>
          <cell r="BA209">
            <v>3274.7256345999999</v>
          </cell>
          <cell r="BB209">
            <v>3208.4260490799998</v>
          </cell>
          <cell r="BC209">
            <v>2894.6402987600004</v>
          </cell>
          <cell r="BD209">
            <v>3307.5753928399999</v>
          </cell>
          <cell r="BE209">
            <v>3326.9576148800002</v>
          </cell>
          <cell r="BF209">
            <v>3336.9839582</v>
          </cell>
          <cell r="BG209">
            <v>3331.5649997199998</v>
          </cell>
          <cell r="BH209">
            <v>3347.08841136</v>
          </cell>
          <cell r="BI209">
            <v>3202.9193330399999</v>
          </cell>
          <cell r="BJ209">
            <v>3229.54281636</v>
          </cell>
          <cell r="BK209">
            <v>3312.1784795999997</v>
          </cell>
          <cell r="BL209">
            <v>3216.0891435600001</v>
          </cell>
          <cell r="BM209">
            <v>3249.7947463200003</v>
          </cell>
          <cell r="BN209">
            <v>3175.2639076799996</v>
          </cell>
          <cell r="BO209">
            <v>3098.2962775999999</v>
          </cell>
          <cell r="BP209">
            <v>3386.6049822399996</v>
          </cell>
          <cell r="BQ209">
            <v>3423.0170570400001</v>
          </cell>
          <cell r="BR209">
            <v>3446.0245218</v>
          </cell>
          <cell r="BS209">
            <v>3463.61579996</v>
          </cell>
          <cell r="BT209">
            <v>3387.9328398800003</v>
          </cell>
          <cell r="BU209">
            <v>3246.2565658400003</v>
          </cell>
          <cell r="BV209">
            <v>3375.43091912</v>
          </cell>
          <cell r="BW209">
            <v>3518.21334884</v>
          </cell>
          <cell r="BX209">
            <v>3378.8196228400002</v>
          </cell>
          <cell r="BY209">
            <v>3307.5571901200001</v>
          </cell>
          <cell r="BZ209">
            <v>3287.9870408000002</v>
          </cell>
          <cell r="CA209">
            <v>3087.5334078400001</v>
          </cell>
          <cell r="CB209">
            <v>3500.9934486399998</v>
          </cell>
          <cell r="CC209">
            <v>3475.3030781999996</v>
          </cell>
          <cell r="CD209">
            <v>3589.4828623600001</v>
          </cell>
          <cell r="CE209">
            <v>3492.0936029999998</v>
          </cell>
          <cell r="CF209">
            <v>3445.06501088</v>
          </cell>
          <cell r="CG209">
            <v>3527.8374245999998</v>
          </cell>
          <cell r="CH209">
            <v>3434.68904496</v>
          </cell>
          <cell r="CI209">
            <v>3565.9043590000001</v>
          </cell>
          <cell r="CJ209">
            <v>3459.8717318399999</v>
          </cell>
          <cell r="CK209">
            <v>3507.6507952399998</v>
          </cell>
          <cell r="CL209">
            <v>3589.304928</v>
          </cell>
          <cell r="CM209">
            <v>3421.901253</v>
          </cell>
          <cell r="CN209">
            <v>3776.8304520000002</v>
          </cell>
          <cell r="CO209">
            <v>3790.2209130000001</v>
          </cell>
          <cell r="CP209">
            <v>3793.8160539999999</v>
          </cell>
          <cell r="CQ209">
            <v>3514.805034</v>
          </cell>
          <cell r="CR209">
            <v>3990.4727910000001</v>
          </cell>
          <cell r="CS209">
            <v>3892.0304860000001</v>
          </cell>
          <cell r="CT209">
            <v>3629.6537079999998</v>
          </cell>
          <cell r="CU209">
            <v>3740.386563</v>
          </cell>
          <cell r="CV209">
            <v>3585.9281590000001</v>
          </cell>
          <cell r="CW209">
            <v>3614.3314610000002</v>
          </cell>
          <cell r="CX209">
            <v>3532.5919140000001</v>
          </cell>
          <cell r="CY209">
            <v>3420.942129</v>
          </cell>
          <cell r="CZ209">
            <v>3691.6988489999999</v>
          </cell>
          <cell r="DA209">
            <v>3722.4255910000002</v>
          </cell>
          <cell r="DB209">
            <v>3878.5103410000002</v>
          </cell>
          <cell r="DC209">
            <v>3526.4235359999998</v>
          </cell>
          <cell r="DD209">
            <v>3776.2790249999998</v>
          </cell>
          <cell r="DE209">
            <v>3755.1600079999998</v>
          </cell>
          <cell r="DF209">
            <v>3596.0039099999999</v>
          </cell>
          <cell r="DG209">
            <v>3739.8572359999998</v>
          </cell>
          <cell r="DH209">
            <v>3640.9682379999999</v>
          </cell>
          <cell r="DI209">
            <v>3614.7242460000002</v>
          </cell>
          <cell r="DJ209">
            <v>3604.7307409999999</v>
          </cell>
          <cell r="DK209">
            <v>3401.2916169999999</v>
          </cell>
          <cell r="DL209">
            <v>3797.0254629999999</v>
          </cell>
          <cell r="DM209">
            <v>3756.556583</v>
          </cell>
          <cell r="DN209">
            <v>3755.99523</v>
          </cell>
          <cell r="DO209">
            <v>3593.883288</v>
          </cell>
          <cell r="DP209">
            <v>3849.2479979999998</v>
          </cell>
          <cell r="DQ209">
            <v>3806.1819500000001</v>
          </cell>
          <cell r="DR209">
            <v>3638.5295999999998</v>
          </cell>
          <cell r="DS209">
            <v>3817.8773780000001</v>
          </cell>
          <cell r="DT209">
            <v>3685.30332</v>
          </cell>
          <cell r="DU209">
            <v>3720.485244</v>
          </cell>
          <cell r="DV209">
            <v>3798.8631569999998</v>
          </cell>
          <cell r="DW209">
            <v>3512.0668289999999</v>
          </cell>
          <cell r="DX209">
            <v>3884.9458690000001</v>
          </cell>
          <cell r="DY209">
            <v>3958.771362</v>
          </cell>
          <cell r="DZ209">
            <v>3845.4357639999998</v>
          </cell>
          <cell r="EA209">
            <v>3708.5547379999998</v>
          </cell>
          <cell r="EB209">
            <v>3944.7352810000002</v>
          </cell>
          <cell r="EC209">
            <v>3879.0545710000001</v>
          </cell>
          <cell r="ED209">
            <v>3825.3225990000001</v>
          </cell>
          <cell r="EE209">
            <v>3842.342177</v>
          </cell>
          <cell r="EF209">
            <v>3759.4963229999998</v>
          </cell>
          <cell r="EG209">
            <v>3737.0935920000002</v>
          </cell>
          <cell r="EH209">
            <v>3804.135644</v>
          </cell>
          <cell r="EI209">
            <v>3674.333556</v>
          </cell>
          <cell r="EJ209">
            <v>3521.9195239999999</v>
          </cell>
          <cell r="EK209">
            <v>2774.8779249999998</v>
          </cell>
          <cell r="EL209">
            <v>2413.7424769999998</v>
          </cell>
          <cell r="EM209">
            <v>3232.371071</v>
          </cell>
          <cell r="EN209">
            <v>3485.5146370000002</v>
          </cell>
          <cell r="EO209">
            <v>3631.4441820000002</v>
          </cell>
          <cell r="EP209">
            <v>3584.2221760000002</v>
          </cell>
          <cell r="EQ209">
            <v>3518.947412</v>
          </cell>
          <cell r="ER209">
            <v>3241.2730387760002</v>
          </cell>
          <cell r="ES209">
            <v>3336.7692360000001</v>
          </cell>
          <cell r="ET209">
            <v>3113.7566803309737</v>
          </cell>
          <cell r="EU209">
            <v>3051.63257433731</v>
          </cell>
          <cell r="EV209">
            <v>3539.8455358169576</v>
          </cell>
          <cell r="EW209">
            <v>3493.6977056206229</v>
          </cell>
          <cell r="EX209">
            <v>3225.4494178840441</v>
          </cell>
          <cell r="EY209">
            <v>2792.7769477363731</v>
          </cell>
          <cell r="EZ209">
            <v>2871.5367952216866</v>
          </cell>
          <cell r="FA209">
            <v>2963.6547683409667</v>
          </cell>
          <cell r="FB209">
            <v>3177.1269116693625</v>
          </cell>
          <cell r="FC209">
            <v>3511.1110649545444</v>
          </cell>
          <cell r="FD209">
            <v>3486.4282526087636</v>
          </cell>
          <cell r="FE209">
            <v>3618.9987964783973</v>
          </cell>
          <cell r="FF209">
            <v>3615.1135290000007</v>
          </cell>
          <cell r="FG209">
            <v>3338.5742727000002</v>
          </cell>
          <cell r="FH209">
            <v>3740.4549379999994</v>
          </cell>
          <cell r="FI209">
            <v>3697.3536730000001</v>
          </cell>
          <cell r="FJ209">
            <v>3847.8055690000001</v>
          </cell>
          <cell r="FK209">
            <v>3814.9127888000007</v>
          </cell>
          <cell r="FL209">
            <v>3871.8129720000002</v>
          </cell>
          <cell r="FM209">
            <v>3909.3967119999998</v>
          </cell>
          <cell r="FN209">
            <v>3803.0080481799996</v>
          </cell>
          <cell r="FO209">
            <v>3849.0667439999997</v>
          </cell>
          <cell r="FP209">
            <v>3754.436211868483</v>
          </cell>
          <cell r="FQ209">
            <v>3812.7511010000003</v>
          </cell>
          <cell r="FR209">
            <v>3766.3569120000002</v>
          </cell>
          <cell r="FS209">
            <v>3636.524625</v>
          </cell>
          <cell r="FT209">
            <v>3951.1715009999998</v>
          </cell>
          <cell r="FU209">
            <v>3828.09257493</v>
          </cell>
          <cell r="FV209">
            <v>4240.7591819299996</v>
          </cell>
          <cell r="FW209">
            <v>4273.8532601562301</v>
          </cell>
          <cell r="FX209">
            <v>4179.4887600000002</v>
          </cell>
          <cell r="FY209">
            <v>4164.4081720000004</v>
          </cell>
          <cell r="FZ209">
            <v>4125.4489620000004</v>
          </cell>
          <cell r="GA209">
            <v>4258.6988519999995</v>
          </cell>
          <cell r="GB209">
            <v>4126.7599980000005</v>
          </cell>
          <cell r="GC209">
            <v>4169.5400250000002</v>
          </cell>
          <cell r="GD209">
            <v>4259.6493760000003</v>
          </cell>
          <cell r="GE209">
            <v>4116.4229679999999</v>
          </cell>
          <cell r="GF209">
            <v>4331.7428499999996</v>
          </cell>
          <cell r="GG209">
            <v>4295.3989509999992</v>
          </cell>
          <cell r="GH209">
            <v>4564.9088790000005</v>
          </cell>
        </row>
        <row r="210">
          <cell r="A210" t="str">
            <v>UTI05</v>
          </cell>
          <cell r="B210" t="str">
            <v>6.1.5</v>
          </cell>
          <cell r="C210" t="str">
            <v xml:space="preserve">Industrial </v>
          </cell>
          <cell r="D210" t="str">
            <v>GWh</v>
          </cell>
          <cell r="F210">
            <v>2778.1831699999998</v>
          </cell>
          <cell r="G210">
            <v>2821.749937</v>
          </cell>
          <cell r="H210">
            <v>3134.5070649999998</v>
          </cell>
          <cell r="I210">
            <v>3190.9890839999998</v>
          </cell>
          <cell r="J210">
            <v>3320.5969380000001</v>
          </cell>
          <cell r="K210">
            <v>3423.0632700000001</v>
          </cell>
          <cell r="L210">
            <v>3579.6427090000002</v>
          </cell>
          <cell r="M210">
            <v>3574.5800260000001</v>
          </cell>
          <cell r="N210">
            <v>3337.917876</v>
          </cell>
          <cell r="O210">
            <v>3674.1011530000001</v>
          </cell>
          <cell r="P210">
            <v>3519.79772</v>
          </cell>
          <cell r="Q210">
            <v>3596.2160370000001</v>
          </cell>
          <cell r="R210">
            <v>3644.4275250000001</v>
          </cell>
          <cell r="S210">
            <v>3225.8665209999999</v>
          </cell>
          <cell r="T210">
            <v>3734.4954779999998</v>
          </cell>
          <cell r="U210">
            <v>3666.779121</v>
          </cell>
          <cell r="V210">
            <v>3786.23405</v>
          </cell>
          <cell r="W210">
            <v>3591.2165879999998</v>
          </cell>
          <cell r="X210">
            <v>3680.7377339999998</v>
          </cell>
          <cell r="Y210">
            <v>3639.7680129999999</v>
          </cell>
          <cell r="Z210">
            <v>3327.906919</v>
          </cell>
          <cell r="AA210">
            <v>3754.721309</v>
          </cell>
          <cell r="AB210">
            <v>3548.8590899999999</v>
          </cell>
          <cell r="AC210">
            <v>3680.2606930000002</v>
          </cell>
          <cell r="AD210">
            <v>3781.478126</v>
          </cell>
          <cell r="AE210">
            <v>3393.7066300000001</v>
          </cell>
          <cell r="AF210">
            <v>3938.8559981657895</v>
          </cell>
          <cell r="AG210">
            <v>3864.003052</v>
          </cell>
          <cell r="AH210">
            <v>3879.8944569999999</v>
          </cell>
          <cell r="AI210">
            <v>3835.9292780000001</v>
          </cell>
          <cell r="AJ210">
            <v>3987.8021680000002</v>
          </cell>
          <cell r="AK210">
            <v>3884.0424427500002</v>
          </cell>
          <cell r="AL210">
            <v>3697.2233154299997</v>
          </cell>
          <cell r="AM210">
            <v>4044.9316273300001</v>
          </cell>
          <cell r="AN210">
            <v>3812.0666058699999</v>
          </cell>
          <cell r="AO210">
            <v>3874.1919136399997</v>
          </cell>
          <cell r="AP210">
            <v>3661.2085609999999</v>
          </cell>
          <cell r="AQ210">
            <v>3697.3840412099999</v>
          </cell>
          <cell r="AR210">
            <v>4055.7886615900002</v>
          </cell>
          <cell r="AS210">
            <v>3940.5655611900002</v>
          </cell>
          <cell r="AT210">
            <v>4104.9517300999996</v>
          </cell>
          <cell r="AU210">
            <v>4004.5988944899996</v>
          </cell>
          <cell r="AV210">
            <v>4063.3784590300002</v>
          </cell>
          <cell r="AW210">
            <v>3817.4778749099996</v>
          </cell>
          <cell r="AX210">
            <v>3970.0885951400001</v>
          </cell>
          <cell r="AY210">
            <v>4127.5997045900003</v>
          </cell>
          <cell r="AZ210">
            <v>3949.5088284200001</v>
          </cell>
          <cell r="BA210">
            <v>4070.6553714499996</v>
          </cell>
          <cell r="BB210">
            <v>4189.0787253099998</v>
          </cell>
          <cell r="BC210">
            <v>3658.3255353200002</v>
          </cell>
          <cell r="BD210">
            <v>4291.7196726299999</v>
          </cell>
          <cell r="BE210">
            <v>4276.0373769099997</v>
          </cell>
          <cell r="BF210">
            <v>4393.8619326499993</v>
          </cell>
          <cell r="BG210">
            <v>4303.4617565400004</v>
          </cell>
          <cell r="BH210">
            <v>4347.6647272700002</v>
          </cell>
          <cell r="BI210">
            <v>4051.5523735300003</v>
          </cell>
          <cell r="BJ210">
            <v>4182.07056027</v>
          </cell>
          <cell r="BK210">
            <v>4377.0732599499997</v>
          </cell>
          <cell r="BL210">
            <v>4283.7537904199999</v>
          </cell>
          <cell r="BM210">
            <v>4407.32647524</v>
          </cell>
          <cell r="BN210">
            <v>4381.9335060100002</v>
          </cell>
          <cell r="BO210">
            <v>3980.1136461999999</v>
          </cell>
          <cell r="BP210">
            <v>4545.69310468</v>
          </cell>
          <cell r="BQ210">
            <v>4543.1793040300008</v>
          </cell>
          <cell r="BR210">
            <v>4689.8811321000003</v>
          </cell>
          <cell r="BS210">
            <v>4559.7044549699995</v>
          </cell>
          <cell r="BT210">
            <v>4558.8117399100001</v>
          </cell>
          <cell r="BU210">
            <v>4660.8105916300001</v>
          </cell>
          <cell r="BV210">
            <v>4514.58569584</v>
          </cell>
          <cell r="BW210">
            <v>4638.2045711299997</v>
          </cell>
          <cell r="BX210">
            <v>4503.9740266300005</v>
          </cell>
          <cell r="BY210">
            <v>4639.57608549</v>
          </cell>
          <cell r="BZ210">
            <v>4704.5937414999999</v>
          </cell>
          <cell r="CA210">
            <v>4171.32552588</v>
          </cell>
          <cell r="CB210">
            <v>4786.4754638800005</v>
          </cell>
          <cell r="CC210">
            <v>4689.3967697000007</v>
          </cell>
          <cell r="CD210">
            <v>4587.7118622700009</v>
          </cell>
          <cell r="CE210">
            <v>4370.0208005000004</v>
          </cell>
          <cell r="CF210">
            <v>4393.8265824099999</v>
          </cell>
          <cell r="CG210">
            <v>4678.98496092</v>
          </cell>
          <cell r="CH210">
            <v>4573.5053629699996</v>
          </cell>
          <cell r="CI210">
            <v>4810.5966209999997</v>
          </cell>
          <cell r="CJ210">
            <v>4475.7058301300003</v>
          </cell>
          <cell r="CK210">
            <v>4775.5771244300004</v>
          </cell>
          <cell r="CL210">
            <v>4764.079358</v>
          </cell>
          <cell r="CM210">
            <v>4473.6472700000004</v>
          </cell>
          <cell r="CN210">
            <v>4945.5134699999999</v>
          </cell>
          <cell r="CO210">
            <v>4835.8016289999996</v>
          </cell>
          <cell r="CP210">
            <v>5111.2826640000003</v>
          </cell>
          <cell r="CQ210">
            <v>5009.1132189999998</v>
          </cell>
          <cell r="CR210">
            <v>4498.5301829999999</v>
          </cell>
          <cell r="CS210">
            <v>5209.2667979999997</v>
          </cell>
          <cell r="CT210">
            <v>4950.9176690000004</v>
          </cell>
          <cell r="CU210">
            <v>5155.2924149999999</v>
          </cell>
          <cell r="CV210">
            <v>5124.8718010000002</v>
          </cell>
          <cell r="CW210">
            <v>5221.1410610000003</v>
          </cell>
          <cell r="CX210">
            <v>5076.5157349999999</v>
          </cell>
          <cell r="CY210">
            <v>4690.7291050000003</v>
          </cell>
          <cell r="CZ210">
            <v>5291.4640950000003</v>
          </cell>
          <cell r="DA210">
            <v>5174.4894389999999</v>
          </cell>
          <cell r="DB210">
            <v>5407.8207700000003</v>
          </cell>
          <cell r="DC210">
            <v>5255.5941940000002</v>
          </cell>
          <cell r="DD210">
            <v>5416.4687940000003</v>
          </cell>
          <cell r="DE210">
            <v>5503.2611919999999</v>
          </cell>
          <cell r="DF210">
            <v>5290.8115980000002</v>
          </cell>
          <cell r="DG210">
            <v>5506.4174300000004</v>
          </cell>
          <cell r="DH210">
            <v>5449.9425540000002</v>
          </cell>
          <cell r="DI210">
            <v>5537.77034</v>
          </cell>
          <cell r="DJ210">
            <v>5559.7408740000001</v>
          </cell>
          <cell r="DK210">
            <v>4943.6899549999998</v>
          </cell>
          <cell r="DL210">
            <v>5630.3047999999999</v>
          </cell>
          <cell r="DM210">
            <v>5376.1191120000003</v>
          </cell>
          <cell r="DN210">
            <v>5569.8263820000002</v>
          </cell>
          <cell r="DO210">
            <v>5295.2860849999997</v>
          </cell>
          <cell r="DP210">
            <v>5752.7936790000003</v>
          </cell>
          <cell r="DQ210">
            <v>5830.5530909999998</v>
          </cell>
          <cell r="DR210">
            <v>5555.5790420000003</v>
          </cell>
          <cell r="DS210">
            <v>5738.8258310000001</v>
          </cell>
          <cell r="DT210">
            <v>5562.3843029999998</v>
          </cell>
          <cell r="DU210">
            <v>5639.7677240000003</v>
          </cell>
          <cell r="DV210">
            <v>5769.829084</v>
          </cell>
          <cell r="DW210">
            <v>5022.9781119999998</v>
          </cell>
          <cell r="DX210">
            <v>5879.4780510000001</v>
          </cell>
          <cell r="DY210">
            <v>5788.4355269999996</v>
          </cell>
          <cell r="DZ210">
            <v>5858.1701080000003</v>
          </cell>
          <cell r="EA210">
            <v>5354.317524</v>
          </cell>
          <cell r="EB210">
            <v>5732.3285610000003</v>
          </cell>
          <cell r="EC210">
            <v>5770.8111099999996</v>
          </cell>
          <cell r="ED210">
            <v>5554.4785970000003</v>
          </cell>
          <cell r="EE210">
            <v>5764.2799679999998</v>
          </cell>
          <cell r="EF210">
            <v>5543.5423350000001</v>
          </cell>
          <cell r="EG210">
            <v>5643.1324000000004</v>
          </cell>
          <cell r="EH210">
            <v>5543.5922440000004</v>
          </cell>
          <cell r="EI210">
            <v>5299.5442240000002</v>
          </cell>
          <cell r="EJ210">
            <v>4888.1870790000003</v>
          </cell>
          <cell r="EK210">
            <v>4065.2045400000002</v>
          </cell>
          <cell r="EL210">
            <v>4818.2142190000004</v>
          </cell>
          <cell r="EM210">
            <v>5085.1694280000002</v>
          </cell>
          <cell r="EN210">
            <v>5469.3033310000001</v>
          </cell>
          <cell r="EO210">
            <v>5514.6583629999996</v>
          </cell>
          <cell r="EP210">
            <v>5528.2168080000001</v>
          </cell>
          <cell r="EQ210">
            <v>5832.1838559999997</v>
          </cell>
          <cell r="ER210">
            <v>5517.8161341999994</v>
          </cell>
          <cell r="ES210">
            <v>5628.9952839999996</v>
          </cell>
          <cell r="ET210">
            <v>5748.5895761024422</v>
          </cell>
          <cell r="EU210">
            <v>5196.8259963659202</v>
          </cell>
          <cell r="EV210">
            <v>6074.1034383589194</v>
          </cell>
          <cell r="EW210">
            <v>5848.0930719866628</v>
          </cell>
          <cell r="EX210">
            <v>5758.6538002270063</v>
          </cell>
          <cell r="EY210">
            <v>4774.5733650232551</v>
          </cell>
          <cell r="EZ210">
            <v>5074.401939940898</v>
          </cell>
          <cell r="FA210">
            <v>5549.2008639147261</v>
          </cell>
          <cell r="FB210">
            <v>5793.4220652635995</v>
          </cell>
          <cell r="FC210">
            <v>6138.952388304554</v>
          </cell>
          <cell r="FD210">
            <v>5970.3632329336197</v>
          </cell>
          <cell r="FE210">
            <v>6057.5461505783942</v>
          </cell>
          <cell r="FF210">
            <v>5921.7602900000011</v>
          </cell>
          <cell r="FG210">
            <v>5237.4675880000004</v>
          </cell>
          <cell r="FH210">
            <v>5991.1715290000002</v>
          </cell>
          <cell r="FI210">
            <v>5868.7633180000003</v>
          </cell>
          <cell r="FJ210">
            <v>5789.7377989999995</v>
          </cell>
          <cell r="FK210">
            <v>5893.6922369999993</v>
          </cell>
          <cell r="FL210">
            <v>5958.4194171344971</v>
          </cell>
          <cell r="FM210">
            <v>6095.1630289999994</v>
          </cell>
          <cell r="FN210">
            <v>5914.7108439999993</v>
          </cell>
          <cell r="FO210">
            <v>6013.5325710000006</v>
          </cell>
          <cell r="FP210">
            <v>5886.66826258327</v>
          </cell>
          <cell r="FQ210">
            <v>5936.4390410000005</v>
          </cell>
          <cell r="FR210">
            <v>5740.1701840000005</v>
          </cell>
          <cell r="FS210">
            <v>5440.4040590000004</v>
          </cell>
          <cell r="FT210">
            <v>6096.9565840000005</v>
          </cell>
          <cell r="FU210">
            <v>5704.128005999999</v>
          </cell>
          <cell r="FV210">
            <v>6154.5613039999998</v>
          </cell>
          <cell r="FW210">
            <v>5951.26052923917</v>
          </cell>
          <cell r="FX210">
            <v>6031.5387549999996</v>
          </cell>
          <cell r="FY210">
            <v>6043.0494900000003</v>
          </cell>
          <cell r="FZ210">
            <v>5951.4634770000002</v>
          </cell>
          <cell r="GA210">
            <v>6280.5251209999997</v>
          </cell>
          <cell r="GB210">
            <v>6152.85995</v>
          </cell>
          <cell r="GC210">
            <v>6085.4941799999997</v>
          </cell>
          <cell r="GD210">
            <v>6166.0671850000008</v>
          </cell>
          <cell r="GE210">
            <v>5708.5180089999994</v>
          </cell>
          <cell r="GF210">
            <v>6337.1050789999999</v>
          </cell>
          <cell r="GG210">
            <v>5961.6395779999993</v>
          </cell>
          <cell r="GH210">
            <v>6365.8067070000006</v>
          </cell>
        </row>
        <row r="212">
          <cell r="C212" t="str">
            <v>GAS</v>
          </cell>
        </row>
        <row r="213">
          <cell r="A213" t="str">
            <v>UTI06</v>
          </cell>
          <cell r="B213" t="str">
            <v>6.2.1</v>
          </cell>
          <cell r="C213" t="str">
            <v xml:space="preserve">Distribution of Gas Through Pipeline </v>
          </cell>
          <cell r="D213" t="str">
            <v>MMBTU</v>
          </cell>
          <cell r="F213">
            <v>7760693.6299999999</v>
          </cell>
          <cell r="G213">
            <v>7650304.1100000003</v>
          </cell>
          <cell r="H213">
            <v>9000571.4900000002</v>
          </cell>
          <cell r="I213">
            <v>8546771.25</v>
          </cell>
          <cell r="J213">
            <v>8356914.5499999998</v>
          </cell>
          <cell r="K213">
            <v>9433620.5600000005</v>
          </cell>
          <cell r="L213">
            <v>9695237.5800000001</v>
          </cell>
          <cell r="M213">
            <v>8849255.5</v>
          </cell>
          <cell r="N213">
            <v>9645466.0999999996</v>
          </cell>
          <cell r="O213">
            <v>9509894.5999999996</v>
          </cell>
          <cell r="P213">
            <v>9853561.0999999996</v>
          </cell>
          <cell r="Q213">
            <v>9921632.1300000008</v>
          </cell>
          <cell r="R213">
            <v>9347525.6899999995</v>
          </cell>
          <cell r="S213">
            <v>9760902.8499999996</v>
          </cell>
          <cell r="T213">
            <v>9675906.1699999999</v>
          </cell>
          <cell r="U213">
            <v>9636695.1500000004</v>
          </cell>
          <cell r="V213">
            <v>9989588.2599999998</v>
          </cell>
          <cell r="W213">
            <v>9563078.8699999992</v>
          </cell>
          <cell r="X213">
            <v>9859599.1099999994</v>
          </cell>
          <cell r="Y213">
            <v>10346844.83</v>
          </cell>
          <cell r="Z213">
            <v>9526576.5500000007</v>
          </cell>
          <cell r="AA213">
            <v>9688969.0999999996</v>
          </cell>
          <cell r="AB213">
            <v>10655650.5</v>
          </cell>
          <cell r="AC213">
            <v>10544821.710000001</v>
          </cell>
          <cell r="AD213">
            <v>10718968.779999999</v>
          </cell>
          <cell r="AE213">
            <v>9149402.4100000001</v>
          </cell>
          <cell r="AF213">
            <v>10536786.890000001</v>
          </cell>
          <cell r="AG213">
            <v>9816143.5399999991</v>
          </cell>
          <cell r="AH213">
            <v>11014355.65</v>
          </cell>
          <cell r="AI213">
            <v>10323988.43</v>
          </cell>
          <cell r="AJ213">
            <v>10190977.560000001</v>
          </cell>
          <cell r="AK213">
            <v>10002545.210000001</v>
          </cell>
          <cell r="AL213">
            <v>11428190.689999999</v>
          </cell>
          <cell r="AM213">
            <v>11029835.029999999</v>
          </cell>
          <cell r="AN213">
            <v>10515624.24</v>
          </cell>
          <cell r="AO213">
            <v>10986144.880000001</v>
          </cell>
          <cell r="AP213">
            <v>10234161.49</v>
          </cell>
          <cell r="AQ213">
            <v>9989967.0700000003</v>
          </cell>
          <cell r="AR213">
            <v>10644067.92</v>
          </cell>
          <cell r="AS213">
            <v>10662417.140000001</v>
          </cell>
          <cell r="AT213">
            <v>10777963.529999999</v>
          </cell>
          <cell r="AU213">
            <v>10343781.65</v>
          </cell>
          <cell r="AV213">
            <v>11405394.09</v>
          </cell>
          <cell r="AW213">
            <v>9893557.2300000004</v>
          </cell>
          <cell r="AX213">
            <v>11337989.560000001</v>
          </cell>
          <cell r="AY213">
            <v>10961309.810000001</v>
          </cell>
          <cell r="AZ213">
            <v>10954196.66</v>
          </cell>
          <cell r="BA213">
            <v>11326738.25</v>
          </cell>
          <cell r="BB213">
            <v>11254403.41</v>
          </cell>
          <cell r="BC213">
            <v>10190372.25</v>
          </cell>
          <cell r="BD213">
            <v>10671276.68</v>
          </cell>
          <cell r="BE213">
            <v>12270054.949999999</v>
          </cell>
          <cell r="BF213">
            <v>11860450.25</v>
          </cell>
          <cell r="BG213">
            <v>11894416.76</v>
          </cell>
          <cell r="BH213">
            <v>11789735.859999999</v>
          </cell>
          <cell r="BI213">
            <v>11163485.529999999</v>
          </cell>
          <cell r="BJ213">
            <v>12126253.66</v>
          </cell>
          <cell r="BK213">
            <v>12042146.859999999</v>
          </cell>
          <cell r="BL213">
            <v>11573951.59</v>
          </cell>
          <cell r="BM213">
            <v>12628677.68</v>
          </cell>
          <cell r="BN213">
            <v>11977386.560000001</v>
          </cell>
          <cell r="BO213">
            <v>11214544.33</v>
          </cell>
          <cell r="BP213">
            <v>12204883.01</v>
          </cell>
          <cell r="BQ213">
            <v>11918002.109999999</v>
          </cell>
          <cell r="BR213">
            <v>12132062.369999999</v>
          </cell>
          <cell r="BS213">
            <v>12658020.25</v>
          </cell>
          <cell r="BT213">
            <v>12528626.43</v>
          </cell>
          <cell r="BU213">
            <v>11991118.18</v>
          </cell>
          <cell r="BV213">
            <v>13201322.75</v>
          </cell>
          <cell r="BW213">
            <v>13037277.43</v>
          </cell>
          <cell r="BX213">
            <v>11968307.960000001</v>
          </cell>
          <cell r="BY213">
            <v>14272037.140000001</v>
          </cell>
          <cell r="BZ213">
            <v>12742443.43</v>
          </cell>
          <cell r="CA213">
            <v>11594766.560000001</v>
          </cell>
          <cell r="CB213">
            <v>13895893.27</v>
          </cell>
          <cell r="CC213">
            <v>13156654.02</v>
          </cell>
          <cell r="CD213">
            <v>12358525.48</v>
          </cell>
          <cell r="CE213">
            <v>14326412.109999999</v>
          </cell>
          <cell r="CF213">
            <v>13047996.08</v>
          </cell>
          <cell r="CG213">
            <v>12890365.23</v>
          </cell>
          <cell r="CH213">
            <v>14683026.84</v>
          </cell>
          <cell r="CI213">
            <v>13499130.43</v>
          </cell>
          <cell r="CJ213">
            <v>14111119.539999999</v>
          </cell>
          <cell r="CK213">
            <v>13984436.529999999</v>
          </cell>
          <cell r="CL213">
            <v>12777617.109999999</v>
          </cell>
          <cell r="CM213">
            <v>13299104.24</v>
          </cell>
          <cell r="CN213">
            <v>13837154.41</v>
          </cell>
          <cell r="CO213">
            <v>12793944.76</v>
          </cell>
          <cell r="CP213">
            <v>14159288.58</v>
          </cell>
          <cell r="CQ213">
            <v>13837173.08</v>
          </cell>
          <cell r="CR213">
            <v>12499350.25</v>
          </cell>
          <cell r="CS213">
            <v>14882913.01</v>
          </cell>
          <cell r="CT213">
            <v>14125832.060000001</v>
          </cell>
          <cell r="CU213">
            <v>14317054.529999999</v>
          </cell>
          <cell r="CV213">
            <v>14182034.84</v>
          </cell>
          <cell r="CW213">
            <v>14023852.439999999</v>
          </cell>
          <cell r="CX213">
            <v>14652663.51</v>
          </cell>
          <cell r="CY213">
            <v>13580819.91</v>
          </cell>
          <cell r="CZ213">
            <v>15187713.210000001</v>
          </cell>
          <cell r="DA213">
            <v>14118399.27</v>
          </cell>
          <cell r="DB213">
            <v>16593668.119999999</v>
          </cell>
          <cell r="DC213">
            <v>14743210.27</v>
          </cell>
          <cell r="DD213">
            <v>15522876.720000001</v>
          </cell>
          <cell r="DE213">
            <v>15623794.99</v>
          </cell>
          <cell r="DF213">
            <v>15648660.07</v>
          </cell>
          <cell r="DG213">
            <v>16707427.84</v>
          </cell>
          <cell r="DH213">
            <v>15962781.880000001</v>
          </cell>
          <cell r="DI213">
            <v>16472673.25</v>
          </cell>
          <cell r="DJ213">
            <v>16078749.4339101</v>
          </cell>
          <cell r="DK213">
            <v>15160432.519898299</v>
          </cell>
          <cell r="DL213">
            <v>15854026.8361916</v>
          </cell>
          <cell r="DM213">
            <v>16501023.757966099</v>
          </cell>
          <cell r="DN213">
            <v>16543317.3413026</v>
          </cell>
          <cell r="DO213">
            <v>14824135.0761922</v>
          </cell>
          <cell r="DP213">
            <v>16449306.700895701</v>
          </cell>
          <cell r="DQ213">
            <v>16045425.2253656</v>
          </cell>
          <cell r="DR213">
            <v>15832171.984923</v>
          </cell>
          <cell r="DS213">
            <v>18053922.289999999</v>
          </cell>
          <cell r="DT213">
            <v>16409263.32</v>
          </cell>
          <cell r="DU213">
            <v>17004361.210000001</v>
          </cell>
          <cell r="DV213">
            <v>16950375.689999998</v>
          </cell>
          <cell r="DW213">
            <v>15205276.690000001</v>
          </cell>
          <cell r="DX213">
            <v>15952823.029999999</v>
          </cell>
          <cell r="DY213">
            <v>17730888.241111111</v>
          </cell>
          <cell r="DZ213">
            <v>17307997.04938383</v>
          </cell>
          <cell r="EA213">
            <v>14478913.251994541</v>
          </cell>
          <cell r="EB213">
            <v>18002335.411658</v>
          </cell>
          <cell r="EC213">
            <v>16865478.734939601</v>
          </cell>
          <cell r="ED213">
            <v>17070541.195064601</v>
          </cell>
          <cell r="EE213">
            <v>18127836.1513355</v>
          </cell>
          <cell r="EF213">
            <v>16536705.4590008</v>
          </cell>
          <cell r="EG213">
            <v>17952945.356132999</v>
          </cell>
          <cell r="EH213">
            <v>17330340.0986811</v>
          </cell>
          <cell r="EI213">
            <v>16230503.4541244</v>
          </cell>
          <cell r="EJ213">
            <v>16300666.8095676</v>
          </cell>
          <cell r="EK213">
            <v>19118410.372894801</v>
          </cell>
          <cell r="EL213">
            <v>18235585.2411143</v>
          </cell>
          <cell r="EM213">
            <v>17141780.893389899</v>
          </cell>
          <cell r="EN213">
            <v>17077833.1549793</v>
          </cell>
          <cell r="EO213">
            <v>16237077.6297768</v>
          </cell>
          <cell r="EP213">
            <v>18812517.104574401</v>
          </cell>
          <cell r="EQ213">
            <v>17850580.75323334</v>
          </cell>
          <cell r="ER213">
            <v>17895845.198178213</v>
          </cell>
          <cell r="ES213">
            <v>17884557.00102758</v>
          </cell>
          <cell r="ET213">
            <v>18060494.79362404</v>
          </cell>
          <cell r="EU213">
            <v>16933324.594894592</v>
          </cell>
          <cell r="EV213">
            <v>21177475.936165147</v>
          </cell>
          <cell r="EW213">
            <v>19553262.547435701</v>
          </cell>
          <cell r="EX213">
            <v>19238018.438706253</v>
          </cell>
          <cell r="EY213">
            <v>16326124.099976804</v>
          </cell>
          <cell r="EZ213">
            <v>13663885.202952899</v>
          </cell>
          <cell r="FA213">
            <v>16713786.554272506</v>
          </cell>
          <cell r="FB213">
            <v>18724847.905592117</v>
          </cell>
          <cell r="FC213">
            <v>17513580.664319132</v>
          </cell>
          <cell r="FD213">
            <v>19448949.861167192</v>
          </cell>
          <cell r="FE213">
            <v>18850402.058015253</v>
          </cell>
          <cell r="FF213">
            <v>15553627.808870671</v>
          </cell>
          <cell r="FG213">
            <v>13586826.680141222</v>
          </cell>
          <cell r="FH213">
            <v>15838009.271411777</v>
          </cell>
          <cell r="FI213">
            <v>14704185.912682328</v>
          </cell>
          <cell r="FJ213">
            <v>14390291.313952882</v>
          </cell>
          <cell r="FK213">
            <v>14028316.465223433</v>
          </cell>
          <cell r="FL213">
            <v>12697903.825295484</v>
          </cell>
          <cell r="FM213">
            <v>14002306.048114786</v>
          </cell>
          <cell r="FN213">
            <v>13197882.400934091</v>
          </cell>
          <cell r="FO213">
            <v>13154518</v>
          </cell>
          <cell r="FP213">
            <v>12298857</v>
          </cell>
          <cell r="FQ213">
            <v>13604947</v>
          </cell>
          <cell r="FR213">
            <v>12422763.335413115</v>
          </cell>
          <cell r="FS213">
            <v>11893837.368402326</v>
          </cell>
          <cell r="FT213">
            <v>12961819.053147333</v>
          </cell>
          <cell r="FU213">
            <v>10528563.846955985</v>
          </cell>
          <cell r="FV213">
            <v>13174287.938192882</v>
          </cell>
          <cell r="FW213">
            <v>12574951.606137808</v>
          </cell>
          <cell r="FX213">
            <v>12767556.492624989</v>
          </cell>
          <cell r="FY213">
            <v>12460576.516649356</v>
          </cell>
          <cell r="FZ213">
            <v>12465504.202616697</v>
          </cell>
          <cell r="GA213">
            <v>13542800.331010722</v>
          </cell>
          <cell r="GB213">
            <v>12676207.913742244</v>
          </cell>
          <cell r="GC213">
            <v>13147162.286347594</v>
          </cell>
          <cell r="GD213">
            <v>12566360.902626595</v>
          </cell>
          <cell r="GE213">
            <v>12095523.10944395</v>
          </cell>
          <cell r="GF213">
            <v>11868226.848368697</v>
          </cell>
          <cell r="GG213">
            <v>11808969.253523562</v>
          </cell>
          <cell r="GH213">
            <v>12692435.529592285</v>
          </cell>
        </row>
        <row r="214">
          <cell r="A214" t="str">
            <v>UTI07</v>
          </cell>
          <cell r="B214" t="str">
            <v>6.2.2</v>
          </cell>
          <cell r="C214" t="str">
            <v>Gas Malaysia Sdn Bhd</v>
          </cell>
          <cell r="D214" t="str">
            <v>MMBTU</v>
          </cell>
          <cell r="F214">
            <v>7703219</v>
          </cell>
          <cell r="G214">
            <v>7597762</v>
          </cell>
          <cell r="H214">
            <v>8948175</v>
          </cell>
          <cell r="I214">
            <v>8493652</v>
          </cell>
          <cell r="J214">
            <v>8299051</v>
          </cell>
          <cell r="K214">
            <v>9373056</v>
          </cell>
          <cell r="L214">
            <v>9630161</v>
          </cell>
          <cell r="M214">
            <v>8798671</v>
          </cell>
          <cell r="N214">
            <v>9582806</v>
          </cell>
          <cell r="O214">
            <v>9440414</v>
          </cell>
          <cell r="P214">
            <v>9793396</v>
          </cell>
          <cell r="Q214">
            <v>9864176</v>
          </cell>
          <cell r="R214">
            <v>9283241</v>
          </cell>
          <cell r="S214">
            <v>9703360</v>
          </cell>
          <cell r="T214">
            <v>9612274</v>
          </cell>
          <cell r="U214">
            <v>9579714</v>
          </cell>
          <cell r="V214">
            <v>9928046</v>
          </cell>
          <cell r="W214">
            <v>9505034</v>
          </cell>
          <cell r="X214">
            <v>9796169</v>
          </cell>
          <cell r="Y214">
            <v>10284096</v>
          </cell>
          <cell r="Z214">
            <v>9459710</v>
          </cell>
          <cell r="AA214">
            <v>9620588</v>
          </cell>
          <cell r="AB214">
            <v>10588492</v>
          </cell>
          <cell r="AC214">
            <v>10474347</v>
          </cell>
          <cell r="AD214">
            <v>10648359</v>
          </cell>
          <cell r="AE214">
            <v>9083034</v>
          </cell>
          <cell r="AF214">
            <v>10469320</v>
          </cell>
          <cell r="AG214">
            <v>9750425</v>
          </cell>
          <cell r="AH214">
            <v>10948236</v>
          </cell>
          <cell r="AI214">
            <v>10257336</v>
          </cell>
          <cell r="AJ214">
            <v>10120674</v>
          </cell>
          <cell r="AK214">
            <v>9936808</v>
          </cell>
          <cell r="AL214">
            <v>11354402</v>
          </cell>
          <cell r="AM214">
            <v>10956615</v>
          </cell>
          <cell r="AN214">
            <v>10444710</v>
          </cell>
          <cell r="AO214">
            <v>10914014</v>
          </cell>
          <cell r="AP214">
            <v>10165245</v>
          </cell>
          <cell r="AQ214">
            <v>9921267</v>
          </cell>
          <cell r="AR214">
            <v>10567980</v>
          </cell>
          <cell r="AS214">
            <v>10589158</v>
          </cell>
          <cell r="AT214">
            <v>10703959</v>
          </cell>
          <cell r="AU214">
            <v>10269090</v>
          </cell>
          <cell r="AV214">
            <v>11332534</v>
          </cell>
          <cell r="AW214">
            <v>9819649</v>
          </cell>
          <cell r="AX214">
            <v>11265488</v>
          </cell>
          <cell r="AY214">
            <v>10883728</v>
          </cell>
          <cell r="AZ214">
            <v>10880666</v>
          </cell>
          <cell r="BA214">
            <v>11241920</v>
          </cell>
          <cell r="BB214">
            <v>11174331</v>
          </cell>
          <cell r="BC214">
            <v>10124036</v>
          </cell>
          <cell r="BD214">
            <v>10596093</v>
          </cell>
          <cell r="BE214">
            <v>12197800</v>
          </cell>
          <cell r="BF214">
            <v>11781006</v>
          </cell>
          <cell r="BG214">
            <v>11816025</v>
          </cell>
          <cell r="BH214">
            <v>11711806</v>
          </cell>
          <cell r="BI214">
            <v>11078015</v>
          </cell>
          <cell r="BJ214">
            <v>12046329</v>
          </cell>
          <cell r="BK214">
            <v>11958682</v>
          </cell>
          <cell r="BL214">
            <v>11493210</v>
          </cell>
          <cell r="BM214">
            <v>12547830</v>
          </cell>
          <cell r="BN214">
            <v>11895167</v>
          </cell>
          <cell r="BO214">
            <v>11131527</v>
          </cell>
          <cell r="BP214">
            <v>12115236</v>
          </cell>
          <cell r="BQ214">
            <v>11825627</v>
          </cell>
          <cell r="BR214">
            <v>12043156</v>
          </cell>
          <cell r="BS214">
            <v>12575669</v>
          </cell>
          <cell r="BT214">
            <v>12438497</v>
          </cell>
          <cell r="BU214">
            <v>11886961</v>
          </cell>
          <cell r="BV214">
            <v>13099118</v>
          </cell>
          <cell r="BW214">
            <v>12943391</v>
          </cell>
          <cell r="BX214">
            <v>11877766</v>
          </cell>
          <cell r="BY214">
            <v>14183109</v>
          </cell>
          <cell r="BZ214">
            <v>12639691</v>
          </cell>
          <cell r="CA214">
            <v>11499673</v>
          </cell>
          <cell r="CB214">
            <v>13795867</v>
          </cell>
          <cell r="CC214">
            <v>13053613</v>
          </cell>
          <cell r="CD214">
            <v>12252181</v>
          </cell>
          <cell r="CE214">
            <v>14232518</v>
          </cell>
          <cell r="CF214">
            <v>12946727</v>
          </cell>
          <cell r="CG214">
            <v>12781358</v>
          </cell>
          <cell r="CH214">
            <v>14594681</v>
          </cell>
          <cell r="CI214">
            <v>13391052</v>
          </cell>
          <cell r="CJ214">
            <v>14006382</v>
          </cell>
          <cell r="CK214">
            <v>13875664</v>
          </cell>
          <cell r="CL214">
            <v>12663535</v>
          </cell>
          <cell r="CM214">
            <v>13204109</v>
          </cell>
          <cell r="CN214">
            <v>13735221</v>
          </cell>
          <cell r="CO214">
            <v>12689436</v>
          </cell>
          <cell r="CP214">
            <v>14058407</v>
          </cell>
          <cell r="CQ214">
            <v>13735081</v>
          </cell>
          <cell r="CR214">
            <v>12393912</v>
          </cell>
          <cell r="CS214">
            <v>14779175</v>
          </cell>
          <cell r="CT214">
            <v>14026836</v>
          </cell>
          <cell r="CU214">
            <v>14215690</v>
          </cell>
          <cell r="CV214">
            <v>14070524</v>
          </cell>
          <cell r="CW214">
            <v>13911378</v>
          </cell>
          <cell r="CX214">
            <v>14553085</v>
          </cell>
          <cell r="CY214">
            <v>13489929</v>
          </cell>
          <cell r="CZ214">
            <v>15079986</v>
          </cell>
          <cell r="DA214">
            <v>14021647</v>
          </cell>
          <cell r="DB214">
            <v>16488523</v>
          </cell>
          <cell r="DC214">
            <v>14629652</v>
          </cell>
          <cell r="DD214">
            <v>15345455</v>
          </cell>
          <cell r="DE214">
            <v>15527587</v>
          </cell>
          <cell r="DF214">
            <v>15537789</v>
          </cell>
          <cell r="DG214">
            <v>16597808</v>
          </cell>
          <cell r="DH214">
            <v>15856593</v>
          </cell>
          <cell r="DI214">
            <v>16367956</v>
          </cell>
          <cell r="DJ214">
            <v>15968293</v>
          </cell>
          <cell r="DK214">
            <v>15063595</v>
          </cell>
          <cell r="DL214">
            <v>15753862</v>
          </cell>
          <cell r="DM214">
            <v>16403178</v>
          </cell>
          <cell r="DN214">
            <v>16439296</v>
          </cell>
          <cell r="DO214">
            <v>14715835</v>
          </cell>
          <cell r="DP214">
            <v>16356629</v>
          </cell>
          <cell r="DQ214">
            <v>15947019</v>
          </cell>
          <cell r="DR214">
            <v>15716418</v>
          </cell>
          <cell r="DS214">
            <v>17940154</v>
          </cell>
          <cell r="DT214">
            <v>16309908</v>
          </cell>
          <cell r="DU214">
            <v>16904357</v>
          </cell>
          <cell r="DV214">
            <v>16845070</v>
          </cell>
          <cell r="DW214">
            <v>15102599</v>
          </cell>
          <cell r="DX214">
            <v>15842616</v>
          </cell>
          <cell r="DY214">
            <v>17629943</v>
          </cell>
          <cell r="DZ214">
            <v>17200180</v>
          </cell>
          <cell r="EA214">
            <v>14364704</v>
          </cell>
          <cell r="EB214">
            <v>17904428</v>
          </cell>
          <cell r="EC214">
            <v>16760284</v>
          </cell>
          <cell r="ED214">
            <v>16942920</v>
          </cell>
          <cell r="EE214">
            <v>18022869</v>
          </cell>
          <cell r="EF214">
            <v>16424444</v>
          </cell>
          <cell r="EG214">
            <v>17830538</v>
          </cell>
          <cell r="EH214">
            <v>17216982.461904801</v>
          </cell>
          <cell r="EI214">
            <v>16116844.6535393</v>
          </cell>
          <cell r="EJ214">
            <v>16186706.8451737</v>
          </cell>
          <cell r="EK214">
            <v>18998455.609227002</v>
          </cell>
          <cell r="EL214">
            <v>18116281.107925799</v>
          </cell>
          <cell r="EM214">
            <v>17021951.252349298</v>
          </cell>
          <cell r="EN214">
            <v>16961460</v>
          </cell>
          <cell r="EO214">
            <v>16120711</v>
          </cell>
          <cell r="EP214">
            <v>18696057</v>
          </cell>
          <cell r="EQ214">
            <v>17733866.163760334</v>
          </cell>
          <cell r="ER214">
            <v>17778693.861356847</v>
          </cell>
          <cell r="ES214">
            <v>17767394.449758627</v>
          </cell>
          <cell r="ET214">
            <v>17899333</v>
          </cell>
          <cell r="EU214">
            <v>16783262</v>
          </cell>
          <cell r="EV214">
            <v>21023733</v>
          </cell>
          <cell r="EW214">
            <v>19401017</v>
          </cell>
          <cell r="EX214">
            <v>19080352</v>
          </cell>
          <cell r="EY214">
            <v>16165973</v>
          </cell>
          <cell r="EZ214">
            <v>13516063</v>
          </cell>
          <cell r="FA214">
            <v>16565519</v>
          </cell>
          <cell r="FB214">
            <v>18576135</v>
          </cell>
          <cell r="FC214">
            <v>17361515</v>
          </cell>
          <cell r="FD214">
            <v>19296386</v>
          </cell>
          <cell r="FE214">
            <v>18697340</v>
          </cell>
          <cell r="FF214">
            <v>15391477</v>
          </cell>
          <cell r="FG214">
            <v>13434530</v>
          </cell>
          <cell r="FH214">
            <v>15681260</v>
          </cell>
          <cell r="FI214">
            <v>14565207</v>
          </cell>
          <cell r="FJ214">
            <v>14231138</v>
          </cell>
          <cell r="FK214">
            <v>13880515</v>
          </cell>
          <cell r="FL214">
            <v>12545853</v>
          </cell>
          <cell r="FM214">
            <v>13837905</v>
          </cell>
          <cell r="FN214">
            <v>13074732</v>
          </cell>
          <cell r="FO214">
            <v>13033472</v>
          </cell>
          <cell r="FP214">
            <v>12174073</v>
          </cell>
          <cell r="FQ214">
            <v>13487640</v>
          </cell>
          <cell r="FR214">
            <v>12305032</v>
          </cell>
          <cell r="FS214">
            <v>11756229</v>
          </cell>
          <cell r="FT214">
            <v>12801277</v>
          </cell>
          <cell r="FU214">
            <v>10375704</v>
          </cell>
          <cell r="FV214">
            <v>13006456</v>
          </cell>
          <cell r="FW214">
            <v>12427874</v>
          </cell>
          <cell r="FX214">
            <v>12594717</v>
          </cell>
          <cell r="FY214">
            <v>12285081</v>
          </cell>
          <cell r="FZ214">
            <v>12307693</v>
          </cell>
          <cell r="GA214">
            <v>13361845</v>
          </cell>
          <cell r="GB214">
            <v>12485142</v>
          </cell>
          <cell r="GC214">
            <v>12957891</v>
          </cell>
          <cell r="GD214">
            <v>12403740.523119699</v>
          </cell>
          <cell r="GE214">
            <v>11933062.6470272</v>
          </cell>
          <cell r="GF214">
            <v>11705363.5886737</v>
          </cell>
          <cell r="GG214">
            <v>11645427.3847181</v>
          </cell>
          <cell r="GH214">
            <v>12529237.131938601</v>
          </cell>
        </row>
        <row r="215">
          <cell r="A215" t="str">
            <v>UTI08</v>
          </cell>
          <cell r="B215" t="str">
            <v>6.2.3</v>
          </cell>
          <cell r="C215" t="str">
            <v>Sabah Energy Corporation Sdn Bhd</v>
          </cell>
          <cell r="D215" t="str">
            <v>MMBTU</v>
          </cell>
          <cell r="F215">
            <v>6896.79</v>
          </cell>
          <cell r="G215">
            <v>3871.37</v>
          </cell>
          <cell r="H215">
            <v>3566.79</v>
          </cell>
          <cell r="I215">
            <v>4400.28</v>
          </cell>
          <cell r="J215">
            <v>4074.71</v>
          </cell>
          <cell r="K215">
            <v>3870.65</v>
          </cell>
          <cell r="L215">
            <v>4524.8599999999997</v>
          </cell>
          <cell r="M215">
            <v>3981.53</v>
          </cell>
          <cell r="N215">
            <v>3874.27</v>
          </cell>
          <cell r="O215">
            <v>4786.6499999999996</v>
          </cell>
          <cell r="P215">
            <v>4356.26</v>
          </cell>
          <cell r="Q215">
            <v>4124.97</v>
          </cell>
          <cell r="R215">
            <v>3975.63</v>
          </cell>
          <cell r="S215">
            <v>2925.13</v>
          </cell>
          <cell r="T215">
            <v>3856.14</v>
          </cell>
          <cell r="U215">
            <v>3929.77</v>
          </cell>
          <cell r="V215">
            <v>4378.12</v>
          </cell>
          <cell r="W215">
            <v>4799.6499999999996</v>
          </cell>
          <cell r="X215">
            <v>4990.99</v>
          </cell>
          <cell r="Y215">
            <v>5525.57</v>
          </cell>
          <cell r="Z215">
            <v>4533.18</v>
          </cell>
          <cell r="AA215">
            <v>5045.3</v>
          </cell>
          <cell r="AB215">
            <v>4537.6000000000004</v>
          </cell>
          <cell r="AC215">
            <v>5489.41</v>
          </cell>
          <cell r="AD215">
            <v>6304.85</v>
          </cell>
          <cell r="AE215">
            <v>5002.8999999999996</v>
          </cell>
          <cell r="AF215">
            <v>5741.87</v>
          </cell>
          <cell r="AG215">
            <v>5018.3</v>
          </cell>
          <cell r="AH215">
            <v>5429.43</v>
          </cell>
          <cell r="AI215">
            <v>4468.5600000000004</v>
          </cell>
          <cell r="AJ215">
            <v>5879.77</v>
          </cell>
          <cell r="AK215">
            <v>5886.58</v>
          </cell>
          <cell r="AL215">
            <v>5750.28</v>
          </cell>
          <cell r="AM215">
            <v>6028.51</v>
          </cell>
          <cell r="AN215">
            <v>5633.46</v>
          </cell>
          <cell r="AO215">
            <v>5649.94</v>
          </cell>
          <cell r="AP215">
            <v>5302.18</v>
          </cell>
          <cell r="AQ215">
            <v>6012.13</v>
          </cell>
          <cell r="AR215">
            <v>5812.77</v>
          </cell>
          <cell r="AS215">
            <v>6112.1</v>
          </cell>
          <cell r="AT215">
            <v>6913.16</v>
          </cell>
          <cell r="AU215">
            <v>6453.01</v>
          </cell>
          <cell r="AV215">
            <v>6668.04</v>
          </cell>
          <cell r="AW215">
            <v>6021.94</v>
          </cell>
          <cell r="AX215">
            <v>5487.8</v>
          </cell>
          <cell r="AY215">
            <v>6753.58</v>
          </cell>
          <cell r="AZ215">
            <v>6634.03</v>
          </cell>
          <cell r="BA215">
            <v>6513.04</v>
          </cell>
          <cell r="BB215">
            <v>6705.41</v>
          </cell>
          <cell r="BC215">
            <v>6384.12</v>
          </cell>
          <cell r="BD215">
            <v>7612.85</v>
          </cell>
          <cell r="BE215">
            <v>7828.12</v>
          </cell>
          <cell r="BF215">
            <v>7376.32</v>
          </cell>
          <cell r="BG215">
            <v>6980.19</v>
          </cell>
          <cell r="BH215">
            <v>8827.4699999999993</v>
          </cell>
          <cell r="BI215">
            <v>7197.23</v>
          </cell>
          <cell r="BJ215">
            <v>8890.1200000000008</v>
          </cell>
          <cell r="BK215">
            <v>9354.36</v>
          </cell>
          <cell r="BL215">
            <v>9042.44</v>
          </cell>
          <cell r="BM215">
            <v>9515.56</v>
          </cell>
          <cell r="BN215">
            <v>9138.4699999999993</v>
          </cell>
          <cell r="BO215">
            <v>13136.26</v>
          </cell>
          <cell r="BP215">
            <v>19931.689999999999</v>
          </cell>
          <cell r="BQ215">
            <v>21908.04</v>
          </cell>
          <cell r="BR215">
            <v>19532.52</v>
          </cell>
          <cell r="BS215">
            <v>16400.560000000001</v>
          </cell>
          <cell r="BT215">
            <v>19948.39</v>
          </cell>
          <cell r="BU215">
            <v>24937.67</v>
          </cell>
          <cell r="BV215">
            <v>23967.93</v>
          </cell>
          <cell r="BW215">
            <v>15384.25</v>
          </cell>
          <cell r="BX215">
            <v>16877.810000000001</v>
          </cell>
          <cell r="BY215">
            <v>13211.76</v>
          </cell>
          <cell r="BZ215">
            <v>21502.85</v>
          </cell>
          <cell r="CA215">
            <v>21420.7</v>
          </cell>
          <cell r="CB215">
            <v>23646.58</v>
          </cell>
          <cell r="CC215">
            <v>25705.01</v>
          </cell>
          <cell r="CD215">
            <v>27094.67</v>
          </cell>
          <cell r="CE215">
            <v>24088.87</v>
          </cell>
          <cell r="CF215">
            <v>22029.66</v>
          </cell>
          <cell r="CG215">
            <v>25661.74</v>
          </cell>
          <cell r="CH215">
            <v>14634.91</v>
          </cell>
          <cell r="CI215">
            <v>27005.21</v>
          </cell>
          <cell r="CJ215">
            <v>26640.080000000002</v>
          </cell>
          <cell r="CK215">
            <v>28968.69</v>
          </cell>
          <cell r="CL215">
            <v>28213.45</v>
          </cell>
          <cell r="CM215">
            <v>23187.17</v>
          </cell>
          <cell r="CN215">
            <v>23859.98</v>
          </cell>
          <cell r="CO215">
            <v>24634.29</v>
          </cell>
          <cell r="CP215">
            <v>21570.3</v>
          </cell>
          <cell r="CQ215">
            <v>21408.639999999999</v>
          </cell>
          <cell r="CR215">
            <v>21119.45</v>
          </cell>
          <cell r="CS215">
            <v>22799.21</v>
          </cell>
          <cell r="CT215">
            <v>18324.7</v>
          </cell>
          <cell r="CU215">
            <v>24501.88</v>
          </cell>
          <cell r="CV215">
            <v>28878.47</v>
          </cell>
          <cell r="CW215">
            <v>25274.99</v>
          </cell>
          <cell r="CX215">
            <v>22607.48</v>
          </cell>
          <cell r="CY215">
            <v>20730.52</v>
          </cell>
          <cell r="CZ215">
            <v>29991.83</v>
          </cell>
          <cell r="DA215">
            <v>25299.58</v>
          </cell>
          <cell r="DB215">
            <v>27190.84</v>
          </cell>
          <cell r="DC215">
            <v>26958.68</v>
          </cell>
          <cell r="DD215">
            <v>26482.69</v>
          </cell>
          <cell r="DE215">
            <v>21421.759999999998</v>
          </cell>
          <cell r="DF215">
            <v>28013.06</v>
          </cell>
          <cell r="DG215">
            <v>32276.959999999999</v>
          </cell>
          <cell r="DH215">
            <v>31300.51</v>
          </cell>
          <cell r="DI215">
            <v>24929.33</v>
          </cell>
          <cell r="DJ215">
            <v>32453.01</v>
          </cell>
          <cell r="DK215">
            <v>24931.16</v>
          </cell>
          <cell r="DL215">
            <v>20025.77</v>
          </cell>
          <cell r="DM215">
            <v>27155.3</v>
          </cell>
          <cell r="DN215">
            <v>26898.65</v>
          </cell>
          <cell r="DO215">
            <v>22624.3</v>
          </cell>
          <cell r="DP215">
            <v>30645.93</v>
          </cell>
          <cell r="DQ215">
            <v>26299.08</v>
          </cell>
          <cell r="DR215">
            <v>27100.55</v>
          </cell>
          <cell r="DS215">
            <v>37166.879999999997</v>
          </cell>
          <cell r="DT215">
            <v>21068.67</v>
          </cell>
          <cell r="DU215">
            <v>22305.53</v>
          </cell>
          <cell r="DV215">
            <v>27697.61</v>
          </cell>
          <cell r="DW215">
            <v>21525.56</v>
          </cell>
          <cell r="DX215">
            <v>25459.34</v>
          </cell>
          <cell r="DY215">
            <v>25423.84</v>
          </cell>
          <cell r="DZ215">
            <v>25423.84</v>
          </cell>
          <cell r="EA215">
            <v>27412.99</v>
          </cell>
          <cell r="EB215">
            <v>25346.63</v>
          </cell>
          <cell r="EC215">
            <v>28755.96</v>
          </cell>
          <cell r="ED215">
            <v>37156.17</v>
          </cell>
          <cell r="EE215">
            <v>24576.701056881499</v>
          </cell>
          <cell r="EF215">
            <v>29382.741294079999</v>
          </cell>
          <cell r="EG215">
            <v>38782.193184554097</v>
          </cell>
          <cell r="EH215">
            <v>28962.528868670699</v>
          </cell>
          <cell r="EI215">
            <v>29066.615300707701</v>
          </cell>
          <cell r="EJ215">
            <v>29170.701732744699</v>
          </cell>
          <cell r="EK215">
            <v>30302.17</v>
          </cell>
          <cell r="EL215">
            <v>39606.879999999997</v>
          </cell>
          <cell r="EM215">
            <v>30998.303001032102</v>
          </cell>
          <cell r="EN215">
            <v>31760.510280923299</v>
          </cell>
          <cell r="EO215">
            <v>31505.033821742902</v>
          </cell>
          <cell r="EP215">
            <v>31349.557362562398</v>
          </cell>
          <cell r="EQ215">
            <v>31355.091004392212</v>
          </cell>
          <cell r="ER215">
            <v>31409.27710608394</v>
          </cell>
          <cell r="ES215">
            <v>31352.677878417791</v>
          </cell>
          <cell r="ET215">
            <v>77835.399999999994</v>
          </cell>
          <cell r="EU215">
            <v>66637.97</v>
          </cell>
          <cell r="EV215">
            <v>70220.08</v>
          </cell>
          <cell r="EW215">
            <v>68624.460000000006</v>
          </cell>
          <cell r="EX215">
            <v>73947.12</v>
          </cell>
          <cell r="EY215">
            <v>76333.55</v>
          </cell>
          <cell r="EZ215">
            <v>63906.421705542904</v>
          </cell>
          <cell r="FA215">
            <v>64253.5417545983</v>
          </cell>
          <cell r="FB215">
            <v>64600.661803653602</v>
          </cell>
          <cell r="FC215">
            <v>67855.1892601164</v>
          </cell>
          <cell r="FD215">
            <v>68255.154837626993</v>
          </cell>
          <cell r="FE215">
            <v>68655.120415137702</v>
          </cell>
          <cell r="FF215">
            <v>77645.64</v>
          </cell>
          <cell r="FG215">
            <v>67693.279999999999</v>
          </cell>
          <cell r="FH215">
            <v>72047.64</v>
          </cell>
          <cell r="FI215">
            <v>54179.05</v>
          </cell>
          <cell r="FJ215">
            <v>73755.22</v>
          </cell>
          <cell r="FK215">
            <v>63005.14</v>
          </cell>
          <cell r="FL215">
            <v>66943.31</v>
          </cell>
          <cell r="FM215">
            <v>79195.09</v>
          </cell>
          <cell r="FN215">
            <v>37846</v>
          </cell>
          <cell r="FO215">
            <v>35964</v>
          </cell>
          <cell r="FP215">
            <v>39942</v>
          </cell>
          <cell r="FQ215">
            <v>31843</v>
          </cell>
          <cell r="FR215">
            <v>32384.53</v>
          </cell>
          <cell r="FS215">
            <v>53537.120000000003</v>
          </cell>
          <cell r="FT215">
            <v>75616.06</v>
          </cell>
          <cell r="FU215">
            <v>65756.19</v>
          </cell>
          <cell r="FV215">
            <v>82659.490000000005</v>
          </cell>
          <cell r="FW215">
            <v>62838.78</v>
          </cell>
          <cell r="FX215">
            <v>88504.01</v>
          </cell>
          <cell r="FY215">
            <v>90967.17</v>
          </cell>
          <cell r="FZ215">
            <v>73770.73</v>
          </cell>
          <cell r="GA215">
            <v>96629.11</v>
          </cell>
          <cell r="GB215">
            <v>106806.45</v>
          </cell>
          <cell r="GC215">
            <v>104859.64</v>
          </cell>
          <cell r="GD215">
            <v>78970.723167614007</v>
          </cell>
          <cell r="GE215">
            <v>79166.327149274002</v>
          </cell>
          <cell r="GF215">
            <v>79303.538139594006</v>
          </cell>
          <cell r="GG215">
            <v>79399.727307598994</v>
          </cell>
          <cell r="GH215">
            <v>79467.129135526993</v>
          </cell>
        </row>
        <row r="216">
          <cell r="A216" t="str">
            <v>UTI09</v>
          </cell>
          <cell r="B216" t="str">
            <v>6.2.4</v>
          </cell>
          <cell r="C216" t="str">
            <v>Sarawak Gas Distribution Sdn Bhd</v>
          </cell>
          <cell r="D216" t="str">
            <v>MMBTU</v>
          </cell>
          <cell r="F216">
            <v>50577.84</v>
          </cell>
          <cell r="G216">
            <v>48670.74</v>
          </cell>
          <cell r="H216">
            <v>48829.7</v>
          </cell>
          <cell r="I216">
            <v>48718.97</v>
          </cell>
          <cell r="J216">
            <v>53788.84</v>
          </cell>
          <cell r="K216">
            <v>56693.91</v>
          </cell>
          <cell r="L216">
            <v>60551.72</v>
          </cell>
          <cell r="M216">
            <v>46602.97</v>
          </cell>
          <cell r="N216">
            <v>58785.83</v>
          </cell>
          <cell r="O216">
            <v>64693.95</v>
          </cell>
          <cell r="P216">
            <v>55808.84</v>
          </cell>
          <cell r="Q216">
            <v>53331.16</v>
          </cell>
          <cell r="R216">
            <v>60309.06</v>
          </cell>
          <cell r="S216">
            <v>54617.72</v>
          </cell>
          <cell r="T216">
            <v>59776.03</v>
          </cell>
          <cell r="U216">
            <v>53051.38</v>
          </cell>
          <cell r="V216">
            <v>57164.14</v>
          </cell>
          <cell r="W216">
            <v>53245.22</v>
          </cell>
          <cell r="X216">
            <v>58439.12</v>
          </cell>
          <cell r="Y216">
            <v>57223.26</v>
          </cell>
          <cell r="Z216">
            <v>62333.37</v>
          </cell>
          <cell r="AA216">
            <v>63335.8</v>
          </cell>
          <cell r="AB216">
            <v>62620.9</v>
          </cell>
          <cell r="AC216">
            <v>64985.3</v>
          </cell>
          <cell r="AD216">
            <v>64304.93</v>
          </cell>
          <cell r="AE216">
            <v>60647.96</v>
          </cell>
          <cell r="AF216">
            <v>60741.3</v>
          </cell>
          <cell r="AG216">
            <v>59737.09</v>
          </cell>
          <cell r="AH216">
            <v>59419.61</v>
          </cell>
          <cell r="AI216">
            <v>61510.8</v>
          </cell>
          <cell r="AJ216">
            <v>64114.09</v>
          </cell>
          <cell r="AK216">
            <v>59394.82</v>
          </cell>
          <cell r="AL216">
            <v>67670.880000000005</v>
          </cell>
          <cell r="AM216">
            <v>68942.259999999995</v>
          </cell>
          <cell r="AN216">
            <v>65054.54</v>
          </cell>
          <cell r="AO216">
            <v>65901.97</v>
          </cell>
          <cell r="AP216">
            <v>63614.31</v>
          </cell>
          <cell r="AQ216">
            <v>62687.94</v>
          </cell>
          <cell r="AR216">
            <v>70275.149999999994</v>
          </cell>
          <cell r="AS216">
            <v>67147.039999999994</v>
          </cell>
          <cell r="AT216">
            <v>67091.37</v>
          </cell>
          <cell r="AU216">
            <v>68238.64</v>
          </cell>
          <cell r="AV216">
            <v>66192.05</v>
          </cell>
          <cell r="AW216">
            <v>67886.289999999994</v>
          </cell>
          <cell r="AX216">
            <v>67013.759999999995</v>
          </cell>
          <cell r="AY216">
            <v>70828.23</v>
          </cell>
          <cell r="AZ216">
            <v>66896.63</v>
          </cell>
          <cell r="BA216">
            <v>78305.210000000006</v>
          </cell>
          <cell r="BB216">
            <v>73367</v>
          </cell>
          <cell r="BC216">
            <v>59952.13</v>
          </cell>
          <cell r="BD216">
            <v>67570.83</v>
          </cell>
          <cell r="BE216">
            <v>64426.83</v>
          </cell>
          <cell r="BF216">
            <v>72067.929999999993</v>
          </cell>
          <cell r="BG216">
            <v>71411.570000000007</v>
          </cell>
          <cell r="BH216">
            <v>69102.39</v>
          </cell>
          <cell r="BI216">
            <v>78273.3</v>
          </cell>
          <cell r="BJ216">
            <v>71034.539999999994</v>
          </cell>
          <cell r="BK216">
            <v>74110.5</v>
          </cell>
          <cell r="BL216">
            <v>71699.149999999994</v>
          </cell>
          <cell r="BM216">
            <v>71332.12</v>
          </cell>
          <cell r="BN216">
            <v>73081.09</v>
          </cell>
          <cell r="BO216">
            <v>69881.070000000007</v>
          </cell>
          <cell r="BP216">
            <v>69715.320000000007</v>
          </cell>
          <cell r="BQ216">
            <v>70467.070000000007</v>
          </cell>
          <cell r="BR216">
            <v>69373.850000000006</v>
          </cell>
          <cell r="BS216">
            <v>65950.69</v>
          </cell>
          <cell r="BT216">
            <v>70181.039999999994</v>
          </cell>
          <cell r="BU216">
            <v>79219.509999999995</v>
          </cell>
          <cell r="BV216">
            <v>78236.820000000007</v>
          </cell>
          <cell r="BW216">
            <v>78502.179999999993</v>
          </cell>
          <cell r="BX216">
            <v>73664.149999999994</v>
          </cell>
          <cell r="BY216">
            <v>75716.38</v>
          </cell>
          <cell r="BZ216">
            <v>81249.58</v>
          </cell>
          <cell r="CA216">
            <v>73672.86</v>
          </cell>
          <cell r="CB216">
            <v>76379.69</v>
          </cell>
          <cell r="CC216">
            <v>77336.009999999995</v>
          </cell>
          <cell r="CD216">
            <v>79249.81</v>
          </cell>
          <cell r="CE216">
            <v>69805.240000000005</v>
          </cell>
          <cell r="CF216">
            <v>79239.42</v>
          </cell>
          <cell r="CG216">
            <v>83345.490000000005</v>
          </cell>
          <cell r="CH216">
            <v>73710.929999999993</v>
          </cell>
          <cell r="CI216">
            <v>81073.22</v>
          </cell>
          <cell r="CJ216">
            <v>78097.460000000006</v>
          </cell>
          <cell r="CK216">
            <v>79803.839999999997</v>
          </cell>
          <cell r="CL216">
            <v>85868.66</v>
          </cell>
          <cell r="CM216">
            <v>71808.070000000007</v>
          </cell>
          <cell r="CN216">
            <v>78073.429999999993</v>
          </cell>
          <cell r="CO216">
            <v>79874.47</v>
          </cell>
          <cell r="CP216">
            <v>79311.28</v>
          </cell>
          <cell r="CQ216">
            <v>80683.44</v>
          </cell>
          <cell r="CR216">
            <v>84318.8</v>
          </cell>
          <cell r="CS216">
            <v>80938.8</v>
          </cell>
          <cell r="CT216">
            <v>80671.360000000001</v>
          </cell>
          <cell r="CU216">
            <v>76862.649999999994</v>
          </cell>
          <cell r="CV216">
            <v>82632.37</v>
          </cell>
          <cell r="CW216">
            <v>86917.37</v>
          </cell>
          <cell r="CX216">
            <v>76971.03</v>
          </cell>
          <cell r="CY216">
            <v>70160.39</v>
          </cell>
          <cell r="CZ216">
            <v>77735.38</v>
          </cell>
          <cell r="DA216">
            <v>71452.69</v>
          </cell>
          <cell r="DB216">
            <v>77954.28</v>
          </cell>
          <cell r="DC216">
            <v>86599.59</v>
          </cell>
          <cell r="DD216">
            <v>72939.03</v>
          </cell>
          <cell r="DE216">
            <v>74786.23</v>
          </cell>
          <cell r="DF216">
            <v>82858.009999999995</v>
          </cell>
          <cell r="DG216">
            <v>77342.880000000005</v>
          </cell>
          <cell r="DH216">
            <v>74888.37</v>
          </cell>
          <cell r="DI216">
            <v>79787.92</v>
          </cell>
          <cell r="DJ216">
            <v>78003.423910148296</v>
          </cell>
          <cell r="DK216">
            <v>71906.359898289797</v>
          </cell>
          <cell r="DL216">
            <v>80139.066191561898</v>
          </cell>
          <cell r="DM216">
            <v>70690.457966050395</v>
          </cell>
          <cell r="DN216">
            <v>77122.691302646897</v>
          </cell>
          <cell r="DO216">
            <v>85675.776192221703</v>
          </cell>
          <cell r="DP216">
            <v>62031.770895651302</v>
          </cell>
          <cell r="DQ216">
            <v>72107.145365582794</v>
          </cell>
          <cell r="DR216">
            <v>88653.434923011897</v>
          </cell>
          <cell r="DS216">
            <v>76601.41</v>
          </cell>
          <cell r="DT216">
            <v>78286.649999999994</v>
          </cell>
          <cell r="DU216">
            <v>77698.679999999993</v>
          </cell>
          <cell r="DV216">
            <v>77608.08</v>
          </cell>
          <cell r="DW216">
            <v>81152.13</v>
          </cell>
          <cell r="DX216">
            <v>84747.69</v>
          </cell>
          <cell r="DY216">
            <v>75521.401111112005</v>
          </cell>
          <cell r="DZ216">
            <v>82393.209383830603</v>
          </cell>
          <cell r="EA216">
            <v>86796.261994540197</v>
          </cell>
          <cell r="EB216">
            <v>72560.781657971806</v>
          </cell>
          <cell r="EC216">
            <v>76438.774939560302</v>
          </cell>
          <cell r="ED216">
            <v>90465.025064565503</v>
          </cell>
          <cell r="EE216">
            <v>80390.450278578399</v>
          </cell>
          <cell r="EF216">
            <v>82878.717706724696</v>
          </cell>
          <cell r="EG216">
            <v>83625.162948424899</v>
          </cell>
          <cell r="EH216">
            <v>84395.107907597296</v>
          </cell>
          <cell r="EI216">
            <v>84592.185284388601</v>
          </cell>
          <cell r="EJ216">
            <v>84789.262661179993</v>
          </cell>
          <cell r="EK216">
            <v>89652.593667832305</v>
          </cell>
          <cell r="EL216">
            <v>79697.253188508606</v>
          </cell>
          <cell r="EM216">
            <v>88831.338039500304</v>
          </cell>
          <cell r="EN216">
            <v>84612.644698341799</v>
          </cell>
          <cell r="EO216">
            <v>84861.595955098004</v>
          </cell>
          <cell r="EP216">
            <v>85110.547211854195</v>
          </cell>
          <cell r="EQ216">
            <v>85359.498468610458</v>
          </cell>
          <cell r="ER216">
            <v>85742.059715280557</v>
          </cell>
          <cell r="ES216">
            <v>85809.873390537701</v>
          </cell>
          <cell r="ET216">
            <v>83326.393624041681</v>
          </cell>
          <cell r="EU216">
            <v>83424.624894594104</v>
          </cell>
          <cell r="EV216">
            <v>83522.856165146528</v>
          </cell>
          <cell r="EW216">
            <v>83621.087435698952</v>
          </cell>
          <cell r="EX216">
            <v>83719.31870625139</v>
          </cell>
          <cell r="EY216">
            <v>83817.549976803843</v>
          </cell>
          <cell r="EZ216">
            <v>83915.781247356266</v>
          </cell>
          <cell r="FA216">
            <v>84014.012517908704</v>
          </cell>
          <cell r="FB216">
            <v>84112.243788461128</v>
          </cell>
          <cell r="FC216">
            <v>84210.475059013566</v>
          </cell>
          <cell r="FD216">
            <v>84308.706329566005</v>
          </cell>
          <cell r="FE216">
            <v>84406.937600118443</v>
          </cell>
          <cell r="FF216">
            <v>84505.168870670866</v>
          </cell>
          <cell r="FG216">
            <v>84603.400141223305</v>
          </cell>
          <cell r="FH216">
            <v>84701.631411775728</v>
          </cell>
          <cell r="FI216">
            <v>84799.862682328181</v>
          </cell>
          <cell r="FJ216">
            <v>85398.093952880605</v>
          </cell>
          <cell r="FK216">
            <v>84796.325223432999</v>
          </cell>
          <cell r="FL216">
            <v>85107.515295483594</v>
          </cell>
          <cell r="FM216">
            <v>85205.958114786918</v>
          </cell>
          <cell r="FN216">
            <v>85304.400934090227</v>
          </cell>
          <cell r="FO216">
            <v>85081.676048463007</v>
          </cell>
          <cell r="FP216">
            <v>84842.459103211004</v>
          </cell>
          <cell r="FQ216">
            <v>85463.695158144998</v>
          </cell>
          <cell r="FR216">
            <v>85346.805413116002</v>
          </cell>
          <cell r="FS216">
            <v>84071.248402327998</v>
          </cell>
          <cell r="FT216">
            <v>84925.993147332003</v>
          </cell>
          <cell r="FU216">
            <v>87103.656955985003</v>
          </cell>
          <cell r="FV216">
            <v>85172.448192880998</v>
          </cell>
          <cell r="FW216">
            <v>84238.82613781</v>
          </cell>
          <cell r="FX216">
            <v>84335.482624989003</v>
          </cell>
          <cell r="FY216">
            <v>84528.346649357001</v>
          </cell>
          <cell r="FZ216">
            <v>84040.472616696003</v>
          </cell>
          <cell r="GA216">
            <v>84326.221010723006</v>
          </cell>
          <cell r="GB216">
            <v>84259.463742245003</v>
          </cell>
          <cell r="GC216">
            <v>84411.646347593007</v>
          </cell>
          <cell r="GD216">
            <v>83649.656339281995</v>
          </cell>
          <cell r="GE216">
            <v>83294.135267474994</v>
          </cell>
          <cell r="GF216">
            <v>83559.721555401993</v>
          </cell>
          <cell r="GG216">
            <v>84142.141497863005</v>
          </cell>
          <cell r="GH216">
            <v>83731.268518156998</v>
          </cell>
        </row>
        <row r="218">
          <cell r="C218" t="str">
            <v>WATER</v>
          </cell>
        </row>
        <row r="219">
          <cell r="A219" t="str">
            <v>UTI10</v>
          </cell>
          <cell r="B219" t="str">
            <v>6.3.1</v>
          </cell>
          <cell r="C219" t="str">
            <v>Production('000 Cubic meter)</v>
          </cell>
          <cell r="D219" t="str">
            <v>('000 Cubic Meter)</v>
          </cell>
          <cell r="H219">
            <v>1184995.504</v>
          </cell>
          <cell r="K219">
            <v>1216593.531</v>
          </cell>
          <cell r="N219">
            <v>1245438.084</v>
          </cell>
          <cell r="Q219">
            <v>1245865.3330000001</v>
          </cell>
          <cell r="T219">
            <v>1245196.7439999999</v>
          </cell>
          <cell r="W219">
            <v>1273416.446</v>
          </cell>
          <cell r="Z219">
            <v>1293162.172</v>
          </cell>
          <cell r="AC219">
            <v>1293454.307</v>
          </cell>
          <cell r="AF219">
            <v>1280975.0859999999</v>
          </cell>
          <cell r="AI219">
            <v>1322276.246</v>
          </cell>
          <cell r="AL219">
            <v>1327530.2509999999</v>
          </cell>
          <cell r="AO219">
            <v>1320334.862</v>
          </cell>
          <cell r="AR219">
            <v>1338998.1399999999</v>
          </cell>
          <cell r="AU219">
            <v>1356437.4029999999</v>
          </cell>
          <cell r="AX219">
            <v>1386344.142</v>
          </cell>
          <cell r="BA219">
            <v>1387880.415</v>
          </cell>
          <cell r="BD219">
            <v>1363383.858</v>
          </cell>
          <cell r="BG219">
            <v>1418788.5930000001</v>
          </cell>
          <cell r="BJ219">
            <v>1444854.8459999999</v>
          </cell>
          <cell r="BM219">
            <v>1436827.392</v>
          </cell>
          <cell r="BP219">
            <v>1420480.3319999999</v>
          </cell>
          <cell r="BS219">
            <v>1439561.743</v>
          </cell>
          <cell r="BV219">
            <v>1451148.55</v>
          </cell>
          <cell r="BY219">
            <v>1448775.003</v>
          </cell>
          <cell r="BZ219">
            <v>490014.11174632201</v>
          </cell>
          <cell r="CA219">
            <v>459497.61553885398</v>
          </cell>
          <cell r="CB219">
            <v>497476.49275482399</v>
          </cell>
          <cell r="CC219">
            <v>480025.760323453</v>
          </cell>
          <cell r="CD219">
            <v>493854.14531118202</v>
          </cell>
          <cell r="CE219">
            <v>496273.82218536502</v>
          </cell>
          <cell r="CF219">
            <v>498830.730644139</v>
          </cell>
          <cell r="CG219">
            <v>494865.68456174398</v>
          </cell>
          <cell r="CH219">
            <v>489464.56893411698</v>
          </cell>
          <cell r="CI219">
            <v>494603.62673745601</v>
          </cell>
          <cell r="CJ219">
            <v>496663.795395486</v>
          </cell>
          <cell r="CK219">
            <v>499690.99973705801</v>
          </cell>
          <cell r="CL219">
            <v>505140.652162691</v>
          </cell>
          <cell r="CM219">
            <v>487182.23248795001</v>
          </cell>
          <cell r="CN219">
            <v>509406.717599358</v>
          </cell>
          <cell r="CO219">
            <v>496085.16065546998</v>
          </cell>
          <cell r="CP219">
            <v>512959.15452851699</v>
          </cell>
          <cell r="CQ219">
            <v>499681.79823601298</v>
          </cell>
          <cell r="CR219">
            <v>515526.513622372</v>
          </cell>
          <cell r="CS219">
            <v>513050.41966757999</v>
          </cell>
          <cell r="CT219">
            <v>505260.10916004801</v>
          </cell>
          <cell r="CU219">
            <v>515650.68416506</v>
          </cell>
          <cell r="CV219">
            <v>504376.50356759899</v>
          </cell>
          <cell r="CW219">
            <v>506835.55866734101</v>
          </cell>
          <cell r="CX219">
            <v>553833.56342310505</v>
          </cell>
          <cell r="CY219">
            <v>510825.07852199301</v>
          </cell>
          <cell r="CZ219">
            <v>540847.30718521099</v>
          </cell>
          <cell r="DA219">
            <v>495456.43524665502</v>
          </cell>
          <cell r="DB219">
            <v>517004.72260853299</v>
          </cell>
          <cell r="DC219">
            <v>510750.394833169</v>
          </cell>
          <cell r="DD219">
            <v>533494.91502851795</v>
          </cell>
          <cell r="DE219">
            <v>516726.88729914703</v>
          </cell>
          <cell r="DF219">
            <v>509448.98791562702</v>
          </cell>
          <cell r="DG219">
            <v>523279.01486869302</v>
          </cell>
          <cell r="DH219">
            <v>522353.16449112003</v>
          </cell>
          <cell r="DI219">
            <v>529077.99031624501</v>
          </cell>
          <cell r="DJ219">
            <v>552331.42180486256</v>
          </cell>
          <cell r="DK219">
            <v>523110.37267038209</v>
          </cell>
          <cell r="DL219">
            <v>552976.35232809768</v>
          </cell>
          <cell r="DM219">
            <v>522031.4512974096</v>
          </cell>
          <cell r="DN219">
            <v>537104.32982400677</v>
          </cell>
          <cell r="DO219">
            <v>522599.62283812446</v>
          </cell>
          <cell r="DP219">
            <v>549504.52902046614</v>
          </cell>
          <cell r="DQ219">
            <v>543429.46320135402</v>
          </cell>
          <cell r="DR219">
            <v>525228.22097902955</v>
          </cell>
          <cell r="DS219">
            <v>539202.0242419811</v>
          </cell>
          <cell r="DT219">
            <v>535908.13187279645</v>
          </cell>
          <cell r="DU219">
            <v>542063.18068901519</v>
          </cell>
          <cell r="DV219">
            <v>537103.60932069621</v>
          </cell>
          <cell r="DW219">
            <v>502900.20362524444</v>
          </cell>
          <cell r="DX219">
            <v>533745.39532260341</v>
          </cell>
          <cell r="DY219">
            <v>533859.68260547309</v>
          </cell>
          <cell r="DZ219">
            <v>545950.75134306471</v>
          </cell>
          <cell r="EA219">
            <v>529016.97657192859</v>
          </cell>
          <cell r="EB219">
            <v>554710.48324517254</v>
          </cell>
          <cell r="EC219">
            <v>546786.34082859813</v>
          </cell>
          <cell r="ED219">
            <v>545845.73254703055</v>
          </cell>
          <cell r="EE219">
            <v>545486.75227429334</v>
          </cell>
          <cell r="EF219">
            <v>539332.15601581067</v>
          </cell>
          <cell r="EG219">
            <v>545826.86496977403</v>
          </cell>
          <cell r="EH219">
            <v>532234.61902978388</v>
          </cell>
          <cell r="EI219">
            <v>527756.67640876537</v>
          </cell>
          <cell r="EJ219">
            <v>525226.30620698095</v>
          </cell>
          <cell r="EK219">
            <v>531892.65228125209</v>
          </cell>
          <cell r="EL219">
            <v>558038.22303415893</v>
          </cell>
          <cell r="EM219">
            <v>540840.89959060028</v>
          </cell>
          <cell r="EN219">
            <v>551112.23141001083</v>
          </cell>
          <cell r="EO219">
            <v>545382.44706544944</v>
          </cell>
          <cell r="EP219">
            <v>541890.59749604831</v>
          </cell>
          <cell r="EQ219">
            <v>536124.42681201594</v>
          </cell>
          <cell r="ER219">
            <v>543023.40065135818</v>
          </cell>
          <cell r="ES219">
            <v>540609.2711141631</v>
          </cell>
          <cell r="ET219">
            <v>543765.2369786714</v>
          </cell>
          <cell r="EU219">
            <v>517196.1931667485</v>
          </cell>
          <cell r="EV219">
            <v>549779.35815207288</v>
          </cell>
          <cell r="EW219">
            <v>541586.28113887983</v>
          </cell>
          <cell r="EX219">
            <v>548595.64389306656</v>
          </cell>
          <cell r="EY219">
            <v>546144.32829098764</v>
          </cell>
          <cell r="EZ219">
            <v>550863.15720026009</v>
          </cell>
          <cell r="FA219">
            <v>546035.38988659147</v>
          </cell>
          <cell r="FB219">
            <v>549577.51260964072</v>
          </cell>
          <cell r="FC219">
            <v>541849.01726898993</v>
          </cell>
          <cell r="FD219">
            <v>544734.96017016366</v>
          </cell>
          <cell r="FE219">
            <v>549684.83673848456</v>
          </cell>
          <cell r="FF219">
            <v>558867.40079683287</v>
          </cell>
          <cell r="FG219">
            <v>517555.14562198246</v>
          </cell>
          <cell r="FH219">
            <v>553388.39235959796</v>
          </cell>
          <cell r="FI219">
            <v>546564.39239183022</v>
          </cell>
          <cell r="FJ219">
            <v>561914.64452972985</v>
          </cell>
          <cell r="FK219">
            <v>558813.95687950973</v>
          </cell>
          <cell r="FL219">
            <v>577687.36860671337</v>
          </cell>
          <cell r="FM219">
            <v>571340.51746584929</v>
          </cell>
          <cell r="FN219">
            <v>555966.80596284056</v>
          </cell>
          <cell r="FO219">
            <v>569024.7185127741</v>
          </cell>
          <cell r="FP219">
            <v>562442.94195614813</v>
          </cell>
          <cell r="FQ219">
            <v>569893.66935396171</v>
          </cell>
          <cell r="FR219">
            <v>576099.79964760249</v>
          </cell>
          <cell r="FS219">
            <v>524390.20006081078</v>
          </cell>
          <cell r="FT219">
            <v>560827.73529158684</v>
          </cell>
          <cell r="FU219">
            <v>565375.07143542659</v>
          </cell>
          <cell r="FV219">
            <v>587979.91533306474</v>
          </cell>
          <cell r="FW219">
            <v>562762.07467150863</v>
          </cell>
          <cell r="FX219">
            <v>584652.13661636855</v>
          </cell>
          <cell r="FY219">
            <v>590887.13404796156</v>
          </cell>
          <cell r="FZ219">
            <v>568668.29523555469</v>
          </cell>
          <cell r="GA219">
            <v>589314.43961113493</v>
          </cell>
          <cell r="GB219">
            <v>569259.08949168283</v>
          </cell>
          <cell r="GC219">
            <v>584063.79897759494</v>
          </cell>
          <cell r="GD219">
            <v>589467.90613791067</v>
          </cell>
          <cell r="GE219">
            <v>557976.92088458943</v>
          </cell>
          <cell r="GF219">
            <v>586690.00775817898</v>
          </cell>
          <cell r="GG219">
            <v>576286.16048674437</v>
          </cell>
          <cell r="GH219">
            <v>595113.75342900353</v>
          </cell>
        </row>
        <row r="220">
          <cell r="C220" t="str">
            <v xml:space="preserve">2. WHOLESALE &amp; RETAIL TRADE </v>
          </cell>
        </row>
        <row r="221">
          <cell r="A221" t="str">
            <v>WRT00</v>
          </cell>
          <cell r="B221" t="str">
            <v>6.4.1</v>
          </cell>
          <cell r="C221" t="str">
            <v xml:space="preserve">Quarterly Distributive Trade Survey </v>
          </cell>
          <cell r="AD221">
            <v>65325.877325587571</v>
          </cell>
          <cell r="AE221">
            <v>55081.253019339114</v>
          </cell>
          <cell r="AF221">
            <v>66458.840848620137</v>
          </cell>
          <cell r="AG221">
            <v>64479.238165134171</v>
          </cell>
          <cell r="AH221">
            <v>64643.863104355434</v>
          </cell>
          <cell r="AI221">
            <v>66460.294918576808</v>
          </cell>
          <cell r="AJ221">
            <v>67389.217249089037</v>
          </cell>
          <cell r="AK221">
            <v>68999.836186742556</v>
          </cell>
          <cell r="AL221">
            <v>67587.333927057</v>
          </cell>
          <cell r="AM221">
            <v>68805.153770494071</v>
          </cell>
          <cell r="AN221">
            <v>68543.394136522082</v>
          </cell>
          <cell r="AO221">
            <v>69422.917687062174</v>
          </cell>
          <cell r="AP221">
            <v>66012.90629672147</v>
          </cell>
          <cell r="AQ221">
            <v>67157.785773684664</v>
          </cell>
          <cell r="AR221">
            <v>70712.894752977983</v>
          </cell>
          <cell r="AS221">
            <v>67265.487624158792</v>
          </cell>
          <cell r="AT221">
            <v>70020.616764341801</v>
          </cell>
          <cell r="AU221">
            <v>71327.965509322356</v>
          </cell>
          <cell r="AV221">
            <v>72305.499483620908</v>
          </cell>
          <cell r="AW221">
            <v>70803.00870524472</v>
          </cell>
          <cell r="AX221">
            <v>70049.34444722443</v>
          </cell>
          <cell r="AY221">
            <v>69648.962579330022</v>
          </cell>
          <cell r="AZ221">
            <v>70011.400101636042</v>
          </cell>
          <cell r="BA221">
            <v>71091.157416966875</v>
          </cell>
          <cell r="BB221">
            <v>73007.233164291625</v>
          </cell>
          <cell r="BC221">
            <v>67027.663817980865</v>
          </cell>
          <cell r="BD221">
            <v>73783.569285102785</v>
          </cell>
          <cell r="BE221">
            <v>71239.719379851493</v>
          </cell>
          <cell r="BF221">
            <v>71615.0747385625</v>
          </cell>
          <cell r="BG221">
            <v>73162.350542398373</v>
          </cell>
          <cell r="BH221">
            <v>75428.519094266929</v>
          </cell>
          <cell r="BI221">
            <v>73445.821091403515</v>
          </cell>
          <cell r="BJ221">
            <v>75296.934384181368</v>
          </cell>
          <cell r="BK221">
            <v>75448.657321944745</v>
          </cell>
          <cell r="BL221">
            <v>75210.943089599838</v>
          </cell>
          <cell r="BM221">
            <v>76748.306944453259</v>
          </cell>
          <cell r="BN221">
            <v>77658.871988248648</v>
          </cell>
          <cell r="BO221">
            <v>74747.816535969367</v>
          </cell>
          <cell r="BP221">
            <v>78746.877904945068</v>
          </cell>
          <cell r="BQ221">
            <v>78320.246990371365</v>
          </cell>
          <cell r="BR221">
            <v>78582.91081806997</v>
          </cell>
          <cell r="BS221">
            <v>78949.454488263276</v>
          </cell>
          <cell r="BT221">
            <v>79244.701111027811</v>
          </cell>
          <cell r="BU221">
            <v>79946.980313453401</v>
          </cell>
          <cell r="BV221">
            <v>81058.398767529943</v>
          </cell>
          <cell r="BW221">
            <v>80975.153723131225</v>
          </cell>
          <cell r="BX221">
            <v>80625.788913713652</v>
          </cell>
          <cell r="BY221">
            <v>82353.769139070209</v>
          </cell>
          <cell r="BZ221">
            <v>83018.5021831458</v>
          </cell>
          <cell r="CA221">
            <v>79774.822158354596</v>
          </cell>
          <cell r="CB221">
            <v>85806.844216375699</v>
          </cell>
          <cell r="CC221">
            <v>81657.619155206907</v>
          </cell>
          <cell r="CD221">
            <v>83223.406561047697</v>
          </cell>
          <cell r="CE221">
            <v>83178.339848456206</v>
          </cell>
          <cell r="CF221">
            <v>82746.673125818503</v>
          </cell>
          <cell r="CG221">
            <v>83700.225187409495</v>
          </cell>
          <cell r="CH221">
            <v>85884.711442583401</v>
          </cell>
          <cell r="CI221">
            <v>85756.638153245294</v>
          </cell>
          <cell r="CJ221">
            <v>84911.327102792595</v>
          </cell>
          <cell r="CK221">
            <v>87740.910467937196</v>
          </cell>
          <cell r="CL221">
            <v>86602.846780254898</v>
          </cell>
          <cell r="CM221">
            <v>83242.190142062595</v>
          </cell>
          <cell r="CN221">
            <v>89453.182335598001</v>
          </cell>
          <cell r="CO221">
            <v>84632.2205066764</v>
          </cell>
          <cell r="CP221">
            <v>87541.6443631086</v>
          </cell>
          <cell r="CQ221">
            <v>89168.244260629101</v>
          </cell>
          <cell r="CR221">
            <v>86854.7798501785</v>
          </cell>
          <cell r="CS221">
            <v>89025.5088691813</v>
          </cell>
          <cell r="CT221">
            <v>90941.986549284498</v>
          </cell>
          <cell r="CU221">
            <v>90002.130780312495</v>
          </cell>
          <cell r="CV221">
            <v>89669.663765497695</v>
          </cell>
          <cell r="CW221">
            <v>94405.351035126398</v>
          </cell>
          <cell r="CX221">
            <v>93532.378908483399</v>
          </cell>
          <cell r="CY221">
            <v>90494.112487126404</v>
          </cell>
          <cell r="CZ221">
            <v>97410.203800016796</v>
          </cell>
          <cell r="DA221">
            <v>92781.073142492998</v>
          </cell>
          <cell r="DB221">
            <v>96940.180320266794</v>
          </cell>
          <cell r="DC221">
            <v>96863.756374128803</v>
          </cell>
          <cell r="DD221">
            <v>96535.322674657698</v>
          </cell>
          <cell r="DE221">
            <v>97470.147229229406</v>
          </cell>
          <cell r="DF221">
            <v>97718.375112678696</v>
          </cell>
          <cell r="DG221">
            <v>97964.846545713794</v>
          </cell>
          <cell r="DH221">
            <v>97818.952876580704</v>
          </cell>
          <cell r="DI221">
            <v>101224.013332307</v>
          </cell>
          <cell r="DJ221">
            <v>101059.46207273529</v>
          </cell>
          <cell r="DK221">
            <v>97152.225319267105</v>
          </cell>
          <cell r="DL221">
            <v>103777.24956725996</v>
          </cell>
          <cell r="DM221">
            <v>99769.544812783672</v>
          </cell>
          <cell r="DN221">
            <v>103705.12295909671</v>
          </cell>
          <cell r="DO221">
            <v>106130.86504346182</v>
          </cell>
          <cell r="DP221">
            <v>106450.96214719277</v>
          </cell>
          <cell r="DQ221">
            <v>107865.58990321854</v>
          </cell>
          <cell r="DR221">
            <v>104716.81933993097</v>
          </cell>
          <cell r="DS221">
            <v>106017.66888129016</v>
          </cell>
          <cell r="DT221">
            <v>106190.45421527245</v>
          </cell>
          <cell r="DU221">
            <v>109309.19603633387</v>
          </cell>
          <cell r="DV221">
            <v>108943.91699611599</v>
          </cell>
          <cell r="DW221">
            <v>103482.327135757</v>
          </cell>
          <cell r="DX221">
            <v>109437.57075869699</v>
          </cell>
          <cell r="DY221">
            <v>105373.259363167</v>
          </cell>
          <cell r="DZ221">
            <v>110797.421261993</v>
          </cell>
          <cell r="EA221">
            <v>112340.66423181799</v>
          </cell>
          <cell r="EB221">
            <v>112540.231829572</v>
          </cell>
          <cell r="EC221">
            <v>114068.759560561</v>
          </cell>
          <cell r="ED221">
            <v>110621.306553562</v>
          </cell>
          <cell r="EE221">
            <v>111317.64427625301</v>
          </cell>
          <cell r="EF221">
            <v>111697.846132053</v>
          </cell>
          <cell r="EG221">
            <v>115825.006061486</v>
          </cell>
          <cell r="EH221">
            <v>114776.27756785422</v>
          </cell>
          <cell r="EI221">
            <v>108972.50471087488</v>
          </cell>
          <cell r="EJ221">
            <v>103182.07391107266</v>
          </cell>
          <cell r="EK221">
            <v>66851.88733514784</v>
          </cell>
          <cell r="EL221">
            <v>84440.371435961366</v>
          </cell>
          <cell r="EM221">
            <v>102869.37768493054</v>
          </cell>
          <cell r="EN221">
            <v>108652.89349081306</v>
          </cell>
          <cell r="EO221">
            <v>111420.7484060189</v>
          </cell>
          <cell r="EP221">
            <v>110992.08110596731</v>
          </cell>
          <cell r="EQ221">
            <v>110452.81081146364</v>
          </cell>
          <cell r="ER221">
            <v>110395.2350376003</v>
          </cell>
          <cell r="ES221">
            <v>116408.80116726187</v>
          </cell>
          <cell r="ET221">
            <v>111845.70949940998</v>
          </cell>
          <cell r="EU221">
            <v>108009.12897598842</v>
          </cell>
          <cell r="EV221">
            <v>112734.45998237646</v>
          </cell>
          <cell r="EW221">
            <v>111094.83059095146</v>
          </cell>
          <cell r="EX221">
            <v>108241.36233475151</v>
          </cell>
          <cell r="EY221">
            <v>92226.658332719293</v>
          </cell>
          <cell r="EZ221">
            <v>92678.685681730567</v>
          </cell>
          <cell r="FA221">
            <v>100050.60992964567</v>
          </cell>
          <cell r="FB221">
            <v>108113.68976702767</v>
          </cell>
          <cell r="FC221">
            <v>116233.53245440137</v>
          </cell>
          <cell r="FD221">
            <v>117559.83399043299</v>
          </cell>
          <cell r="FE221">
            <v>120635.34330571776</v>
          </cell>
          <cell r="FF221">
            <v>120184.63474186137</v>
          </cell>
          <cell r="FG221">
            <v>117089.9111161332</v>
          </cell>
          <cell r="FH221">
            <v>123773.35295527452</v>
          </cell>
          <cell r="FI221">
            <v>127983.59896532074</v>
          </cell>
          <cell r="FJ221">
            <v>129503.81330247207</v>
          </cell>
          <cell r="FK221">
            <v>132794.97634691055</v>
          </cell>
          <cell r="FL221">
            <v>130393.18056961078</v>
          </cell>
          <cell r="FM221">
            <v>133625.72741226357</v>
          </cell>
          <cell r="FN221">
            <v>134015.12025177738</v>
          </cell>
          <cell r="FO221">
            <v>133596.16262923722</v>
          </cell>
          <cell r="FP221">
            <v>134263.83344242923</v>
          </cell>
          <cell r="FQ221">
            <v>137293.66380259916</v>
          </cell>
          <cell r="FR221">
            <v>135130.13338787213</v>
          </cell>
          <cell r="FS221">
            <v>133792.01785200785</v>
          </cell>
          <cell r="FT221">
            <v>138497.30606657927</v>
          </cell>
          <cell r="FU221">
            <v>135987.5405766817</v>
          </cell>
          <cell r="FV221">
            <v>137996.06651293096</v>
          </cell>
          <cell r="FW221">
            <v>138464.93861238818</v>
          </cell>
          <cell r="FX221">
            <v>139692.40882933117</v>
          </cell>
          <cell r="FY221">
            <v>142525.5968998078</v>
          </cell>
          <cell r="FZ221">
            <v>142718.60957273777</v>
          </cell>
          <cell r="GA221">
            <v>142281.8385370191</v>
          </cell>
          <cell r="GB221">
            <v>142581.6724091061</v>
          </cell>
          <cell r="GC221">
            <v>143938.55266120771</v>
          </cell>
          <cell r="GD221">
            <v>142407.44667047422</v>
          </cell>
          <cell r="GE221">
            <v>141105.40536822614</v>
          </cell>
          <cell r="GF221">
            <v>145722.8292838264</v>
          </cell>
          <cell r="GG221">
            <v>144896.5327865596</v>
          </cell>
          <cell r="GH221">
            <v>147850.21147987433</v>
          </cell>
        </row>
        <row r="222">
          <cell r="A222" t="str">
            <v>WRT01</v>
          </cell>
          <cell r="B222" t="str">
            <v>6.4.2</v>
          </cell>
          <cell r="C222" t="str">
            <v>WST</v>
          </cell>
          <cell r="D222" t="str">
            <v>RM Million</v>
          </cell>
          <cell r="AD222">
            <v>33157.222255560635</v>
          </cell>
          <cell r="AE222">
            <v>27829.633856380016</v>
          </cell>
          <cell r="AF222">
            <v>34528.644449882268</v>
          </cell>
          <cell r="AG222">
            <v>34070.620386411538</v>
          </cell>
          <cell r="AH222">
            <v>33778.042051553974</v>
          </cell>
          <cell r="AI222">
            <v>35560.952247916655</v>
          </cell>
          <cell r="AJ222">
            <v>34978.313118478727</v>
          </cell>
          <cell r="AK222">
            <v>35087.695642089842</v>
          </cell>
          <cell r="AL222">
            <v>35404.82315052292</v>
          </cell>
          <cell r="AM222">
            <v>35970.046638926593</v>
          </cell>
          <cell r="AN222">
            <v>35803.994974738482</v>
          </cell>
          <cell r="AO222">
            <v>36457.114524300021</v>
          </cell>
          <cell r="AP222">
            <v>33142.27025292076</v>
          </cell>
          <cell r="AQ222">
            <v>34989.919732681599</v>
          </cell>
          <cell r="AR222">
            <v>37043.255351529486</v>
          </cell>
          <cell r="AS222">
            <v>34787.192224454724</v>
          </cell>
          <cell r="AT222">
            <v>36007.040826625613</v>
          </cell>
          <cell r="AU222">
            <v>36616.312844638727</v>
          </cell>
          <cell r="AV222">
            <v>36685.143576614973</v>
          </cell>
          <cell r="AW222">
            <v>35756.525871044614</v>
          </cell>
          <cell r="AX222">
            <v>36294.65448860226</v>
          </cell>
          <cell r="AY222">
            <v>35962.501217983801</v>
          </cell>
          <cell r="AZ222">
            <v>35827.451244482436</v>
          </cell>
          <cell r="BA222">
            <v>35909.887936534768</v>
          </cell>
          <cell r="BB222">
            <v>36963.540717207718</v>
          </cell>
          <cell r="BC222">
            <v>33410.790155577597</v>
          </cell>
          <cell r="BD222">
            <v>37835.880888384578</v>
          </cell>
          <cell r="BE222">
            <v>35855.239979469268</v>
          </cell>
          <cell r="BF222">
            <v>36164.341041111184</v>
          </cell>
          <cell r="BG222">
            <v>37246.405313991971</v>
          </cell>
          <cell r="BH222">
            <v>37711.558539274716</v>
          </cell>
          <cell r="BI222">
            <v>36630.603587509082</v>
          </cell>
          <cell r="BJ222">
            <v>37836.667041881861</v>
          </cell>
          <cell r="BK222">
            <v>38354.289080862305</v>
          </cell>
          <cell r="BL222">
            <v>38078.17255936929</v>
          </cell>
          <cell r="BM222">
            <v>38686.122483503255</v>
          </cell>
          <cell r="BN222">
            <v>38971.913451905486</v>
          </cell>
          <cell r="BO222">
            <v>37169.388483271403</v>
          </cell>
          <cell r="BP222">
            <v>39650.165531420491</v>
          </cell>
          <cell r="BQ222">
            <v>39244.377653394855</v>
          </cell>
          <cell r="BR222">
            <v>39031.668007916669</v>
          </cell>
          <cell r="BS222">
            <v>38906.686809644256</v>
          </cell>
          <cell r="BT222">
            <v>38629.269132985741</v>
          </cell>
          <cell r="BU222">
            <v>39449.22129915846</v>
          </cell>
          <cell r="BV222">
            <v>40247.23974989869</v>
          </cell>
          <cell r="BW222">
            <v>40317.158105809605</v>
          </cell>
          <cell r="BX222">
            <v>39866.809050305994</v>
          </cell>
          <cell r="BY222">
            <v>40460.761088147345</v>
          </cell>
          <cell r="BZ222">
            <v>40850.689498891603</v>
          </cell>
          <cell r="CA222">
            <v>38666.984915729103</v>
          </cell>
          <cell r="CB222">
            <v>41828.8545808251</v>
          </cell>
          <cell r="CC222">
            <v>40120.019318608698</v>
          </cell>
          <cell r="CD222">
            <v>41008.838383315699</v>
          </cell>
          <cell r="CE222">
            <v>40766.307875533399</v>
          </cell>
          <cell r="CF222">
            <v>40197.546531970896</v>
          </cell>
          <cell r="CG222">
            <v>41000.6341375259</v>
          </cell>
          <cell r="CH222">
            <v>42556.943933089598</v>
          </cell>
          <cell r="CI222">
            <v>42342.822642351603</v>
          </cell>
          <cell r="CJ222">
            <v>41479.534966719897</v>
          </cell>
          <cell r="CK222">
            <v>42343.746790276702</v>
          </cell>
          <cell r="CL222">
            <v>42550.235551502199</v>
          </cell>
          <cell r="CM222">
            <v>40666.367088273997</v>
          </cell>
          <cell r="CN222">
            <v>43467.610971189897</v>
          </cell>
          <cell r="CO222">
            <v>41585.376386696102</v>
          </cell>
          <cell r="CP222">
            <v>42989.550619374801</v>
          </cell>
          <cell r="CQ222">
            <v>43317.584897979803</v>
          </cell>
          <cell r="CR222">
            <v>42011.331081369703</v>
          </cell>
          <cell r="CS222">
            <v>43484.178049642003</v>
          </cell>
          <cell r="CT222">
            <v>45063.575078303897</v>
          </cell>
          <cell r="CU222">
            <v>44282.847352225399</v>
          </cell>
          <cell r="CV222">
            <v>43570.328401561601</v>
          </cell>
          <cell r="CW222">
            <v>45755.628500459403</v>
          </cell>
          <cell r="CX222">
            <v>46098.296626299103</v>
          </cell>
          <cell r="CY222">
            <v>44262.197983880404</v>
          </cell>
          <cell r="CZ222">
            <v>46926.761666496001</v>
          </cell>
          <cell r="DA222">
            <v>45163.876569376102</v>
          </cell>
          <cell r="DB222">
            <v>46875.149591875597</v>
          </cell>
          <cell r="DC222">
            <v>46947.8879688589</v>
          </cell>
          <cell r="DD222">
            <v>45855.574096664102</v>
          </cell>
          <cell r="DE222">
            <v>47433.277968094997</v>
          </cell>
          <cell r="DF222">
            <v>49197.013220930698</v>
          </cell>
          <cell r="DG222">
            <v>48424.1563495183</v>
          </cell>
          <cell r="DH222">
            <v>47732.152104399604</v>
          </cell>
          <cell r="DI222">
            <v>49428.716867567498</v>
          </cell>
          <cell r="DJ222">
            <v>49749.911852187979</v>
          </cell>
          <cell r="DK222">
            <v>47385.744562552027</v>
          </cell>
          <cell r="DL222">
            <v>50674.811321501766</v>
          </cell>
          <cell r="DM222">
            <v>48575.187872941424</v>
          </cell>
          <cell r="DN222">
            <v>50536.851904521965</v>
          </cell>
          <cell r="DO222">
            <v>50405.847724322579</v>
          </cell>
          <cell r="DP222">
            <v>49162.607651444516</v>
          </cell>
          <cell r="DQ222">
            <v>50919.930400054167</v>
          </cell>
          <cell r="DR222">
            <v>52381.886187693555</v>
          </cell>
          <cell r="DS222">
            <v>51888.910340093658</v>
          </cell>
          <cell r="DT222">
            <v>51045.434143268496</v>
          </cell>
          <cell r="DU222">
            <v>52745.749546589155</v>
          </cell>
          <cell r="DV222">
            <v>52857.9336072281</v>
          </cell>
          <cell r="DW222">
            <v>50157.435983101197</v>
          </cell>
          <cell r="DX222">
            <v>53210.237814371998</v>
          </cell>
          <cell r="DY222">
            <v>51169.357711206198</v>
          </cell>
          <cell r="DZ222">
            <v>53305.917072778197</v>
          </cell>
          <cell r="EA222">
            <v>53640.290244093303</v>
          </cell>
          <cell r="EB222">
            <v>52399.872189576497</v>
          </cell>
          <cell r="EC222">
            <v>53983.8741240487</v>
          </cell>
          <cell r="ED222">
            <v>54838.834674568498</v>
          </cell>
          <cell r="EE222">
            <v>53889.592753471101</v>
          </cell>
          <cell r="EF222">
            <v>53166.855426587499</v>
          </cell>
          <cell r="EG222">
            <v>55602.0265719116</v>
          </cell>
          <cell r="EH222">
            <v>55631.202350098341</v>
          </cell>
          <cell r="EI222">
            <v>52605.968492762979</v>
          </cell>
          <cell r="EJ222">
            <v>51777.388668527128</v>
          </cell>
          <cell r="EK222">
            <v>37694.128833047143</v>
          </cell>
          <cell r="EL222">
            <v>40710.222476660441</v>
          </cell>
          <cell r="EM222">
            <v>48971.634037629708</v>
          </cell>
          <cell r="EN222">
            <v>50046.587818093496</v>
          </cell>
          <cell r="EO222">
            <v>51888.617083304896</v>
          </cell>
          <cell r="EP222">
            <v>52518.844702008355</v>
          </cell>
          <cell r="EQ222">
            <v>53405.459083722271</v>
          </cell>
          <cell r="ER222">
            <v>52770.753723296679</v>
          </cell>
          <cell r="ES222">
            <v>55290.462697946299</v>
          </cell>
          <cell r="ET222">
            <v>55414.807161810037</v>
          </cell>
          <cell r="EU222">
            <v>52576.486411427672</v>
          </cell>
          <cell r="EV222">
            <v>52728.67775421463</v>
          </cell>
          <cell r="EW222">
            <v>52954.623446507772</v>
          </cell>
          <cell r="EX222">
            <v>53296.529546140373</v>
          </cell>
          <cell r="EY222">
            <v>50722.661745869285</v>
          </cell>
          <cell r="EZ222">
            <v>49518.92927326278</v>
          </cell>
          <cell r="FA222">
            <v>51855.251316661866</v>
          </cell>
          <cell r="FB222">
            <v>52983.625888752642</v>
          </cell>
          <cell r="FC222">
            <v>55781.240658098242</v>
          </cell>
          <cell r="FD222">
            <v>56338.470517995462</v>
          </cell>
          <cell r="FE222">
            <v>57584.104333807009</v>
          </cell>
          <cell r="FF222">
            <v>58580.565336078842</v>
          </cell>
          <cell r="FG222">
            <v>55850.439623999999</v>
          </cell>
          <cell r="FH222">
            <v>57240.525634007106</v>
          </cell>
          <cell r="FI222">
            <v>59022.649361416414</v>
          </cell>
          <cell r="FJ222">
            <v>59555.433571430447</v>
          </cell>
          <cell r="FK222">
            <v>60514.574814509717</v>
          </cell>
          <cell r="FL222">
            <v>59695.882563941741</v>
          </cell>
          <cell r="FM222">
            <v>60131.275348152158</v>
          </cell>
          <cell r="FN222">
            <v>60038.221349114028</v>
          </cell>
          <cell r="FO222">
            <v>59867.783080847716</v>
          </cell>
          <cell r="FP222">
            <v>59487.038897272629</v>
          </cell>
          <cell r="FQ222">
            <v>60308.099963601664</v>
          </cell>
          <cell r="FR222">
            <v>60373.542427755972</v>
          </cell>
          <cell r="FS222">
            <v>59148.376608887782</v>
          </cell>
          <cell r="FT222">
            <v>61597.179979141678</v>
          </cell>
          <cell r="FU222">
            <v>60902.016471705232</v>
          </cell>
          <cell r="FV222">
            <v>62169.814171601189</v>
          </cell>
          <cell r="FW222">
            <v>62384.148014497303</v>
          </cell>
          <cell r="FX222">
            <v>63093.340298011623</v>
          </cell>
          <cell r="FY222">
            <v>63859.932004849165</v>
          </cell>
          <cell r="FZ222">
            <v>64182.960064765997</v>
          </cell>
          <cell r="GA222">
            <v>63307.765206818905</v>
          </cell>
          <cell r="GB222">
            <v>63196.395569622291</v>
          </cell>
          <cell r="GC222">
            <v>62933.992588541842</v>
          </cell>
          <cell r="GD222">
            <v>63686.518120015229</v>
          </cell>
          <cell r="GE222">
            <v>62201.815243842138</v>
          </cell>
          <cell r="GF222">
            <v>64080.697417371943</v>
          </cell>
          <cell r="GG222">
            <v>63836.819067207885</v>
          </cell>
          <cell r="GH222">
            <v>65111.974758449644</v>
          </cell>
        </row>
        <row r="223">
          <cell r="A223" t="str">
            <v>WRT02</v>
          </cell>
          <cell r="B223" t="str">
            <v>6.5.1</v>
          </cell>
          <cell r="C223" t="str">
            <v>461: Wholesale on a Fee or Contract Basis</v>
          </cell>
          <cell r="D223" t="str">
            <v>RM Million</v>
          </cell>
          <cell r="AD223">
            <v>584.58441777503594</v>
          </cell>
          <cell r="AE223">
            <v>547.54494571082898</v>
          </cell>
          <cell r="AF223">
            <v>723.23302940492795</v>
          </cell>
          <cell r="AG223">
            <v>632.89293114866996</v>
          </cell>
          <cell r="AH223">
            <v>581.17265629209805</v>
          </cell>
          <cell r="AI223">
            <v>577.44322320583103</v>
          </cell>
          <cell r="AJ223">
            <v>649.34048650239504</v>
          </cell>
          <cell r="AK223">
            <v>616.21931464804595</v>
          </cell>
          <cell r="AL223">
            <v>633.22473797146699</v>
          </cell>
          <cell r="AM223">
            <v>629.69887643868401</v>
          </cell>
          <cell r="AN223">
            <v>654.10917136056196</v>
          </cell>
          <cell r="AO223">
            <v>657.61387765939105</v>
          </cell>
          <cell r="AP223">
            <v>597.01667804905503</v>
          </cell>
          <cell r="AQ223">
            <v>633.84775345566197</v>
          </cell>
          <cell r="AR223">
            <v>781.53043950504696</v>
          </cell>
          <cell r="AS223">
            <v>625.26399758577202</v>
          </cell>
          <cell r="AT223">
            <v>648.61534544159394</v>
          </cell>
          <cell r="AU223">
            <v>685.11041554256303</v>
          </cell>
          <cell r="AV223">
            <v>713.321565349803</v>
          </cell>
          <cell r="AW223">
            <v>624.17766915697098</v>
          </cell>
          <cell r="AX223">
            <v>738.28433852842704</v>
          </cell>
          <cell r="AY223">
            <v>644.29408889070601</v>
          </cell>
          <cell r="AZ223">
            <v>661.13149694326398</v>
          </cell>
          <cell r="BA223">
            <v>623.67810325161804</v>
          </cell>
          <cell r="BB223">
            <v>699.432493237926</v>
          </cell>
          <cell r="BC223">
            <v>540.97912712042501</v>
          </cell>
          <cell r="BD223">
            <v>789.26538939586499</v>
          </cell>
          <cell r="BE223">
            <v>643.74581286812099</v>
          </cell>
          <cell r="BF223">
            <v>692.63710781532404</v>
          </cell>
          <cell r="BG223">
            <v>735.64214803220796</v>
          </cell>
          <cell r="BH223">
            <v>713.91694543603705</v>
          </cell>
          <cell r="BI223">
            <v>713.62528795622302</v>
          </cell>
          <cell r="BJ223">
            <v>748.258731430382</v>
          </cell>
          <cell r="BK223">
            <v>716.71841771688196</v>
          </cell>
          <cell r="BL223">
            <v>731.47329235674704</v>
          </cell>
          <cell r="BM223">
            <v>721.15668716551795</v>
          </cell>
          <cell r="BN223">
            <v>704.32261215891799</v>
          </cell>
          <cell r="BO223">
            <v>692.70189288164499</v>
          </cell>
          <cell r="BP223">
            <v>764.33228692333296</v>
          </cell>
          <cell r="BQ223">
            <v>792.63781528335596</v>
          </cell>
          <cell r="BR223">
            <v>724.19650406686503</v>
          </cell>
          <cell r="BS223">
            <v>755.69323098160203</v>
          </cell>
          <cell r="BT223">
            <v>802.54333642394204</v>
          </cell>
          <cell r="BU223">
            <v>847.60169648456201</v>
          </cell>
          <cell r="BV223">
            <v>774.41859605606805</v>
          </cell>
          <cell r="BW223">
            <v>797.22876753925004</v>
          </cell>
          <cell r="BX223">
            <v>799.41227166085901</v>
          </cell>
          <cell r="BY223">
            <v>788.10192769843002</v>
          </cell>
          <cell r="BZ223">
            <v>763.71929086666603</v>
          </cell>
          <cell r="CA223">
            <v>759.91788500000098</v>
          </cell>
          <cell r="CB223">
            <v>821.20168453333304</v>
          </cell>
          <cell r="CC223">
            <v>757.00452844444396</v>
          </cell>
          <cell r="CD223">
            <v>780.35970746666703</v>
          </cell>
          <cell r="CE223">
            <v>826.76053973333399</v>
          </cell>
          <cell r="CF223">
            <v>795.68398566666599</v>
          </cell>
          <cell r="CG223">
            <v>843.00039966666702</v>
          </cell>
          <cell r="CH223">
            <v>826.17892066666695</v>
          </cell>
          <cell r="CI223">
            <v>809.839041306995</v>
          </cell>
          <cell r="CJ223">
            <v>816.62936606666699</v>
          </cell>
          <cell r="CK223">
            <v>785.11323519999996</v>
          </cell>
          <cell r="CL223">
            <v>763.11411233333297</v>
          </cell>
          <cell r="CM223">
            <v>765.43191349933295</v>
          </cell>
          <cell r="CN223">
            <v>839.81540016525503</v>
          </cell>
          <cell r="CO223">
            <v>769.60857783928498</v>
          </cell>
          <cell r="CP223">
            <v>823.50893819999999</v>
          </cell>
          <cell r="CQ223">
            <v>857.14045306666696</v>
          </cell>
          <cell r="CR223">
            <v>838.40861793333295</v>
          </cell>
          <cell r="CS223">
            <v>865.32608941666695</v>
          </cell>
          <cell r="CT223">
            <v>851.24607373386698</v>
          </cell>
          <cell r="CU223">
            <v>852.20044058626695</v>
          </cell>
          <cell r="CV223">
            <v>861.72368005866599</v>
          </cell>
          <cell r="CW223">
            <v>836.84600573800003</v>
          </cell>
          <cell r="CX223">
            <v>829.30076338866695</v>
          </cell>
          <cell r="CY223">
            <v>839.64893612929905</v>
          </cell>
          <cell r="CZ223">
            <v>912.92566720000002</v>
          </cell>
          <cell r="DA223">
            <v>830.831581626667</v>
          </cell>
          <cell r="DB223">
            <v>899.659067063669</v>
          </cell>
          <cell r="DC223">
            <v>915.65925500414801</v>
          </cell>
          <cell r="DD223">
            <v>926.88753098400002</v>
          </cell>
          <cell r="DE223">
            <v>955.37432796333303</v>
          </cell>
          <cell r="DF223">
            <v>907.54403653333395</v>
          </cell>
          <cell r="DG223">
            <v>880.63375953333298</v>
          </cell>
          <cell r="DH223">
            <v>931.32551289614696</v>
          </cell>
          <cell r="DI223">
            <v>919.98980736459998</v>
          </cell>
          <cell r="DJ223">
            <v>903.756725933334</v>
          </cell>
          <cell r="DK223">
            <v>925.68429500000002</v>
          </cell>
          <cell r="DL223">
            <v>916.04092075000005</v>
          </cell>
          <cell r="DM223">
            <v>908.712593384</v>
          </cell>
          <cell r="DN223">
            <v>966.24248295875896</v>
          </cell>
          <cell r="DO223">
            <v>985.24935838446299</v>
          </cell>
          <cell r="DP223">
            <v>999.18475840075303</v>
          </cell>
          <cell r="DQ223">
            <v>1020.33978226484</v>
          </cell>
          <cell r="DR223">
            <v>953.30796410333301</v>
          </cell>
          <cell r="DS223">
            <v>954.60699533413299</v>
          </cell>
          <cell r="DT223">
            <v>983.18197484471204</v>
          </cell>
          <cell r="DU223">
            <v>990.18878894394197</v>
          </cell>
          <cell r="DV223">
            <v>951.65583240779995</v>
          </cell>
          <cell r="DW223">
            <v>966.80714718517299</v>
          </cell>
          <cell r="DX223">
            <v>951.23190784230803</v>
          </cell>
          <cell r="DY223">
            <v>959.20012051266804</v>
          </cell>
          <cell r="DZ223">
            <v>999.90767425115303</v>
          </cell>
          <cell r="EA223">
            <v>1009.88059234407</v>
          </cell>
          <cell r="EB223">
            <v>1039.152149</v>
          </cell>
          <cell r="EC223">
            <v>1055.0313348618399</v>
          </cell>
          <cell r="ED223">
            <v>999.99604836247704</v>
          </cell>
          <cell r="EE223">
            <v>988.01824017082799</v>
          </cell>
          <cell r="EF223">
            <v>1032.0563242046101</v>
          </cell>
          <cell r="EG223">
            <v>1034.97221478709</v>
          </cell>
          <cell r="EH223">
            <v>1002.0935915254133</v>
          </cell>
          <cell r="EI223">
            <v>1014.1113379743399</v>
          </cell>
          <cell r="EJ223">
            <v>969.54203395959109</v>
          </cell>
          <cell r="EK223">
            <v>694.49781292464695</v>
          </cell>
          <cell r="EL223">
            <v>832.83831583779602</v>
          </cell>
          <cell r="EM223">
            <v>926.06050317951201</v>
          </cell>
          <cell r="EN223">
            <v>946.51258996811805</v>
          </cell>
          <cell r="EO223">
            <v>989.60805282526007</v>
          </cell>
          <cell r="EP223">
            <v>917.13504884132897</v>
          </cell>
          <cell r="EQ223">
            <v>952.43349693098605</v>
          </cell>
          <cell r="ER223">
            <v>964.26414314614203</v>
          </cell>
          <cell r="ES223">
            <v>968.99566626666694</v>
          </cell>
          <cell r="ET223">
            <v>955.04165113333295</v>
          </cell>
          <cell r="EU223">
            <v>962.34712319999903</v>
          </cell>
          <cell r="EV223">
            <v>947.48847613333294</v>
          </cell>
          <cell r="EW223">
            <v>956.67250979999892</v>
          </cell>
          <cell r="EX223">
            <v>922.130035999999</v>
          </cell>
          <cell r="EY223">
            <v>717.71791839999901</v>
          </cell>
          <cell r="EZ223">
            <v>737.23154991207502</v>
          </cell>
          <cell r="FA223">
            <v>797.73729413333308</v>
          </cell>
          <cell r="FB223">
            <v>786.19230486666595</v>
          </cell>
          <cell r="FC223">
            <v>886.33223820000001</v>
          </cell>
          <cell r="FD223">
            <v>943.63487059999898</v>
          </cell>
          <cell r="FE223">
            <v>972.9413342666661</v>
          </cell>
          <cell r="FF223">
            <v>979.87273400000004</v>
          </cell>
          <cell r="FG223">
            <v>999.56814099999997</v>
          </cell>
          <cell r="FH223">
            <v>1019.1739903999996</v>
          </cell>
          <cell r="FI223">
            <v>1021.2123379999996</v>
          </cell>
          <cell r="FJ223">
            <v>1032.4456737179996</v>
          </cell>
          <cell r="FK223">
            <v>1029.3483368666662</v>
          </cell>
          <cell r="FL223">
            <v>976.85157168646617</v>
          </cell>
          <cell r="FM223">
            <v>988.57379133333359</v>
          </cell>
          <cell r="FN223">
            <v>1002.7881899999995</v>
          </cell>
          <cell r="FO223">
            <v>1044.9052939799994</v>
          </cell>
          <cell r="FP223">
            <v>1082.5218841695996</v>
          </cell>
          <cell r="FQ223">
            <v>1119.3276282313659</v>
          </cell>
          <cell r="FR223">
            <v>1073.4351952519992</v>
          </cell>
          <cell r="FS223">
            <v>1089.5367227896666</v>
          </cell>
          <cell r="FT223">
            <v>1075.3727459958</v>
          </cell>
          <cell r="FU223">
            <v>1103.3324380000004</v>
          </cell>
          <cell r="FV223">
            <v>1107.7457677520003</v>
          </cell>
          <cell r="FW223">
            <v>1124.3619542682802</v>
          </cell>
          <cell r="FX223">
            <v>1079.3874758399988</v>
          </cell>
          <cell r="FY223">
            <v>1090.1813505983987</v>
          </cell>
          <cell r="FZ223">
            <v>1076.0089930406193</v>
          </cell>
          <cell r="GA223">
            <v>1088.9211009571068</v>
          </cell>
          <cell r="GB223">
            <v>1127.0333394906056</v>
          </cell>
          <cell r="GC223">
            <v>1123.6522394721337</v>
          </cell>
          <cell r="GD223">
            <v>1095.5609334853305</v>
          </cell>
          <cell r="GE223">
            <v>1097.7520553523013</v>
          </cell>
          <cell r="GF223">
            <v>1096.6543032969491</v>
          </cell>
          <cell r="GG223">
            <v>1138.3271668222333</v>
          </cell>
          <cell r="GH223">
            <v>1132.6355309881219</v>
          </cell>
        </row>
        <row r="224">
          <cell r="A224" t="str">
            <v>WRT03</v>
          </cell>
          <cell r="B224" t="str">
            <v>6.5.2</v>
          </cell>
          <cell r="C224" t="str">
            <v>462: Wholesale of Agricultural Raw Materials and Livestock</v>
          </cell>
          <cell r="D224" t="str">
            <v>RM Million</v>
          </cell>
          <cell r="AD224">
            <v>4048.1135624112799</v>
          </cell>
          <cell r="AE224">
            <v>3108.8435124122698</v>
          </cell>
          <cell r="AF224">
            <v>3847.8600871726899</v>
          </cell>
          <cell r="AG224">
            <v>3698.39874275293</v>
          </cell>
          <cell r="AH224">
            <v>3662.67327319579</v>
          </cell>
          <cell r="AI224">
            <v>4129.9287329786903</v>
          </cell>
          <cell r="AJ224">
            <v>3689.2235466485199</v>
          </cell>
          <cell r="AK224">
            <v>3954.9369729451801</v>
          </cell>
          <cell r="AL224">
            <v>3612.6679059711601</v>
          </cell>
          <cell r="AM224">
            <v>3861.9730779000101</v>
          </cell>
          <cell r="AN224">
            <v>3829.2833333921199</v>
          </cell>
          <cell r="AO224">
            <v>3662.6236867684102</v>
          </cell>
          <cell r="AP224">
            <v>3390.3616027008702</v>
          </cell>
          <cell r="AQ224">
            <v>3055.3386246602299</v>
          </cell>
          <cell r="AR224">
            <v>3427.2272911105201</v>
          </cell>
          <cell r="AS224">
            <v>3077.7929615937801</v>
          </cell>
          <cell r="AT224">
            <v>3495.18518821726</v>
          </cell>
          <cell r="AU224">
            <v>3473.2069113160701</v>
          </cell>
          <cell r="AV224">
            <v>3457.4507436879799</v>
          </cell>
          <cell r="AW224">
            <v>3420.6570845171</v>
          </cell>
          <cell r="AX224">
            <v>3566.9610609757501</v>
          </cell>
          <cell r="AY224">
            <v>3462.7126346404998</v>
          </cell>
          <cell r="AZ224">
            <v>3414.5445785687698</v>
          </cell>
          <cell r="BA224">
            <v>3087.7200625053201</v>
          </cell>
          <cell r="BB224">
            <v>3461.40682226333</v>
          </cell>
          <cell r="BC224">
            <v>3010.6165490666699</v>
          </cell>
          <cell r="BD224">
            <v>3351.6113611216902</v>
          </cell>
          <cell r="BE224">
            <v>3064.8299742476702</v>
          </cell>
          <cell r="BF224">
            <v>3082.6950829039702</v>
          </cell>
          <cell r="BG224">
            <v>3469.94052653587</v>
          </cell>
          <cell r="BH224">
            <v>3311.18878709194</v>
          </cell>
          <cell r="BI224">
            <v>3257.0024606260099</v>
          </cell>
          <cell r="BJ224">
            <v>3424.9080618574199</v>
          </cell>
          <cell r="BK224">
            <v>3416.99745088487</v>
          </cell>
          <cell r="BL224">
            <v>3430.15294302044</v>
          </cell>
          <cell r="BM224">
            <v>3542.1354006040001</v>
          </cell>
          <cell r="BN224">
            <v>3486.8573439614202</v>
          </cell>
          <cell r="BO224">
            <v>3369.0648925272899</v>
          </cell>
          <cell r="BP224">
            <v>3554.5786561889499</v>
          </cell>
          <cell r="BQ224">
            <v>3518.3099954157901</v>
          </cell>
          <cell r="BR224">
            <v>3449.7317148812799</v>
          </cell>
          <cell r="BS224">
            <v>3509.4344819838202</v>
          </cell>
          <cell r="BT224">
            <v>3509.8293128945502</v>
          </cell>
          <cell r="BU224">
            <v>3672.63291964071</v>
          </cell>
          <cell r="BV224">
            <v>3744.4873263907398</v>
          </cell>
          <cell r="BW224">
            <v>3587.1113174355401</v>
          </cell>
          <cell r="BX224">
            <v>3639.0238279554601</v>
          </cell>
          <cell r="BY224">
            <v>3601.7664230870701</v>
          </cell>
          <cell r="BZ224">
            <v>3628.34411047706</v>
          </cell>
          <cell r="CA224">
            <v>3491.94196067547</v>
          </cell>
          <cell r="CB224">
            <v>3463.8631290633598</v>
          </cell>
          <cell r="CC224">
            <v>3480.6896212381498</v>
          </cell>
          <cell r="CD224">
            <v>3681.8793375046798</v>
          </cell>
          <cell r="CE224">
            <v>3784.65018161324</v>
          </cell>
          <cell r="CF224">
            <v>3657.0829342852599</v>
          </cell>
          <cell r="CG224">
            <v>3598.71465482853</v>
          </cell>
          <cell r="CH224">
            <v>3917.08509662407</v>
          </cell>
          <cell r="CI224">
            <v>3768.1387623104902</v>
          </cell>
          <cell r="CJ224">
            <v>3679.04099556955</v>
          </cell>
          <cell r="CK224">
            <v>3666.8347661689199</v>
          </cell>
          <cell r="CL224">
            <v>3670.9204024277701</v>
          </cell>
          <cell r="CM224">
            <v>3516.66874540044</v>
          </cell>
          <cell r="CN224">
            <v>3482.4257129848202</v>
          </cell>
          <cell r="CO224">
            <v>3472.3003375805802</v>
          </cell>
          <cell r="CP224">
            <v>3524.4643097202102</v>
          </cell>
          <cell r="CQ224">
            <v>3672.4097103018098</v>
          </cell>
          <cell r="CR224">
            <v>3462.8785893453701</v>
          </cell>
          <cell r="CS224">
            <v>3885.9658401564002</v>
          </cell>
          <cell r="CT224">
            <v>4211.8602194407404</v>
          </cell>
          <cell r="CU224">
            <v>3982.34807255957</v>
          </cell>
          <cell r="CV224">
            <v>3896.6520602143901</v>
          </cell>
          <cell r="CW224">
            <v>4017.2341668814202</v>
          </cell>
          <cell r="CX224">
            <v>4087.87098397821</v>
          </cell>
          <cell r="CY224">
            <v>3905.8250076950399</v>
          </cell>
          <cell r="CZ224">
            <v>3904.3221296504698</v>
          </cell>
          <cell r="DA224">
            <v>3877.0316589240601</v>
          </cell>
          <cell r="DB224">
            <v>3980.9529330399901</v>
          </cell>
          <cell r="DC224">
            <v>3894.9938639072202</v>
          </cell>
          <cell r="DD224">
            <v>4003.7806106672901</v>
          </cell>
          <cell r="DE224">
            <v>4057.9442118474799</v>
          </cell>
          <cell r="DF224">
            <v>4445.7576764095802</v>
          </cell>
          <cell r="DG224">
            <v>4412.3462677035404</v>
          </cell>
          <cell r="DH224">
            <v>4321.9693471746796</v>
          </cell>
          <cell r="DI224">
            <v>4392.5852902782099</v>
          </cell>
          <cell r="DJ224">
            <v>4454.0814843421003</v>
          </cell>
          <cell r="DK224">
            <v>4152.9001938678803</v>
          </cell>
          <cell r="DL224">
            <v>4289.6979000855599</v>
          </cell>
          <cell r="DM224">
            <v>4082.5143368470299</v>
          </cell>
          <cell r="DN224">
            <v>3998.6750455262099</v>
          </cell>
          <cell r="DO224">
            <v>3860.6966888245902</v>
          </cell>
          <cell r="DP224">
            <v>3908.8887454688002</v>
          </cell>
          <cell r="DQ224">
            <v>4037.6544907882399</v>
          </cell>
          <cell r="DR224">
            <v>4282.2170747995096</v>
          </cell>
          <cell r="DS224">
            <v>4227.0277244600002</v>
          </cell>
          <cell r="DT224">
            <v>4111.3508674743398</v>
          </cell>
          <cell r="DU224">
            <v>4191.6373426924501</v>
          </cell>
          <cell r="DV224">
            <v>4593.0488266535804</v>
          </cell>
          <cell r="DW224">
            <v>4373.0039041428799</v>
          </cell>
          <cell r="DX224">
            <v>4409.80944128795</v>
          </cell>
          <cell r="DY224">
            <v>4188.65970960506</v>
          </cell>
          <cell r="DZ224">
            <v>4222.1916846427803</v>
          </cell>
          <cell r="EA224">
            <v>4181.1345139970299</v>
          </cell>
          <cell r="EB224">
            <v>4260.688733</v>
          </cell>
          <cell r="EC224">
            <v>4388.9304314868205</v>
          </cell>
          <cell r="ED224">
            <v>4217.9838186775196</v>
          </cell>
          <cell r="EE224">
            <v>4108.6709481751204</v>
          </cell>
          <cell r="EF224">
            <v>3983.8989905826302</v>
          </cell>
          <cell r="EG224">
            <v>4019.7802116420598</v>
          </cell>
          <cell r="EH224">
            <v>4322.0589458810182</v>
          </cell>
          <cell r="EI224">
            <v>4152.8487907721301</v>
          </cell>
          <cell r="EJ224">
            <v>4199.9196833252199</v>
          </cell>
          <cell r="EK224">
            <v>4217.5650238627295</v>
          </cell>
          <cell r="EL224">
            <v>4160.3221012588001</v>
          </cell>
          <cell r="EM224">
            <v>4457.0893919208402</v>
          </cell>
          <cell r="EN224">
            <v>4407.1465705555693</v>
          </cell>
          <cell r="EO224">
            <v>4522.7835627131008</v>
          </cell>
          <cell r="EP224">
            <v>4266.2504061376603</v>
          </cell>
          <cell r="EQ224">
            <v>4141.1647355650603</v>
          </cell>
          <cell r="ER224">
            <v>4074.6096901443602</v>
          </cell>
          <cell r="ES224">
            <v>4070.5350804542195</v>
          </cell>
          <cell r="ET224">
            <v>4063.4657286114102</v>
          </cell>
          <cell r="EU224">
            <v>4070.3233734022197</v>
          </cell>
          <cell r="EV224">
            <v>4349.8525920490401</v>
          </cell>
          <cell r="EW224">
            <v>4499.0359220901801</v>
          </cell>
          <cell r="EX224">
            <v>4567.91979324558</v>
          </cell>
          <cell r="EY224">
            <v>4585.6235552186899</v>
          </cell>
          <cell r="EZ224">
            <v>4618.7630543156902</v>
          </cell>
          <cell r="FA224">
            <v>4697.6226039287994</v>
          </cell>
          <cell r="FB224">
            <v>4635.2564849356195</v>
          </cell>
          <cell r="FC224">
            <v>4684.5424925604293</v>
          </cell>
          <cell r="FD224">
            <v>4705.7904241705</v>
          </cell>
          <cell r="FE224">
            <v>4669.8695297663298</v>
          </cell>
          <cell r="FF224">
            <v>4683.8791382717509</v>
          </cell>
          <cell r="FG224">
            <v>4715.6076759999996</v>
          </cell>
          <cell r="FH224">
            <v>5140.0123672499676</v>
          </cell>
          <cell r="FI224">
            <v>5167.6890482981626</v>
          </cell>
          <cell r="FJ224">
            <v>5374.3966102300892</v>
          </cell>
          <cell r="FK224">
            <v>5207.7903153642965</v>
          </cell>
          <cell r="FL224">
            <v>5442.1408795022217</v>
          </cell>
          <cell r="FM224">
            <v>5295.2030767106025</v>
          </cell>
          <cell r="FN224">
            <v>5377.1989801651471</v>
          </cell>
          <cell r="FO224">
            <v>5237.3918066808528</v>
          </cell>
          <cell r="FP224">
            <v>5148.3561464054183</v>
          </cell>
          <cell r="FQ224">
            <v>5519.0377889466081</v>
          </cell>
          <cell r="FR224">
            <v>5281.7191644849418</v>
          </cell>
          <cell r="FS224">
            <v>5186.6482204462691</v>
          </cell>
          <cell r="FT224">
            <v>5508.2204101139378</v>
          </cell>
          <cell r="FU224">
            <v>5431.105323961785</v>
          </cell>
          <cell r="FV224">
            <v>5838.4382232589187</v>
          </cell>
          <cell r="FW224">
            <v>5453.1013005238292</v>
          </cell>
          <cell r="FX224">
            <v>5736.6625688706717</v>
          </cell>
          <cell r="FY224">
            <v>5713.7159185951896</v>
          </cell>
          <cell r="FZ224">
            <v>5907.9822598274259</v>
          </cell>
          <cell r="GA224">
            <v>5701.2028807334655</v>
          </cell>
          <cell r="GB224">
            <v>5638.4896490453975</v>
          </cell>
          <cell r="GC224">
            <v>5818.9213178148511</v>
          </cell>
          <cell r="GD224">
            <v>5504.6995666528483</v>
          </cell>
          <cell r="GE224">
            <v>5477.1760688195845</v>
          </cell>
          <cell r="GF224">
            <v>5685.3087594347289</v>
          </cell>
          <cell r="GG224">
            <v>5793.3296258639875</v>
          </cell>
          <cell r="GH224">
            <v>6065.616118279595</v>
          </cell>
        </row>
        <row r="225">
          <cell r="A225" t="str">
            <v>WRT04</v>
          </cell>
          <cell r="B225" t="str">
            <v>6.5.3</v>
          </cell>
          <cell r="C225" t="str">
            <v>463: Wholesale of Food, Beverages and Tobacco</v>
          </cell>
          <cell r="D225" t="str">
            <v>RM Million</v>
          </cell>
          <cell r="AD225">
            <v>5428.0573179783896</v>
          </cell>
          <cell r="AE225">
            <v>4248.9306113011899</v>
          </cell>
          <cell r="AF225">
            <v>5128.9532039912401</v>
          </cell>
          <cell r="AG225">
            <v>5078.1134935083501</v>
          </cell>
          <cell r="AH225">
            <v>5036.7870353415701</v>
          </cell>
          <cell r="AI225">
            <v>5147.8637800084098</v>
          </cell>
          <cell r="AJ225">
            <v>5401.76715036315</v>
          </cell>
          <cell r="AK225">
            <v>5259.9102243576199</v>
          </cell>
          <cell r="AL225">
            <v>5499.39382503054</v>
          </cell>
          <cell r="AM225">
            <v>5191.7145452232398</v>
          </cell>
          <cell r="AN225">
            <v>5442.9487011916599</v>
          </cell>
          <cell r="AO225">
            <v>5818.4937996468097</v>
          </cell>
          <cell r="AP225">
            <v>5542.9867379956404</v>
          </cell>
          <cell r="AQ225">
            <v>5408.47737320343</v>
          </cell>
          <cell r="AR225">
            <v>5473.44096885824</v>
          </cell>
          <cell r="AS225">
            <v>5551.7823503566296</v>
          </cell>
          <cell r="AT225">
            <v>5614.0286151190903</v>
          </cell>
          <cell r="AU225">
            <v>5881.4376012213597</v>
          </cell>
          <cell r="AV225">
            <v>5978.8170998339701</v>
          </cell>
          <cell r="AW225">
            <v>5770.1756804381203</v>
          </cell>
          <cell r="AX225">
            <v>5865.6414556174605</v>
          </cell>
          <cell r="AY225">
            <v>5811.3166847673501</v>
          </cell>
          <cell r="AZ225">
            <v>5798.7348356643597</v>
          </cell>
          <cell r="BA225">
            <v>6037.9346425021804</v>
          </cell>
          <cell r="BB225">
            <v>6216.9617807207896</v>
          </cell>
          <cell r="BC225">
            <v>5630.41870459443</v>
          </cell>
          <cell r="BD225">
            <v>6024.5036156331198</v>
          </cell>
          <cell r="BE225">
            <v>5975.3848142321203</v>
          </cell>
          <cell r="BF225">
            <v>5904.1054734859799</v>
          </cell>
          <cell r="BG225">
            <v>6274.8626073395899</v>
          </cell>
          <cell r="BH225">
            <v>6279.8903853100101</v>
          </cell>
          <cell r="BI225">
            <v>6128.2050024647897</v>
          </cell>
          <cell r="BJ225">
            <v>6366.27941042366</v>
          </cell>
          <cell r="BK225">
            <v>6515.5159664513903</v>
          </cell>
          <cell r="BL225">
            <v>6512.3335833323599</v>
          </cell>
          <cell r="BM225">
            <v>6350.1451935699097</v>
          </cell>
          <cell r="BN225">
            <v>6788.8258436406804</v>
          </cell>
          <cell r="BO225">
            <v>6261.17454218686</v>
          </cell>
          <cell r="BP225">
            <v>6640.1674545517999</v>
          </cell>
          <cell r="BQ225">
            <v>6605.3649133378603</v>
          </cell>
          <cell r="BR225">
            <v>6525.7681721846202</v>
          </cell>
          <cell r="BS225">
            <v>6622.0999143997597</v>
          </cell>
          <cell r="BT225">
            <v>6632.6574335774803</v>
          </cell>
          <cell r="BU225">
            <v>6627.8401760796896</v>
          </cell>
          <cell r="BV225">
            <v>6752.8523693729803</v>
          </cell>
          <cell r="BW225">
            <v>6812.6170425138598</v>
          </cell>
          <cell r="BX225">
            <v>6777.3484632042801</v>
          </cell>
          <cell r="BY225">
            <v>6886.6002265819998</v>
          </cell>
          <cell r="BZ225">
            <v>7315.8933639973302</v>
          </cell>
          <cell r="CA225">
            <v>6829.4456819471297</v>
          </cell>
          <cell r="CB225">
            <v>6901.8658857035198</v>
          </cell>
          <cell r="CC225">
            <v>6811.8755390738597</v>
          </cell>
          <cell r="CD225">
            <v>6959.9809783771998</v>
          </cell>
          <cell r="CE225">
            <v>7159.4729180168797</v>
          </cell>
          <cell r="CF225">
            <v>7097.5344973114397</v>
          </cell>
          <cell r="CG225">
            <v>7172.51826586687</v>
          </cell>
          <cell r="CH225">
            <v>7278.0536068581696</v>
          </cell>
          <cell r="CI225">
            <v>7411.4294074234404</v>
          </cell>
          <cell r="CJ225">
            <v>7197.5088011225898</v>
          </cell>
          <cell r="CK225">
            <v>7630.3575657583096</v>
          </cell>
          <cell r="CL225">
            <v>7799.3965435055998</v>
          </cell>
          <cell r="CM225">
            <v>7364.1297918883402</v>
          </cell>
          <cell r="CN225">
            <v>7544.4965899674298</v>
          </cell>
          <cell r="CO225">
            <v>7317.9181123622502</v>
          </cell>
          <cell r="CP225">
            <v>7539.1460832253397</v>
          </cell>
          <cell r="CQ225">
            <v>7828.0177893048804</v>
          </cell>
          <cell r="CR225">
            <v>7610.7556715097298</v>
          </cell>
          <cell r="CS225">
            <v>7743.9997664258899</v>
          </cell>
          <cell r="CT225">
            <v>7883.6125518609897</v>
          </cell>
          <cell r="CU225">
            <v>7859.0096868599403</v>
          </cell>
          <cell r="CV225">
            <v>7840.8314039899797</v>
          </cell>
          <cell r="CW225">
            <v>8302.8970243055392</v>
          </cell>
          <cell r="CX225">
            <v>8505.9395426571991</v>
          </cell>
          <cell r="CY225">
            <v>8043.8258341517303</v>
          </cell>
          <cell r="CZ225">
            <v>8169.7010196870897</v>
          </cell>
          <cell r="DA225">
            <v>7944.5898368076996</v>
          </cell>
          <cell r="DB225">
            <v>8247.8224527130205</v>
          </cell>
          <cell r="DC225">
            <v>8662.2585812787802</v>
          </cell>
          <cell r="DD225">
            <v>8340.7946895896603</v>
          </cell>
          <cell r="DE225">
            <v>8500.0423958202391</v>
          </cell>
          <cell r="DF225">
            <v>8706.4417746889103</v>
          </cell>
          <cell r="DG225">
            <v>8661.4531204884897</v>
          </cell>
          <cell r="DH225">
            <v>8619.0973801864493</v>
          </cell>
          <cell r="DI225">
            <v>8803.1907445438592</v>
          </cell>
          <cell r="DJ225">
            <v>9099.2244601121092</v>
          </cell>
          <cell r="DK225">
            <v>8567.8535312049607</v>
          </cell>
          <cell r="DL225">
            <v>8806.3645291404991</v>
          </cell>
          <cell r="DM225">
            <v>8699.3258713044306</v>
          </cell>
          <cell r="DN225">
            <v>9006.6221183626094</v>
          </cell>
          <cell r="DO225">
            <v>9476.5108879189793</v>
          </cell>
          <cell r="DP225">
            <v>9283.3044895132898</v>
          </cell>
          <cell r="DQ225">
            <v>9375.5467625897199</v>
          </cell>
          <cell r="DR225">
            <v>9392.2208497934607</v>
          </cell>
          <cell r="DS225">
            <v>9285.0777451636695</v>
          </cell>
          <cell r="DT225">
            <v>9274.1487810806193</v>
          </cell>
          <cell r="DU225">
            <v>9507.4460041073708</v>
          </cell>
          <cell r="DV225">
            <v>9667.9259888691195</v>
          </cell>
          <cell r="DW225">
            <v>9090.2185005742704</v>
          </cell>
          <cell r="DX225">
            <v>9161.5779860297007</v>
          </cell>
          <cell r="DY225">
            <v>9188.2279852717402</v>
          </cell>
          <cell r="DZ225">
            <v>9729.5657166123801</v>
          </cell>
          <cell r="EA225">
            <v>10115.7015473091</v>
          </cell>
          <cell r="EB225">
            <v>9951.7024127582499</v>
          </cell>
          <cell r="EC225">
            <v>9984.9573021580509</v>
          </cell>
          <cell r="ED225">
            <v>9932.2735486565798</v>
          </cell>
          <cell r="EE225">
            <v>9758.3411994436592</v>
          </cell>
          <cell r="EF225">
            <v>9784.1758956358699</v>
          </cell>
          <cell r="EG225">
            <v>10128.4992936133</v>
          </cell>
          <cell r="EH225">
            <v>10226.632158389499</v>
          </cell>
          <cell r="EI225">
            <v>9476.5527868486806</v>
          </cell>
          <cell r="EJ225">
            <v>9390.6174356804422</v>
          </cell>
          <cell r="EK225">
            <v>9133.5531630925507</v>
          </cell>
          <cell r="EL225">
            <v>9807.2388952631609</v>
          </cell>
          <cell r="EM225">
            <v>10538.893924837799</v>
          </cell>
          <cell r="EN225">
            <v>10313.065022219802</v>
          </cell>
          <cell r="EO225">
            <v>10366.872809731301</v>
          </cell>
          <cell r="EP225">
            <v>10351.322499372</v>
          </cell>
          <cell r="EQ225">
            <v>10128.674171782899</v>
          </cell>
          <cell r="ER225">
            <v>10240.262247071299</v>
          </cell>
          <cell r="ES225">
            <v>10645.0527575876</v>
          </cell>
          <cell r="ET225">
            <v>10727.6037847671</v>
          </cell>
          <cell r="EU225">
            <v>9989.98043804808</v>
          </cell>
          <cell r="EV225">
            <v>9999.9704184861203</v>
          </cell>
          <cell r="EW225">
            <v>10035.105753113899</v>
          </cell>
          <cell r="EX225">
            <v>10426.4748774853</v>
          </cell>
          <cell r="EY225">
            <v>10343.063078465499</v>
          </cell>
          <cell r="EZ225">
            <v>10498.675139143699</v>
          </cell>
          <cell r="FA225">
            <v>10716.577902773199</v>
          </cell>
          <cell r="FB225">
            <v>11002.8234644156</v>
          </cell>
          <cell r="FC225">
            <v>11204.44379985</v>
          </cell>
          <cell r="FD225">
            <v>11384.660050991699</v>
          </cell>
          <cell r="FE225">
            <v>11503.029681713</v>
          </cell>
          <cell r="FF225">
            <v>11743.5433325882</v>
          </cell>
          <cell r="FG225">
            <v>10909.031311000001</v>
          </cell>
          <cell r="FH225">
            <v>10936.3038895805</v>
          </cell>
          <cell r="FI225">
            <v>11220.647790709592</v>
          </cell>
          <cell r="FJ225">
            <v>11198.206494648059</v>
          </cell>
          <cell r="FK225">
            <v>11310.188560486351</v>
          </cell>
          <cell r="FL225">
            <v>11253.637617353148</v>
          </cell>
          <cell r="FM225">
            <v>11343.66671824162</v>
          </cell>
          <cell r="FN225">
            <v>11423.072384621335</v>
          </cell>
          <cell r="FO225">
            <v>11617.264615159896</v>
          </cell>
          <cell r="FP225">
            <v>12070.337935276269</v>
          </cell>
          <cell r="FQ225">
            <v>12203.111652564308</v>
          </cell>
          <cell r="FR225">
            <v>12630.220560563414</v>
          </cell>
          <cell r="FS225">
            <v>11986.079312202775</v>
          </cell>
          <cell r="FT225">
            <v>12345.661691224888</v>
          </cell>
          <cell r="FU225">
            <v>12085.168088995701</v>
          </cell>
          <cell r="FV225">
            <v>12278.530778419592</v>
          </cell>
          <cell r="FW225">
            <v>12192.581062970656</v>
          </cell>
          <cell r="FX225">
            <v>12241.351387737348</v>
          </cell>
          <cell r="FY225">
            <v>12265.834090512823</v>
          </cell>
          <cell r="FZ225">
            <v>12302.631592784361</v>
          </cell>
          <cell r="GA225">
            <v>11995.065802964753</v>
          </cell>
          <cell r="GB225">
            <v>12342.922711250729</v>
          </cell>
          <cell r="GC225">
            <v>12379.951479384479</v>
          </cell>
          <cell r="GD225">
            <v>13209.408228503238</v>
          </cell>
          <cell r="GE225">
            <v>12469.681367707057</v>
          </cell>
          <cell r="GF225">
            <v>13018.347347886167</v>
          </cell>
          <cell r="GG225">
            <v>12888.163874407306</v>
          </cell>
          <cell r="GH225">
            <v>13042.821840900195</v>
          </cell>
        </row>
        <row r="226">
          <cell r="A226" t="str">
            <v>WRT05</v>
          </cell>
          <cell r="B226" t="str">
            <v>6.5.4</v>
          </cell>
          <cell r="C226" t="str">
            <v>464: Wholesale of Household Goods</v>
          </cell>
          <cell r="D226" t="str">
            <v>RM Million</v>
          </cell>
          <cell r="AD226">
            <v>5708.2862159074202</v>
          </cell>
          <cell r="AE226">
            <v>4768.1321263775699</v>
          </cell>
          <cell r="AF226">
            <v>5580.0902603506602</v>
          </cell>
          <cell r="AG226">
            <v>5399.4639445992398</v>
          </cell>
          <cell r="AH226">
            <v>5564.8698938834796</v>
          </cell>
          <cell r="AI226">
            <v>5798.4495019652204</v>
          </cell>
          <cell r="AJ226">
            <v>5809.5062874289497</v>
          </cell>
          <cell r="AK226">
            <v>5892.7919206697097</v>
          </cell>
          <cell r="AL226">
            <v>5806.1652619361503</v>
          </cell>
          <cell r="AM226">
            <v>5969.0768631526798</v>
          </cell>
          <cell r="AN226">
            <v>5930.8998949011302</v>
          </cell>
          <cell r="AO226">
            <v>6120.4909477595502</v>
          </cell>
          <cell r="AP226">
            <v>5587.7733305650399</v>
          </cell>
          <cell r="AQ226">
            <v>6023.0417326573897</v>
          </cell>
          <cell r="AR226">
            <v>6073.6518076335897</v>
          </cell>
          <cell r="AS226">
            <v>6081.3416348737701</v>
          </cell>
          <cell r="AT226">
            <v>6481.81750383093</v>
          </cell>
          <cell r="AU226">
            <v>6589.3689006418999</v>
          </cell>
          <cell r="AV226">
            <v>6524.25434801964</v>
          </cell>
          <cell r="AW226">
            <v>6621.1499575146399</v>
          </cell>
          <cell r="AX226">
            <v>6598.5594315326998</v>
          </cell>
          <cell r="AY226">
            <v>6525.2503664355099</v>
          </cell>
          <cell r="AZ226">
            <v>6596.23966990809</v>
          </cell>
          <cell r="BA226">
            <v>6703.1293850127504</v>
          </cell>
          <cell r="BB226">
            <v>6851.3384419741296</v>
          </cell>
          <cell r="BC226">
            <v>6127.7585170407201</v>
          </cell>
          <cell r="BD226">
            <v>6969.8363069319303</v>
          </cell>
          <cell r="BE226">
            <v>6828.8179883392204</v>
          </cell>
          <cell r="BF226">
            <v>6682.8713415864804</v>
          </cell>
          <cell r="BG226">
            <v>6826.9541172363797</v>
          </cell>
          <cell r="BH226">
            <v>7120.7552806406502</v>
          </cell>
          <cell r="BI226">
            <v>6830.43197307016</v>
          </cell>
          <cell r="BJ226">
            <v>7008.8465572429504</v>
          </cell>
          <cell r="BK226">
            <v>7000.1111240344499</v>
          </cell>
          <cell r="BL226">
            <v>7072.5001984987603</v>
          </cell>
          <cell r="BM226">
            <v>7318.4757297419301</v>
          </cell>
          <cell r="BN226">
            <v>7298.9334218511103</v>
          </cell>
          <cell r="BO226">
            <v>7119.6923712216603</v>
          </cell>
          <cell r="BP226">
            <v>7268.4379610145397</v>
          </cell>
          <cell r="BQ226">
            <v>7082.2197406057503</v>
          </cell>
          <cell r="BR226">
            <v>7299.5623563889703</v>
          </cell>
          <cell r="BS226">
            <v>7488.80295172354</v>
          </cell>
          <cell r="BT226">
            <v>7369.1439012301998</v>
          </cell>
          <cell r="BU226">
            <v>7388.5739076784603</v>
          </cell>
          <cell r="BV226">
            <v>7514.3404590969203</v>
          </cell>
          <cell r="BW226">
            <v>7595.3638561337102</v>
          </cell>
          <cell r="BX226">
            <v>7552.6539207177102</v>
          </cell>
          <cell r="BY226">
            <v>8221.4134211876499</v>
          </cell>
          <cell r="BZ226">
            <v>7977.6867094099098</v>
          </cell>
          <cell r="CA226">
            <v>7621.5367419537397</v>
          </cell>
          <cell r="CB226">
            <v>8168.0082896054901</v>
          </cell>
          <cell r="CC226">
            <v>7638.0595418346402</v>
          </cell>
          <cell r="CD226">
            <v>7832.7058081585601</v>
          </cell>
          <cell r="CE226">
            <v>8178.3891996051098</v>
          </cell>
          <cell r="CF226">
            <v>8035.3356380770101</v>
          </cell>
          <cell r="CG226">
            <v>8104.7121902172903</v>
          </cell>
          <cell r="CH226">
            <v>8397.3771583465295</v>
          </cell>
          <cell r="CI226">
            <v>8409.9246039649206</v>
          </cell>
          <cell r="CJ226">
            <v>8303.9559540910595</v>
          </cell>
          <cell r="CK226">
            <v>8622.7366217090494</v>
          </cell>
          <cell r="CL226">
            <v>8474.1350065379902</v>
          </cell>
          <cell r="CM226">
            <v>8163.5432839652403</v>
          </cell>
          <cell r="CN226">
            <v>8845.6812343793608</v>
          </cell>
          <cell r="CO226">
            <v>8112.1430595521597</v>
          </cell>
          <cell r="CP226">
            <v>8378.9655564436307</v>
          </cell>
          <cell r="CQ226">
            <v>8570.9646754529604</v>
          </cell>
          <cell r="CR226">
            <v>8300.5224801158602</v>
          </cell>
          <cell r="CS226">
            <v>8581.2837664796807</v>
          </cell>
          <cell r="CT226">
            <v>8731.2740039486307</v>
          </cell>
          <cell r="CU226">
            <v>8728.5876111154794</v>
          </cell>
          <cell r="CV226">
            <v>8625.8509138900608</v>
          </cell>
          <cell r="CW226">
            <v>9167.6502156744591</v>
          </cell>
          <cell r="CX226">
            <v>8969.6404204751598</v>
          </cell>
          <cell r="CY226">
            <v>8552.6007280831709</v>
          </cell>
          <cell r="CZ226">
            <v>8954.3890422873792</v>
          </cell>
          <cell r="DA226">
            <v>8546.6737051783402</v>
          </cell>
          <cell r="DB226">
            <v>9065.8848744289007</v>
          </cell>
          <cell r="DC226">
            <v>9068.0659526667005</v>
          </cell>
          <cell r="DD226">
            <v>8745.8017797223001</v>
          </cell>
          <cell r="DE226">
            <v>9034.2254377731806</v>
          </cell>
          <cell r="DF226">
            <v>9257.2565202394399</v>
          </cell>
          <cell r="DG226">
            <v>9222.9284606055007</v>
          </cell>
          <cell r="DH226">
            <v>9233.2495250568099</v>
          </cell>
          <cell r="DI226">
            <v>9445.6142641331207</v>
          </cell>
          <cell r="DJ226">
            <v>9672.3090064723092</v>
          </cell>
          <cell r="DK226">
            <v>9018.7839284975398</v>
          </cell>
          <cell r="DL226">
            <v>9594.6790301268793</v>
          </cell>
          <cell r="DM226">
            <v>9238.9542752977904</v>
          </cell>
          <cell r="DN226">
            <v>9782.0897795087894</v>
          </cell>
          <cell r="DO226">
            <v>9858.4590337211703</v>
          </cell>
          <cell r="DP226">
            <v>9375.4995078623106</v>
          </cell>
          <cell r="DQ226">
            <v>9823.8279640244</v>
          </cell>
          <cell r="DR226">
            <v>10166.748289085501</v>
          </cell>
          <cell r="DS226">
            <v>10187.0817856637</v>
          </cell>
          <cell r="DT226">
            <v>9908.99765909284</v>
          </cell>
          <cell r="DU226">
            <v>10149.509041954399</v>
          </cell>
          <cell r="DV226">
            <v>10411.757030017099</v>
          </cell>
          <cell r="DW226">
            <v>9557.8118527858496</v>
          </cell>
          <cell r="DX226">
            <v>10131.981055814</v>
          </cell>
          <cell r="DY226">
            <v>9728.6188518885701</v>
          </cell>
          <cell r="DZ226">
            <v>10426.735897181799</v>
          </cell>
          <cell r="EA226">
            <v>10489.4004118793</v>
          </cell>
          <cell r="EB226">
            <v>10000.172259000001</v>
          </cell>
          <cell r="EC226">
            <v>10413.257641865899</v>
          </cell>
          <cell r="ED226">
            <v>10807.253431297901</v>
          </cell>
          <cell r="EE226">
            <v>10686.2487931612</v>
          </cell>
          <cell r="EF226">
            <v>10424.2655373657</v>
          </cell>
          <cell r="EG226">
            <v>10788.928111597501</v>
          </cell>
          <cell r="EH226">
            <v>11098.932993998227</v>
          </cell>
          <cell r="EI226">
            <v>10211.4967855307</v>
          </cell>
          <cell r="EJ226">
            <v>9787.3617188605112</v>
          </cell>
          <cell r="EK226">
            <v>7255.7697586172708</v>
          </cell>
          <cell r="EL226">
            <v>8539.4966997918891</v>
          </cell>
          <cell r="EM226">
            <v>10255.935536450099</v>
          </cell>
          <cell r="EN226">
            <v>10475.2644408629</v>
          </cell>
          <cell r="EO226">
            <v>10716.6678074596</v>
          </cell>
          <cell r="EP226">
            <v>11174.9414238797</v>
          </cell>
          <cell r="EQ226">
            <v>11022.4983867591</v>
          </cell>
          <cell r="ER226">
            <v>10803.393302566099</v>
          </cell>
          <cell r="ES226">
            <v>11209.6963079498</v>
          </cell>
          <cell r="ET226">
            <v>11569.2919102996</v>
          </cell>
          <cell r="EU226">
            <v>10558.6876762387</v>
          </cell>
          <cell r="EV226">
            <v>10231.314486216899</v>
          </cell>
          <cell r="EW226">
            <v>9853.7749358057099</v>
          </cell>
          <cell r="EX226">
            <v>9764.3555934828382</v>
          </cell>
          <cell r="EY226">
            <v>9317.4386190128189</v>
          </cell>
          <cell r="EZ226">
            <v>9207.7574435184888</v>
          </cell>
          <cell r="FA226">
            <v>9677.40730959559</v>
          </cell>
          <cell r="FB226">
            <v>10199.9871886946</v>
          </cell>
          <cell r="FC226">
            <v>10734.724935154802</v>
          </cell>
          <cell r="FD226">
            <v>10922.1539017019</v>
          </cell>
          <cell r="FE226">
            <v>11400.261145184901</v>
          </cell>
          <cell r="FF226">
            <v>11794.633056330298</v>
          </cell>
          <cell r="FG226">
            <v>10833.213556000001</v>
          </cell>
          <cell r="FH226">
            <v>11149.873645808544</v>
          </cell>
          <cell r="FI226">
            <v>12108.762779348079</v>
          </cell>
          <cell r="FJ226">
            <v>11927.131337173676</v>
          </cell>
          <cell r="FK226">
            <v>12352.13680194876</v>
          </cell>
          <cell r="FL226">
            <v>12426.249622742322</v>
          </cell>
          <cell r="FM226">
            <v>12376.54462450414</v>
          </cell>
          <cell r="FN226">
            <v>12438.427347836921</v>
          </cell>
          <cell r="FO226">
            <v>12749.388031532844</v>
          </cell>
          <cell r="FP226">
            <v>12494.40027096926</v>
          </cell>
          <cell r="FQ226">
            <v>12269.501066091811</v>
          </cell>
          <cell r="FR226">
            <v>12809.359113168581</v>
          </cell>
          <cell r="FS226">
            <v>12540.36257132957</v>
          </cell>
          <cell r="FT226">
            <v>12979.275260948511</v>
          </cell>
          <cell r="FU226">
            <v>12758.627581450599</v>
          </cell>
          <cell r="FV226">
            <v>12873.455229683699</v>
          </cell>
          <cell r="FW226">
            <v>12950.695961061752</v>
          </cell>
          <cell r="FX226">
            <v>12769.386217442081</v>
          </cell>
          <cell r="FY226">
            <v>13050.312714225804</v>
          </cell>
          <cell r="FZ226">
            <v>12932.859899797773</v>
          </cell>
          <cell r="GA226">
            <v>13346.711416591303</v>
          </cell>
          <cell r="GB226">
            <v>13146.510745342433</v>
          </cell>
          <cell r="GC226">
            <v>12923.020062671611</v>
          </cell>
          <cell r="GD226">
            <v>13181.480463925045</v>
          </cell>
          <cell r="GE226">
            <v>13010.12121789402</v>
          </cell>
          <cell r="GF226">
            <v>13439.455218084522</v>
          </cell>
          <cell r="GG226">
            <v>13318.50012112176</v>
          </cell>
          <cell r="GH226">
            <v>13704.73662463429</v>
          </cell>
        </row>
        <row r="227">
          <cell r="A227" t="str">
            <v>WRT06</v>
          </cell>
          <cell r="B227" t="str">
            <v>6.5.5</v>
          </cell>
          <cell r="C227" t="str">
            <v>465: Wholesale of Machinery, Equipment and Supplies</v>
          </cell>
          <cell r="D227" t="str">
            <v>RM Million</v>
          </cell>
          <cell r="AD227">
            <v>3599.8962515174298</v>
          </cell>
          <cell r="AE227">
            <v>3099.2514261843598</v>
          </cell>
          <cell r="AF227">
            <v>3941.2210328712999</v>
          </cell>
          <cell r="AG227">
            <v>3495.2004995447901</v>
          </cell>
          <cell r="AH227">
            <v>3651.6156246281398</v>
          </cell>
          <cell r="AI227">
            <v>3704.6269439806902</v>
          </cell>
          <cell r="AJ227">
            <v>3705.30023424004</v>
          </cell>
          <cell r="AK227">
            <v>3725.1033596393499</v>
          </cell>
          <cell r="AL227">
            <v>3652.5212516526799</v>
          </cell>
          <cell r="AM227">
            <v>3751.38868898393</v>
          </cell>
          <cell r="AN227">
            <v>3729.7125542027602</v>
          </cell>
          <cell r="AO227">
            <v>3663.3400709294101</v>
          </cell>
          <cell r="AP227">
            <v>3215.8008084077501</v>
          </cell>
          <cell r="AQ227">
            <v>3694.04431391759</v>
          </cell>
          <cell r="AR227">
            <v>3881.1420356321401</v>
          </cell>
          <cell r="AS227">
            <v>3355.71940526974</v>
          </cell>
          <cell r="AT227">
            <v>3563.15902819861</v>
          </cell>
          <cell r="AU227">
            <v>3537.6563622264498</v>
          </cell>
          <cell r="AV227">
            <v>3408.6200282541299</v>
          </cell>
          <cell r="AW227">
            <v>3295.9498511126098</v>
          </cell>
          <cell r="AX227">
            <v>3327.3375862411999</v>
          </cell>
          <cell r="AY227">
            <v>3291.85712642211</v>
          </cell>
          <cell r="AZ227">
            <v>3260.37994786433</v>
          </cell>
          <cell r="BA227">
            <v>3351.3014201768901</v>
          </cell>
          <cell r="BB227">
            <v>3273.2365417568199</v>
          </cell>
          <cell r="BC227">
            <v>3055.07798573527</v>
          </cell>
          <cell r="BD227">
            <v>3517.9322346988502</v>
          </cell>
          <cell r="BE227">
            <v>3429.99579370012</v>
          </cell>
          <cell r="BF227">
            <v>3409.0705341851699</v>
          </cell>
          <cell r="BG227">
            <v>3430.9828706009098</v>
          </cell>
          <cell r="BH227">
            <v>3528.8190555803599</v>
          </cell>
          <cell r="BI227">
            <v>3396.0288103233102</v>
          </cell>
          <cell r="BJ227">
            <v>3582.1694525417001</v>
          </cell>
          <cell r="BK227">
            <v>3528.9670437648101</v>
          </cell>
          <cell r="BL227">
            <v>3477.5891839416299</v>
          </cell>
          <cell r="BM227">
            <v>3539.4372800841502</v>
          </cell>
          <cell r="BN227">
            <v>3383.5964871735</v>
          </cell>
          <cell r="BO227">
            <v>3225.7922546994901</v>
          </cell>
          <cell r="BP227">
            <v>3501.5361759539601</v>
          </cell>
          <cell r="BQ227">
            <v>3409.9101731420801</v>
          </cell>
          <cell r="BR227">
            <v>3493.4868525357301</v>
          </cell>
          <cell r="BS227">
            <v>3525.3696348645799</v>
          </cell>
          <cell r="BT227">
            <v>3479.3691586152399</v>
          </cell>
          <cell r="BU227">
            <v>3513.5404265260099</v>
          </cell>
          <cell r="BV227">
            <v>3627.8102049511599</v>
          </cell>
          <cell r="BW227">
            <v>3560.7771038503001</v>
          </cell>
          <cell r="BX227">
            <v>3586.6148768222101</v>
          </cell>
          <cell r="BY227">
            <v>3660.5311440052401</v>
          </cell>
          <cell r="BZ227">
            <v>3739.1723076808198</v>
          </cell>
          <cell r="CA227">
            <v>3430.5837972242698</v>
          </cell>
          <cell r="CB227">
            <v>3660.9128966660601</v>
          </cell>
          <cell r="CC227">
            <v>3659.4504863286602</v>
          </cell>
          <cell r="CD227">
            <v>3618.6755382362599</v>
          </cell>
          <cell r="CE227">
            <v>3549.1780734894701</v>
          </cell>
          <cell r="CF227">
            <v>3504.72938755614</v>
          </cell>
          <cell r="CG227">
            <v>3647.47684845497</v>
          </cell>
          <cell r="CH227">
            <v>3894.6502806707599</v>
          </cell>
          <cell r="CI227">
            <v>3754.0644418564402</v>
          </cell>
          <cell r="CJ227">
            <v>3669.5278484309902</v>
          </cell>
          <cell r="CK227">
            <v>3776.43283158129</v>
          </cell>
          <cell r="CL227">
            <v>3841.9407523801201</v>
          </cell>
          <cell r="CM227">
            <v>3620.0367218981601</v>
          </cell>
          <cell r="CN227">
            <v>3736.9193963795601</v>
          </cell>
          <cell r="CO227">
            <v>3810.2891460093801</v>
          </cell>
          <cell r="CP227">
            <v>3863.7244875555598</v>
          </cell>
          <cell r="CQ227">
            <v>3910.82432927017</v>
          </cell>
          <cell r="CR227">
            <v>3950.9694698777798</v>
          </cell>
          <cell r="CS227">
            <v>4003.9415301919798</v>
          </cell>
          <cell r="CT227">
            <v>4254.6550562830398</v>
          </cell>
          <cell r="CU227">
            <v>4067.8730446070899</v>
          </cell>
          <cell r="CV227">
            <v>3932.2114809295899</v>
          </cell>
          <cell r="CW227">
            <v>4117.5865057523497</v>
          </cell>
          <cell r="CX227">
            <v>4190.9932868359501</v>
          </cell>
          <cell r="CY227">
            <v>3954.5825721731298</v>
          </cell>
          <cell r="CZ227">
            <v>4064.13830027836</v>
          </cell>
          <cell r="DA227">
            <v>4181.3163850603596</v>
          </cell>
          <cell r="DB227">
            <v>4262.1572817913302</v>
          </cell>
          <cell r="DC227">
            <v>4155.9835656282603</v>
          </cell>
          <cell r="DD227">
            <v>4229.69696955158</v>
          </cell>
          <cell r="DE227">
            <v>4270.1334356531397</v>
          </cell>
          <cell r="DF227">
            <v>4453.10350806109</v>
          </cell>
          <cell r="DG227">
            <v>4374.72441800877</v>
          </cell>
          <cell r="DH227">
            <v>4220.43374242136</v>
          </cell>
          <cell r="DI227">
            <v>4389.01638219079</v>
          </cell>
          <cell r="DJ227">
            <v>4447.6354808549704</v>
          </cell>
          <cell r="DK227">
            <v>4167.15400617669</v>
          </cell>
          <cell r="DL227">
            <v>4362.1548654321696</v>
          </cell>
          <cell r="DM227">
            <v>4440.5580009341002</v>
          </cell>
          <cell r="DN227">
            <v>4513.6607125829696</v>
          </cell>
          <cell r="DO227">
            <v>4335.0900690571998</v>
          </cell>
          <cell r="DP227">
            <v>4356.58787863813</v>
          </cell>
          <cell r="DQ227">
            <v>4449.47903995057</v>
          </cell>
          <cell r="DR227">
            <v>4413.0255764885396</v>
          </cell>
          <cell r="DS227">
            <v>4446.6685808917</v>
          </cell>
          <cell r="DT227">
            <v>4315.6162743421601</v>
          </cell>
          <cell r="DU227">
            <v>4515.14264052829</v>
          </cell>
          <cell r="DV227">
            <v>4547.7072791742103</v>
          </cell>
          <cell r="DW227">
            <v>4242.1627782878704</v>
          </cell>
          <cell r="DX227">
            <v>4431.9493432790796</v>
          </cell>
          <cell r="DY227">
            <v>4533.8097189537102</v>
          </cell>
          <cell r="DZ227">
            <v>4626.2546667788702</v>
          </cell>
          <cell r="EA227">
            <v>4413.1216903002296</v>
          </cell>
          <cell r="EB227">
            <v>4474.2157509999997</v>
          </cell>
          <cell r="EC227">
            <v>4554.2931041696502</v>
          </cell>
          <cell r="ED227">
            <v>4565.9571676583701</v>
          </cell>
          <cell r="EE227">
            <v>4570.5231248260297</v>
          </cell>
          <cell r="EF227">
            <v>4455.4422416308498</v>
          </cell>
          <cell r="EG227">
            <v>4643.3726915192901</v>
          </cell>
          <cell r="EH227">
            <v>4663.6003627728387</v>
          </cell>
          <cell r="EI227">
            <v>4335.4903594102007</v>
          </cell>
          <cell r="EJ227">
            <v>4112.8489905629904</v>
          </cell>
          <cell r="EK227">
            <v>2784.04463529538</v>
          </cell>
          <cell r="EL227">
            <v>3404.9234347492497</v>
          </cell>
          <cell r="EM227">
            <v>4194.5051907958496</v>
          </cell>
          <cell r="EN227">
            <v>4423.1932554138502</v>
          </cell>
          <cell r="EO227">
            <v>4606.1415968481197</v>
          </cell>
          <cell r="EP227">
            <v>4652.7773659196391</v>
          </cell>
          <cell r="EQ227">
            <v>4648.8986949119999</v>
          </cell>
          <cell r="ER227">
            <v>4582.7615292734399</v>
          </cell>
          <cell r="ES227">
            <v>4794.1100978111199</v>
          </cell>
          <cell r="ET227">
            <v>4788.9586149859697</v>
          </cell>
          <cell r="EU227">
            <v>4445.2985741994098</v>
          </cell>
          <cell r="EV227">
            <v>4315.8784269695907</v>
          </cell>
          <cell r="EW227">
            <v>4323.2289982701805</v>
          </cell>
          <cell r="EX227">
            <v>4355.2603881146197</v>
          </cell>
          <cell r="EY227">
            <v>4045.5857475812895</v>
          </cell>
          <cell r="EZ227">
            <v>3962.5731216426402</v>
          </cell>
          <cell r="FA227">
            <v>4296.1276426842105</v>
          </cell>
          <cell r="FB227">
            <v>4482.1480841076091</v>
          </cell>
          <cell r="FC227">
            <v>4658.9945432146205</v>
          </cell>
          <cell r="FD227">
            <v>4693.8433666190094</v>
          </cell>
          <cell r="FE227">
            <v>4874.0314630111106</v>
          </cell>
          <cell r="FF227">
            <v>4900.81422169707</v>
          </cell>
          <cell r="FG227">
            <v>4538.2059170000002</v>
          </cell>
          <cell r="FH227">
            <v>4563.4231127023395</v>
          </cell>
          <cell r="FI227">
            <v>4702.3858190286574</v>
          </cell>
          <cell r="FJ227">
            <v>4794.8653189251481</v>
          </cell>
          <cell r="FK227">
            <v>4972.2753357253787</v>
          </cell>
          <cell r="FL227">
            <v>4753.495221381484</v>
          </cell>
          <cell r="FM227">
            <v>4919.867545398246</v>
          </cell>
          <cell r="FN227">
            <v>4981.5645260105275</v>
          </cell>
          <cell r="FO227">
            <v>4827.1360257042006</v>
          </cell>
          <cell r="FP227">
            <v>4875.4073859221517</v>
          </cell>
          <cell r="FQ227">
            <v>5007.0433853420491</v>
          </cell>
          <cell r="FR227">
            <v>4706.6207820445725</v>
          </cell>
          <cell r="FS227">
            <v>4626.6082285491239</v>
          </cell>
          <cell r="FT227">
            <v>4913.4579387191689</v>
          </cell>
          <cell r="FU227">
            <v>4829.9122384385973</v>
          </cell>
          <cell r="FV227">
            <v>5071.4078503605269</v>
          </cell>
          <cell r="FW227">
            <v>5025.7651797072822</v>
          </cell>
          <cell r="FX227">
            <v>4915.1983464626564</v>
          </cell>
          <cell r="FY227">
            <v>4969.2655282737451</v>
          </cell>
          <cell r="FZ227">
            <v>5053.7430422543985</v>
          </cell>
          <cell r="GA227">
            <v>4993.0981257473459</v>
          </cell>
          <cell r="GB227">
            <v>5003.0843219988401</v>
          </cell>
          <cell r="GC227">
            <v>5063.1213338628258</v>
          </cell>
          <cell r="GD227">
            <v>4916.2908151808042</v>
          </cell>
          <cell r="GE227">
            <v>4704.8903101280293</v>
          </cell>
          <cell r="GF227">
            <v>4982.4788384255835</v>
          </cell>
          <cell r="GG227">
            <v>4957.5664442334546</v>
          </cell>
          <cell r="GH227">
            <v>5160.8266684470263</v>
          </cell>
        </row>
        <row r="228">
          <cell r="A228" t="str">
            <v>WRT07</v>
          </cell>
          <cell r="B228" t="str">
            <v>6.5.6</v>
          </cell>
          <cell r="C228" t="str">
            <v xml:space="preserve">466 : Other Specialised Wholesale </v>
          </cell>
          <cell r="D228" t="str">
            <v>RM Million</v>
          </cell>
          <cell r="AD228">
            <v>12929.615422871901</v>
          </cell>
          <cell r="AE228">
            <v>11270.6306148522</v>
          </cell>
          <cell r="AF228">
            <v>14396.327190656901</v>
          </cell>
          <cell r="AG228">
            <v>14860.481888107201</v>
          </cell>
          <cell r="AH228">
            <v>14355.377295079001</v>
          </cell>
          <cell r="AI228">
            <v>15257.801409362501</v>
          </cell>
          <cell r="AJ228">
            <v>14778.879539780201</v>
          </cell>
          <cell r="AK228">
            <v>14696.7621110951</v>
          </cell>
          <cell r="AL228">
            <v>15230.1387800717</v>
          </cell>
          <cell r="AM228">
            <v>15592.5562081801</v>
          </cell>
          <cell r="AN228">
            <v>15210.180363240301</v>
          </cell>
          <cell r="AO228">
            <v>15541.2921134105</v>
          </cell>
          <cell r="AP228">
            <v>13860.618469146601</v>
          </cell>
          <cell r="AQ228">
            <v>15183.338722750201</v>
          </cell>
          <cell r="AR228">
            <v>16528.645000933899</v>
          </cell>
          <cell r="AS228">
            <v>15106.856754426601</v>
          </cell>
          <cell r="AT228">
            <v>15201.5392928035</v>
          </cell>
          <cell r="AU228">
            <v>15419.5364481161</v>
          </cell>
          <cell r="AV228">
            <v>15536.200479920601</v>
          </cell>
          <cell r="AW228">
            <v>14979.5414590706</v>
          </cell>
          <cell r="AX228">
            <v>15142.2139509684</v>
          </cell>
          <cell r="AY228">
            <v>15229.70636014</v>
          </cell>
          <cell r="AZ228">
            <v>15086.786357258999</v>
          </cell>
          <cell r="BA228">
            <v>15068.742708661101</v>
          </cell>
          <cell r="BB228">
            <v>15426.1922283124</v>
          </cell>
          <cell r="BC228">
            <v>14060.300471389601</v>
          </cell>
          <cell r="BD228">
            <v>16161.438940788799</v>
          </cell>
          <cell r="BE228">
            <v>14864.790163165901</v>
          </cell>
          <cell r="BF228">
            <v>15342.1418703651</v>
          </cell>
          <cell r="BG228">
            <v>15437.0179434446</v>
          </cell>
          <cell r="BH228">
            <v>15655.475358903501</v>
          </cell>
          <cell r="BI228">
            <v>15239.786560296499</v>
          </cell>
          <cell r="BJ228">
            <v>15601.090792127699</v>
          </cell>
          <cell r="BK228">
            <v>16119.6487333683</v>
          </cell>
          <cell r="BL228">
            <v>15823.557539794299</v>
          </cell>
          <cell r="BM228">
            <v>16148.7799935159</v>
          </cell>
          <cell r="BN228">
            <v>16222.6767133168</v>
          </cell>
          <cell r="BO228">
            <v>15420.1032220737</v>
          </cell>
          <cell r="BP228">
            <v>16823.606863804202</v>
          </cell>
          <cell r="BQ228">
            <v>16759.413000540098</v>
          </cell>
          <cell r="BR228">
            <v>16412.847202544799</v>
          </cell>
          <cell r="BS228">
            <v>15912.3444866923</v>
          </cell>
          <cell r="BT228">
            <v>15765.001404195</v>
          </cell>
          <cell r="BU228">
            <v>16301.1393096222</v>
          </cell>
          <cell r="BV228">
            <v>16617.044252726999</v>
          </cell>
          <cell r="BW228">
            <v>16829.585374059399</v>
          </cell>
          <cell r="BX228">
            <v>16392.926023697499</v>
          </cell>
          <cell r="BY228">
            <v>16160.5961445258</v>
          </cell>
          <cell r="BZ228">
            <v>16156.949685056101</v>
          </cell>
          <cell r="CA228">
            <v>15395.4288962317</v>
          </cell>
          <cell r="CB228">
            <v>17641.8347490948</v>
          </cell>
          <cell r="CC228">
            <v>16652.275354644102</v>
          </cell>
          <cell r="CD228">
            <v>16950.616890207399</v>
          </cell>
          <cell r="CE228">
            <v>16072.944407655001</v>
          </cell>
          <cell r="CF228">
            <v>15949.571907641601</v>
          </cell>
          <cell r="CG228">
            <v>16473.661017950501</v>
          </cell>
          <cell r="CH228">
            <v>16993.473972410498</v>
          </cell>
          <cell r="CI228">
            <v>16991.390733728898</v>
          </cell>
          <cell r="CJ228">
            <v>16593.733113529499</v>
          </cell>
          <cell r="CK228">
            <v>16666.378654882199</v>
          </cell>
          <cell r="CL228">
            <v>16693.684727078002</v>
          </cell>
          <cell r="CM228">
            <v>16043.9366381973</v>
          </cell>
          <cell r="CN228">
            <v>17775.099823873101</v>
          </cell>
          <cell r="CO228">
            <v>16906.564696273301</v>
          </cell>
          <cell r="CP228">
            <v>17580.6005113381</v>
          </cell>
          <cell r="CQ228">
            <v>17217.497669453602</v>
          </cell>
          <cell r="CR228">
            <v>16602.007942169301</v>
          </cell>
          <cell r="CS228">
            <v>17166.727661706002</v>
          </cell>
          <cell r="CT228">
            <v>17803.702243049</v>
          </cell>
          <cell r="CU228">
            <v>17535.378267702101</v>
          </cell>
          <cell r="CV228">
            <v>17160.009987430101</v>
          </cell>
          <cell r="CW228">
            <v>18069.990339169599</v>
          </cell>
          <cell r="CX228">
            <v>18171.733453222299</v>
          </cell>
          <cell r="CY228">
            <v>17726.910204478401</v>
          </cell>
          <cell r="CZ228">
            <v>19641.657466561599</v>
          </cell>
          <cell r="DA228">
            <v>18537.000755860299</v>
          </cell>
          <cell r="DB228">
            <v>19097.0095617273</v>
          </cell>
          <cell r="DC228">
            <v>18954.847673127199</v>
          </cell>
          <cell r="DD228">
            <v>18315.451383624</v>
          </cell>
          <cell r="DE228">
            <v>19326.111479117</v>
          </cell>
          <cell r="DF228">
            <v>20066.958814584199</v>
          </cell>
          <cell r="DG228">
            <v>19587.6422129762</v>
          </cell>
          <cell r="DH228">
            <v>19099.573181432101</v>
          </cell>
          <cell r="DI228">
            <v>20208.9294394928</v>
          </cell>
          <cell r="DJ228">
            <v>19809.295497900399</v>
          </cell>
          <cell r="DK228">
            <v>19251.424482063499</v>
          </cell>
          <cell r="DL228">
            <v>21398.825010880999</v>
          </cell>
          <cell r="DM228">
            <v>19918.0073121719</v>
          </cell>
          <cell r="DN228">
            <v>20873.031450967901</v>
          </cell>
          <cell r="DO228">
            <v>20534.005773528701</v>
          </cell>
          <cell r="DP228">
            <v>19872.264751232</v>
          </cell>
          <cell r="DQ228">
            <v>20852.874285967198</v>
          </cell>
          <cell r="DR228">
            <v>21724.658784241699</v>
          </cell>
          <cell r="DS228">
            <v>21389.705296569999</v>
          </cell>
          <cell r="DT228">
            <v>21042.2417511165</v>
          </cell>
          <cell r="DU228">
            <v>22026.916044604699</v>
          </cell>
          <cell r="DV228">
            <v>21246.4598862731</v>
          </cell>
          <cell r="DW228">
            <v>20578.617685857</v>
          </cell>
          <cell r="DX228">
            <v>22748.943704479199</v>
          </cell>
          <cell r="DY228">
            <v>21238.5711969689</v>
          </cell>
          <cell r="DZ228">
            <v>21886.933179992</v>
          </cell>
          <cell r="EA228">
            <v>22053.522200769901</v>
          </cell>
          <cell r="EB228">
            <v>21263.323283818201</v>
          </cell>
          <cell r="EC228">
            <v>22187.458240269199</v>
          </cell>
          <cell r="ED228">
            <v>22839.568273048899</v>
          </cell>
          <cell r="EE228">
            <v>22348.275907019601</v>
          </cell>
          <cell r="EF228">
            <v>22031.2271134189</v>
          </cell>
          <cell r="EG228">
            <v>23546.7732516824</v>
          </cell>
          <cell r="EH228">
            <v>22829.321147800449</v>
          </cell>
          <cell r="EI228">
            <v>22008.831615024101</v>
          </cell>
          <cell r="EJ228">
            <v>21929.981731117899</v>
          </cell>
          <cell r="EK228">
            <v>12878.292001793301</v>
          </cell>
          <cell r="EL228">
            <v>12738.1951107553</v>
          </cell>
          <cell r="EM228">
            <v>17267.907883202803</v>
          </cell>
          <cell r="EN228">
            <v>18010.034821394001</v>
          </cell>
          <cell r="EO228">
            <v>19190.412503588199</v>
          </cell>
          <cell r="EP228">
            <v>19604.576203736102</v>
          </cell>
          <cell r="EQ228">
            <v>20991.779600064703</v>
          </cell>
          <cell r="ER228">
            <v>20523.3429116804</v>
          </cell>
          <cell r="ES228">
            <v>22033.352378351599</v>
          </cell>
          <cell r="ET228">
            <v>21710.684411558199</v>
          </cell>
          <cell r="EU228">
            <v>21053.533650368499</v>
          </cell>
          <cell r="EV228">
            <v>21389.470187740801</v>
          </cell>
          <cell r="EW228">
            <v>21781.206319519999</v>
          </cell>
          <cell r="EX228">
            <v>21715.8627005614</v>
          </cell>
          <cell r="EY228">
            <v>20238.851482140803</v>
          </cell>
          <cell r="EZ228">
            <v>19040.009073703801</v>
          </cell>
          <cell r="FA228">
            <v>20169.123541271198</v>
          </cell>
          <cell r="FB228">
            <v>20323.337841926899</v>
          </cell>
          <cell r="FC228">
            <v>22054.178489080201</v>
          </cell>
          <cell r="FD228">
            <v>22077.078092935397</v>
          </cell>
          <cell r="FE228">
            <v>22549.321965589803</v>
          </cell>
          <cell r="FF228">
            <v>22835.6560564588</v>
          </cell>
          <cell r="FG228">
            <v>22307.622716999998</v>
          </cell>
          <cell r="FH228">
            <v>22851.505354320794</v>
          </cell>
          <cell r="FI228">
            <v>23201.073276483596</v>
          </cell>
          <cell r="FJ228">
            <v>23624.469230272458</v>
          </cell>
          <cell r="FK228">
            <v>24026.085206403543</v>
          </cell>
          <cell r="FL228">
            <v>23233.224394592227</v>
          </cell>
          <cell r="FM228">
            <v>23558.489536970406</v>
          </cell>
          <cell r="FN228">
            <v>23157.995214875693</v>
          </cell>
          <cell r="FO228">
            <v>22741.151301007929</v>
          </cell>
          <cell r="FP228">
            <v>22104.399065007306</v>
          </cell>
          <cell r="FQ228">
            <v>22480.173849112423</v>
          </cell>
          <cell r="FR228">
            <v>22187.931588597945</v>
          </cell>
          <cell r="FS228">
            <v>22076.99193068219</v>
          </cell>
          <cell r="FT228">
            <v>23026.302583558641</v>
          </cell>
          <cell r="FU228">
            <v>22957.22367794011</v>
          </cell>
          <cell r="FV228">
            <v>23209.7531383975</v>
          </cell>
          <cell r="FW228">
            <v>23836.416473134181</v>
          </cell>
          <cell r="FX228">
            <v>24575.345384061344</v>
          </cell>
          <cell r="FY228">
            <v>25017.701600974448</v>
          </cell>
          <cell r="FZ228">
            <v>25142.790108979323</v>
          </cell>
          <cell r="GA228">
            <v>24438.791985927899</v>
          </cell>
          <cell r="GB228">
            <v>24169.96527408269</v>
          </cell>
          <cell r="GC228">
            <v>23879.925690793698</v>
          </cell>
          <cell r="GD228">
            <v>24023.205244938465</v>
          </cell>
          <cell r="GE228">
            <v>23710.903576754259</v>
          </cell>
          <cell r="GF228">
            <v>24066.567130405572</v>
          </cell>
          <cell r="GG228">
            <v>23922.167727623138</v>
          </cell>
          <cell r="GH228">
            <v>24137.467237171746</v>
          </cell>
        </row>
        <row r="229">
          <cell r="A229" t="str">
            <v>WRT08</v>
          </cell>
          <cell r="B229" t="str">
            <v>6.5.7</v>
          </cell>
          <cell r="C229" t="str">
            <v>469: Non - Specialised Wholesale Trade</v>
          </cell>
          <cell r="D229" t="str">
            <v>RM Million</v>
          </cell>
          <cell r="AD229">
            <v>858.66906709917396</v>
          </cell>
          <cell r="AE229">
            <v>786.30061954159396</v>
          </cell>
          <cell r="AF229">
            <v>910.959645434555</v>
          </cell>
          <cell r="AG229">
            <v>906.06888675035896</v>
          </cell>
          <cell r="AH229">
            <v>925.54627313389403</v>
          </cell>
          <cell r="AI229">
            <v>944.83865641531099</v>
          </cell>
          <cell r="AJ229">
            <v>944.29587351547298</v>
          </cell>
          <cell r="AK229">
            <v>941.97173873483302</v>
          </cell>
          <cell r="AL229">
            <v>970.71138788921803</v>
          </cell>
          <cell r="AM229">
            <v>973.63837904794195</v>
          </cell>
          <cell r="AN229">
            <v>1006.86095644995</v>
          </cell>
          <cell r="AO229">
            <v>993.26002812595095</v>
          </cell>
          <cell r="AP229">
            <v>947.71262605580398</v>
          </cell>
          <cell r="AQ229">
            <v>991.83121203709902</v>
          </cell>
          <cell r="AR229">
            <v>877.61780785604799</v>
          </cell>
          <cell r="AS229">
            <v>988.43512034843195</v>
          </cell>
          <cell r="AT229">
            <v>1002.69585301463</v>
          </cell>
          <cell r="AU229">
            <v>1029.9962055742801</v>
          </cell>
          <cell r="AV229">
            <v>1066.4793115488501</v>
          </cell>
          <cell r="AW229">
            <v>1044.87416923457</v>
          </cell>
          <cell r="AX229">
            <v>1055.6566647383199</v>
          </cell>
          <cell r="AY229">
            <v>997.36395668762998</v>
          </cell>
          <cell r="AZ229">
            <v>1009.63435827462</v>
          </cell>
          <cell r="BA229">
            <v>1037.3816144249099</v>
          </cell>
          <cell r="BB229">
            <v>1034.97240894232</v>
          </cell>
          <cell r="BC229">
            <v>985.63880063047702</v>
          </cell>
          <cell r="BD229">
            <v>1021.29303981432</v>
          </cell>
          <cell r="BE229">
            <v>1047.6754329161099</v>
          </cell>
          <cell r="BF229">
            <v>1050.8196307691601</v>
          </cell>
          <cell r="BG229">
            <v>1071.00510080242</v>
          </cell>
          <cell r="BH229">
            <v>1101.5127263122199</v>
          </cell>
          <cell r="BI229">
            <v>1065.5234927720901</v>
          </cell>
          <cell r="BJ229">
            <v>1105.11403625805</v>
          </cell>
          <cell r="BK229">
            <v>1056.3303446416</v>
          </cell>
          <cell r="BL229">
            <v>1030.5658184250599</v>
          </cell>
          <cell r="BM229">
            <v>1065.99219882185</v>
          </cell>
          <cell r="BN229">
            <v>1086.70102980306</v>
          </cell>
          <cell r="BO229">
            <v>1080.8593076807599</v>
          </cell>
          <cell r="BP229">
            <v>1097.5061329837099</v>
          </cell>
          <cell r="BQ229">
            <v>1076.5220150699199</v>
          </cell>
          <cell r="BR229">
            <v>1126.0752053143999</v>
          </cell>
          <cell r="BS229">
            <v>1092.9421089986599</v>
          </cell>
          <cell r="BT229">
            <v>1070.7245860493299</v>
          </cell>
          <cell r="BU229">
            <v>1097.89286312683</v>
          </cell>
          <cell r="BV229">
            <v>1216.2865413038201</v>
          </cell>
          <cell r="BW229">
            <v>1134.4746442775399</v>
          </cell>
          <cell r="BX229">
            <v>1118.82966624797</v>
          </cell>
          <cell r="BY229">
            <v>1141.75180106115</v>
          </cell>
          <cell r="BZ229">
            <v>1268.92403140375</v>
          </cell>
          <cell r="CA229">
            <v>1138.12995269676</v>
          </cell>
          <cell r="CB229">
            <v>1171.16794615855</v>
          </cell>
          <cell r="CC229">
            <v>1120.6642470448901</v>
          </cell>
          <cell r="CD229">
            <v>1184.6201233649799</v>
          </cell>
          <cell r="CE229">
            <v>1194.9125554203599</v>
          </cell>
          <cell r="CF229">
            <v>1157.6081814327499</v>
          </cell>
          <cell r="CG229">
            <v>1160.5507605411101</v>
          </cell>
          <cell r="CH229">
            <v>1250.1248975128999</v>
          </cell>
          <cell r="CI229">
            <v>1198.03565176038</v>
          </cell>
          <cell r="CJ229">
            <v>1219.13888790953</v>
          </cell>
          <cell r="CK229">
            <v>1195.8931149769501</v>
          </cell>
          <cell r="CL229">
            <v>1307.0440072394199</v>
          </cell>
          <cell r="CM229">
            <v>1192.6199934251799</v>
          </cell>
          <cell r="CN229">
            <v>1243.17281344034</v>
          </cell>
          <cell r="CO229">
            <v>1196.5524570791699</v>
          </cell>
          <cell r="CP229">
            <v>1279.14073289198</v>
          </cell>
          <cell r="CQ229">
            <v>1260.73027112969</v>
          </cell>
          <cell r="CR229">
            <v>1245.7883104182999</v>
          </cell>
          <cell r="CS229">
            <v>1236.9333952653899</v>
          </cell>
          <cell r="CT229">
            <v>1327.22492998762</v>
          </cell>
          <cell r="CU229">
            <v>1257.4502287949799</v>
          </cell>
          <cell r="CV229">
            <v>1253.04887504879</v>
          </cell>
          <cell r="CW229">
            <v>1243.4242429380199</v>
          </cell>
          <cell r="CX229">
            <v>1342.81817574157</v>
          </cell>
          <cell r="CY229">
            <v>1238.8047011696599</v>
          </cell>
          <cell r="CZ229">
            <v>1279.6280408311</v>
          </cell>
          <cell r="DA229">
            <v>1246.4326459187</v>
          </cell>
          <cell r="DB229">
            <v>1321.6634211113501</v>
          </cell>
          <cell r="DC229">
            <v>1296.07907724656</v>
          </cell>
          <cell r="DD229">
            <v>1293.16113252528</v>
          </cell>
          <cell r="DE229">
            <v>1289.44667992063</v>
          </cell>
          <cell r="DF229">
            <v>1359.9508904141701</v>
          </cell>
          <cell r="DG229">
            <v>1284.4281102024399</v>
          </cell>
          <cell r="DH229">
            <v>1306.50341523204</v>
          </cell>
          <cell r="DI229">
            <v>1269.3909395641599</v>
          </cell>
          <cell r="DJ229">
            <v>1363.6091965727601</v>
          </cell>
          <cell r="DK229">
            <v>1301.9441257414501</v>
          </cell>
          <cell r="DL229">
            <v>1307.04906508566</v>
          </cell>
          <cell r="DM229">
            <v>1287.1154830021801</v>
          </cell>
          <cell r="DN229">
            <v>1396.5303146147301</v>
          </cell>
          <cell r="DO229">
            <v>1355.8359128874699</v>
          </cell>
          <cell r="DP229">
            <v>1366.87752032923</v>
          </cell>
          <cell r="DQ229">
            <v>1360.2080744692</v>
          </cell>
          <cell r="DR229">
            <v>1449.7076491815101</v>
          </cell>
          <cell r="DS229">
            <v>1398.74221201046</v>
          </cell>
          <cell r="DT229">
            <v>1409.89683531732</v>
          </cell>
          <cell r="DU229">
            <v>1364.909683758</v>
          </cell>
          <cell r="DV229">
            <v>1439.3787638331801</v>
          </cell>
          <cell r="DW229">
            <v>1348.81411426814</v>
          </cell>
          <cell r="DX229">
            <v>1374.7443756397199</v>
          </cell>
          <cell r="DY229">
            <v>1332.2701280055701</v>
          </cell>
          <cell r="DZ229">
            <v>1414.32825331922</v>
          </cell>
          <cell r="EA229">
            <v>1377.5292874936699</v>
          </cell>
          <cell r="EB229">
            <v>1410.6176009999999</v>
          </cell>
          <cell r="EC229">
            <v>1399.94606923727</v>
          </cell>
          <cell r="ED229">
            <v>1475.8023868667799</v>
          </cell>
          <cell r="EE229">
            <v>1429.5145406746899</v>
          </cell>
          <cell r="EF229">
            <v>1455.78932374893</v>
          </cell>
          <cell r="EG229">
            <v>1439.7007970699201</v>
          </cell>
          <cell r="EH229">
            <v>1488.5631497309</v>
          </cell>
          <cell r="EI229">
            <v>1406.6368172028199</v>
          </cell>
          <cell r="EJ229">
            <v>1387.1170750204799</v>
          </cell>
          <cell r="EK229">
            <v>730.40643746126602</v>
          </cell>
          <cell r="EL229">
            <v>1227.20791900425</v>
          </cell>
          <cell r="EM229">
            <v>1331.24160724281</v>
          </cell>
          <cell r="EN229">
            <v>1471.3711176792599</v>
          </cell>
          <cell r="EO229">
            <v>1496.1307501393098</v>
          </cell>
          <cell r="EP229">
            <v>1551.8417541219201</v>
          </cell>
          <cell r="EQ229">
            <v>1520.0099977075199</v>
          </cell>
          <cell r="ER229">
            <v>1582.1198994149399</v>
          </cell>
          <cell r="ES229">
            <v>1568.7204095252898</v>
          </cell>
          <cell r="ET229">
            <v>1599.76106045442</v>
          </cell>
          <cell r="EU229">
            <v>1496.3155759707602</v>
          </cell>
          <cell r="EV229">
            <v>1494.70316661885</v>
          </cell>
          <cell r="EW229">
            <v>1505.5990079078099</v>
          </cell>
          <cell r="EX229">
            <v>1544.5261572506001</v>
          </cell>
          <cell r="EY229">
            <v>1474.3813450502298</v>
          </cell>
          <cell r="EZ229">
            <v>1453.9198910263899</v>
          </cell>
          <cell r="FA229">
            <v>1500.65502227554</v>
          </cell>
          <cell r="FB229">
            <v>1553.88051980564</v>
          </cell>
          <cell r="FC229">
            <v>1558.0241600381901</v>
          </cell>
          <cell r="FD229">
            <v>1611.3098109769501</v>
          </cell>
          <cell r="FE229">
            <v>1614.6492142751999</v>
          </cell>
          <cell r="FF229">
            <v>1642.1667967327201</v>
          </cell>
          <cell r="FG229">
            <v>1547.1903060000002</v>
          </cell>
          <cell r="FH229">
            <v>1580.2332739449628</v>
          </cell>
          <cell r="FI229">
            <v>1600.8783095483332</v>
          </cell>
          <cell r="FJ229">
            <v>1603.9189064630216</v>
          </cell>
          <cell r="FK229">
            <v>1616.7502577147261</v>
          </cell>
          <cell r="FL229">
            <v>1610.283256683867</v>
          </cell>
          <cell r="FM229">
            <v>1648.9300549938105</v>
          </cell>
          <cell r="FN229">
            <v>1657.1747056044051</v>
          </cell>
          <cell r="FO229">
            <v>1650.5460067819874</v>
          </cell>
          <cell r="FP229">
            <v>1711.6162095226218</v>
          </cell>
          <cell r="FQ229">
            <v>1709.9045933130992</v>
          </cell>
          <cell r="FR229">
            <v>1684.2560236445213</v>
          </cell>
          <cell r="FS229">
            <v>1642.1496228881851</v>
          </cell>
          <cell r="FT229">
            <v>1748.8893485807291</v>
          </cell>
          <cell r="FU229">
            <v>1736.6471229184701</v>
          </cell>
          <cell r="FV229">
            <v>1790.4831837289501</v>
          </cell>
          <cell r="FW229">
            <v>1801.2260828313206</v>
          </cell>
          <cell r="FX229">
            <v>1776.008917597522</v>
          </cell>
          <cell r="FY229">
            <v>1752.9208016687542</v>
          </cell>
          <cell r="FZ229">
            <v>1766.9441680821044</v>
          </cell>
          <cell r="GA229">
            <v>1743.9738938970368</v>
          </cell>
          <cell r="GB229">
            <v>1768.3895284115954</v>
          </cell>
          <cell r="GC229">
            <v>1745.4004645422447</v>
          </cell>
          <cell r="GD229">
            <v>1755.8728673294981</v>
          </cell>
          <cell r="GE229">
            <v>1731.2906471868851</v>
          </cell>
          <cell r="GF229">
            <v>1791.8858198384257</v>
          </cell>
          <cell r="GG229">
            <v>1818.7641071360019</v>
          </cell>
          <cell r="GH229">
            <v>1867.8707380286739</v>
          </cell>
        </row>
        <row r="231">
          <cell r="A231" t="str">
            <v>WRT9</v>
          </cell>
          <cell r="B231" t="str">
            <v>6.6.1</v>
          </cell>
          <cell r="C231" t="str">
            <v>WRT</v>
          </cell>
          <cell r="D231" t="str">
            <v>RM Million</v>
          </cell>
          <cell r="AD231">
            <v>21963.580750629131</v>
          </cell>
          <cell r="AE231">
            <v>19158.948736278933</v>
          </cell>
          <cell r="AF231">
            <v>21275.39754159117</v>
          </cell>
          <cell r="AG231">
            <v>21086.534409442516</v>
          </cell>
          <cell r="AH231">
            <v>21621.137351913276</v>
          </cell>
          <cell r="AI231">
            <v>21565.620648539931</v>
          </cell>
          <cell r="AJ231">
            <v>22489.326125560419</v>
          </cell>
          <cell r="AK231">
            <v>23645.083499161959</v>
          </cell>
          <cell r="AL231">
            <v>22456.268212430445</v>
          </cell>
          <cell r="AM231">
            <v>22767.367592159317</v>
          </cell>
          <cell r="AN231">
            <v>23023.364179379481</v>
          </cell>
          <cell r="AO231">
            <v>23607.217127512497</v>
          </cell>
          <cell r="AP231">
            <v>23330.938086422582</v>
          </cell>
          <cell r="AQ231">
            <v>22436.038304033289</v>
          </cell>
          <cell r="AR231">
            <v>23239.963712348814</v>
          </cell>
          <cell r="AS231">
            <v>22678.558746619656</v>
          </cell>
          <cell r="AT231">
            <v>23626.059141005255</v>
          </cell>
          <cell r="AU231">
            <v>23772.49183490012</v>
          </cell>
          <cell r="AV231">
            <v>24429.546601213155</v>
          </cell>
          <cell r="AW231">
            <v>24607.881241323365</v>
          </cell>
          <cell r="AX231">
            <v>23634.888579479826</v>
          </cell>
          <cell r="AY231">
            <v>23523.956566962341</v>
          </cell>
          <cell r="AZ231">
            <v>23938.587424387464</v>
          </cell>
          <cell r="BA231">
            <v>25085.690305813892</v>
          </cell>
          <cell r="BB231">
            <v>25280.977620517177</v>
          </cell>
          <cell r="BC231">
            <v>23978.681844208397</v>
          </cell>
          <cell r="BD231">
            <v>25152.064196837244</v>
          </cell>
          <cell r="BE231">
            <v>24891.443050745387</v>
          </cell>
          <cell r="BF231">
            <v>25316.885582957959</v>
          </cell>
          <cell r="BG231">
            <v>25444.184908041083</v>
          </cell>
          <cell r="BH231">
            <v>26525.674767388467</v>
          </cell>
          <cell r="BI231">
            <v>26223.562897245865</v>
          </cell>
          <cell r="BJ231">
            <v>26173.956819740037</v>
          </cell>
          <cell r="BK231">
            <v>26363.771102042345</v>
          </cell>
          <cell r="BL231">
            <v>26603.381327988587</v>
          </cell>
          <cell r="BM231">
            <v>27520.667584874354</v>
          </cell>
          <cell r="BN231">
            <v>28096.266444442597</v>
          </cell>
          <cell r="BO231">
            <v>27174.343381528251</v>
          </cell>
          <cell r="BP231">
            <v>27546.27112120868</v>
          </cell>
          <cell r="BQ231">
            <v>27546.415124067273</v>
          </cell>
          <cell r="BR231">
            <v>28321.427608350972</v>
          </cell>
          <cell r="BS231">
            <v>28281.789793761953</v>
          </cell>
          <cell r="BT231">
            <v>28958.665341849166</v>
          </cell>
          <cell r="BU231">
            <v>29079.954676627865</v>
          </cell>
          <cell r="BV231">
            <v>29347.331064888989</v>
          </cell>
          <cell r="BW231">
            <v>29381.489647618997</v>
          </cell>
          <cell r="BX231">
            <v>29474.04570462992</v>
          </cell>
          <cell r="BY231">
            <v>30469.850885614309</v>
          </cell>
          <cell r="BZ231">
            <v>30802.5358904155</v>
          </cell>
          <cell r="CA231">
            <v>30432.5213237727</v>
          </cell>
          <cell r="CB231">
            <v>31034.214593105498</v>
          </cell>
          <cell r="CC231">
            <v>29867.643334764802</v>
          </cell>
          <cell r="CD231">
            <v>30380.200356244601</v>
          </cell>
          <cell r="CE231">
            <v>30325.859330804698</v>
          </cell>
          <cell r="CF231">
            <v>30670.386456135901</v>
          </cell>
          <cell r="CG231">
            <v>30910.679110186698</v>
          </cell>
          <cell r="CH231">
            <v>31156.285081579299</v>
          </cell>
          <cell r="CI231">
            <v>31362.290564844199</v>
          </cell>
          <cell r="CJ231">
            <v>31629.0357119166</v>
          </cell>
          <cell r="CK231">
            <v>32928.181942163501</v>
          </cell>
          <cell r="CL231">
            <v>33096.178909397997</v>
          </cell>
          <cell r="CM231">
            <v>32820.242716374902</v>
          </cell>
          <cell r="CN231">
            <v>33631.469524546999</v>
          </cell>
          <cell r="CO231">
            <v>32135.3375732922</v>
          </cell>
          <cell r="CP231">
            <v>32928.3738608473</v>
          </cell>
          <cell r="CQ231">
            <v>33432.347726845903</v>
          </cell>
          <cell r="CR231">
            <v>33580.868727094501</v>
          </cell>
          <cell r="CS231">
            <v>33537.045529692397</v>
          </cell>
          <cell r="CT231">
            <v>34011.973389249099</v>
          </cell>
          <cell r="CU231">
            <v>34095.7336286024</v>
          </cell>
          <cell r="CV231">
            <v>34430.8514969424</v>
          </cell>
          <cell r="CW231">
            <v>36115.729828887197</v>
          </cell>
          <cell r="CX231">
            <v>36073.800861049502</v>
          </cell>
          <cell r="CY231">
            <v>35910.100176316097</v>
          </cell>
          <cell r="CZ231">
            <v>37608.591821118003</v>
          </cell>
          <cell r="DA231">
            <v>36267.189672008302</v>
          </cell>
          <cell r="DB231">
            <v>37394.645856892799</v>
          </cell>
          <cell r="DC231">
            <v>38094.165953333897</v>
          </cell>
          <cell r="DD231">
            <v>38315.089197426198</v>
          </cell>
          <cell r="DE231">
            <v>37864.027630570199</v>
          </cell>
          <cell r="DF231">
            <v>37251.848552590302</v>
          </cell>
          <cell r="DG231">
            <v>37751.720466071398</v>
          </cell>
          <cell r="DH231">
            <v>38055.6797546003</v>
          </cell>
          <cell r="DI231">
            <v>39727.177568326399</v>
          </cell>
          <cell r="DJ231">
            <v>39654.542681090978</v>
          </cell>
          <cell r="DK231">
            <v>39222.719319993135</v>
          </cell>
          <cell r="DL231">
            <v>40824.936294660118</v>
          </cell>
          <cell r="DM231">
            <v>39128.678583866065</v>
          </cell>
          <cell r="DN231">
            <v>40860.448106370241</v>
          </cell>
          <cell r="DO231">
            <v>42705.665098343074</v>
          </cell>
          <cell r="DP231">
            <v>43427.141397917716</v>
          </cell>
          <cell r="DQ231">
            <v>43478.16301043595</v>
          </cell>
          <cell r="DR231">
            <v>41170.812496201761</v>
          </cell>
          <cell r="DS231">
            <v>41996.593505972247</v>
          </cell>
          <cell r="DT231">
            <v>42858.104239772867</v>
          </cell>
          <cell r="DU231">
            <v>44665.884244257795</v>
          </cell>
          <cell r="DV231">
            <v>43874.963270395601</v>
          </cell>
          <cell r="DW231">
            <v>42542.8920885837</v>
          </cell>
          <cell r="DX231">
            <v>43633.733065188797</v>
          </cell>
          <cell r="DY231">
            <v>41867.216260902896</v>
          </cell>
          <cell r="DZ231">
            <v>44066.097530057203</v>
          </cell>
          <cell r="EA231">
            <v>46000.434393682997</v>
          </cell>
          <cell r="EB231">
            <v>46512.073703725502</v>
          </cell>
          <cell r="EC231">
            <v>46466.308633599299</v>
          </cell>
          <cell r="ED231">
            <v>44126.110699675803</v>
          </cell>
          <cell r="EE231">
            <v>44843.565760138503</v>
          </cell>
          <cell r="EF231">
            <v>45879.306350478299</v>
          </cell>
          <cell r="EG231">
            <v>47787.498578794897</v>
          </cell>
          <cell r="EH231">
            <v>46815.991867638164</v>
          </cell>
          <cell r="EI231">
            <v>45202.247329707236</v>
          </cell>
          <cell r="EJ231">
            <v>40732.216579512598</v>
          </cell>
          <cell r="EK231">
            <v>28319.978254516562</v>
          </cell>
          <cell r="EL231">
            <v>36952.831804053778</v>
          </cell>
          <cell r="EM231">
            <v>41773.662990122604</v>
          </cell>
          <cell r="EN231">
            <v>44745.887660960427</v>
          </cell>
          <cell r="EO231">
            <v>45775.002872574216</v>
          </cell>
          <cell r="EP231">
            <v>44825.586798536468</v>
          </cell>
          <cell r="EQ231">
            <v>44188.284271608136</v>
          </cell>
          <cell r="ER231">
            <v>44827.022246647583</v>
          </cell>
          <cell r="ES231">
            <v>46849.460845615016</v>
          </cell>
          <cell r="ET231">
            <v>45629.000321247724</v>
          </cell>
          <cell r="EU231">
            <v>44273.936101406209</v>
          </cell>
          <cell r="EV231">
            <v>44989.736538297686</v>
          </cell>
          <cell r="EW231">
            <v>44306.32813810763</v>
          </cell>
          <cell r="EX231">
            <v>43349.959814633017</v>
          </cell>
          <cell r="EY231">
            <v>40578.697301393717</v>
          </cell>
          <cell r="EZ231">
            <v>41136.792899391476</v>
          </cell>
          <cell r="FA231">
            <v>42366.956418466165</v>
          </cell>
          <cell r="FB231">
            <v>44334.356860614716</v>
          </cell>
          <cell r="FC231">
            <v>46285.280981438911</v>
          </cell>
          <cell r="FD231">
            <v>47838.374683569564</v>
          </cell>
          <cell r="FE231">
            <v>48474.223386226346</v>
          </cell>
          <cell r="FF231">
            <v>48969.696503168823</v>
          </cell>
          <cell r="FG231">
            <v>48783.165529623628</v>
          </cell>
          <cell r="FH231">
            <v>49851.164010386266</v>
          </cell>
          <cell r="FI231">
            <v>53558.873782536146</v>
          </cell>
          <cell r="FJ231">
            <v>56018.586752624309</v>
          </cell>
          <cell r="FK231">
            <v>56153.864874894258</v>
          </cell>
          <cell r="FL231">
            <v>56582.222523985823</v>
          </cell>
          <cell r="FM231">
            <v>56980.360962979066</v>
          </cell>
          <cell r="FN231">
            <v>57653.484777839447</v>
          </cell>
          <cell r="FO231">
            <v>58306.678936533834</v>
          </cell>
          <cell r="FP231">
            <v>58740.490939134084</v>
          </cell>
          <cell r="FQ231">
            <v>59453.889181684863</v>
          </cell>
          <cell r="FR231">
            <v>59577.110286241354</v>
          </cell>
          <cell r="FS231">
            <v>58158.189109160245</v>
          </cell>
          <cell r="FT231">
            <v>58671.13571444196</v>
          </cell>
          <cell r="FU231">
            <v>60462.438251427229</v>
          </cell>
          <cell r="FV231">
            <v>58829.665402905885</v>
          </cell>
          <cell r="FW231">
            <v>59403.645835658819</v>
          </cell>
          <cell r="FX231">
            <v>59679.976495709547</v>
          </cell>
          <cell r="FY231">
            <v>60543.973282878622</v>
          </cell>
          <cell r="FZ231">
            <v>61069.779985158122</v>
          </cell>
          <cell r="GA231">
            <v>60599.413651304007</v>
          </cell>
          <cell r="GB231">
            <v>61313.248009953313</v>
          </cell>
          <cell r="GC231">
            <v>62442.837747995422</v>
          </cell>
          <cell r="GD231">
            <v>61105.884526722104</v>
          </cell>
          <cell r="GE231">
            <v>61532.456167145596</v>
          </cell>
          <cell r="GF231">
            <v>62829.503253439638</v>
          </cell>
          <cell r="GG231">
            <v>63790.036841574671</v>
          </cell>
          <cell r="GH231">
            <v>63956.546504798658</v>
          </cell>
        </row>
        <row r="232">
          <cell r="A232" t="str">
            <v>WRT10</v>
          </cell>
          <cell r="B232" t="str">
            <v>6.6.2</v>
          </cell>
          <cell r="C232" t="str">
            <v>471: Retail Sale in Non-Specialised Stores</v>
          </cell>
          <cell r="D232" t="str">
            <v>RM Million</v>
          </cell>
          <cell r="AD232">
            <v>7513.10900884081</v>
          </cell>
          <cell r="AE232">
            <v>6170.70070173355</v>
          </cell>
          <cell r="AF232">
            <v>6489.7703926143504</v>
          </cell>
          <cell r="AG232">
            <v>6419.1541037589304</v>
          </cell>
          <cell r="AH232">
            <v>6730.50901063744</v>
          </cell>
          <cell r="AI232">
            <v>6657.1250840910998</v>
          </cell>
          <cell r="AJ232">
            <v>6990.6382994942496</v>
          </cell>
          <cell r="AK232">
            <v>7507.8302750046696</v>
          </cell>
          <cell r="AL232">
            <v>7049.4192568272802</v>
          </cell>
          <cell r="AM232">
            <v>7122.4482525486401</v>
          </cell>
          <cell r="AN232">
            <v>7167.3304041863103</v>
          </cell>
          <cell r="AO232">
            <v>7685.0163156014296</v>
          </cell>
          <cell r="AP232">
            <v>7782.4477556798302</v>
          </cell>
          <cell r="AQ232">
            <v>7065.4341001762996</v>
          </cell>
          <cell r="AR232">
            <v>7457.7720412287399</v>
          </cell>
          <cell r="AS232">
            <v>7331.2378435109604</v>
          </cell>
          <cell r="AT232">
            <v>7580.4328260451603</v>
          </cell>
          <cell r="AU232">
            <v>7555.6663223971</v>
          </cell>
          <cell r="AV232">
            <v>7748.7398761538097</v>
          </cell>
          <cell r="AW232">
            <v>7848.2779072161402</v>
          </cell>
          <cell r="AX232">
            <v>7546.4555949731202</v>
          </cell>
          <cell r="AY232">
            <v>7458.1111304860497</v>
          </cell>
          <cell r="AZ232">
            <v>7643.8924521346498</v>
          </cell>
          <cell r="BA232">
            <v>8236.7658915441498</v>
          </cell>
          <cell r="BB232">
            <v>8390.4972147250992</v>
          </cell>
          <cell r="BC232">
            <v>7969.2415717255699</v>
          </cell>
          <cell r="BD232">
            <v>8119.7388504762303</v>
          </cell>
          <cell r="BE232">
            <v>8159.0059301608198</v>
          </cell>
          <cell r="BF232">
            <v>8318.9522602217403</v>
          </cell>
          <cell r="BG232">
            <v>8309.76604188903</v>
          </cell>
          <cell r="BH232">
            <v>8631.0405329901405</v>
          </cell>
          <cell r="BI232">
            <v>8590.9303576224993</v>
          </cell>
          <cell r="BJ232">
            <v>8482.1928399787193</v>
          </cell>
          <cell r="BK232">
            <v>8582.0900816502908</v>
          </cell>
          <cell r="BL232">
            <v>8607.7099328980894</v>
          </cell>
          <cell r="BM232">
            <v>9055.1530376508708</v>
          </cell>
          <cell r="BN232">
            <v>9339.7784244112208</v>
          </cell>
          <cell r="BO232">
            <v>8857.0081621991594</v>
          </cell>
          <cell r="BP232">
            <v>9036.8025095796293</v>
          </cell>
          <cell r="BQ232">
            <v>9044.7182010504603</v>
          </cell>
          <cell r="BR232">
            <v>9303.7364560144597</v>
          </cell>
          <cell r="BS232">
            <v>9357.6786996188403</v>
          </cell>
          <cell r="BT232">
            <v>9556.0711907803598</v>
          </cell>
          <cell r="BU232">
            <v>9640.8930734517307</v>
          </cell>
          <cell r="BV232">
            <v>9623.38148726701</v>
          </cell>
          <cell r="BW232">
            <v>9690.6598839895196</v>
          </cell>
          <cell r="BX232">
            <v>9745.8422517059807</v>
          </cell>
          <cell r="BY232">
            <v>10165.362627045701</v>
          </cell>
          <cell r="BZ232">
            <v>10289.4580472917</v>
          </cell>
          <cell r="CA232">
            <v>10254.7852297635</v>
          </cell>
          <cell r="CB232">
            <v>10436.6936164365</v>
          </cell>
          <cell r="CC232">
            <v>9762.4312487027892</v>
          </cell>
          <cell r="CD232">
            <v>10095.869114003201</v>
          </cell>
          <cell r="CE232">
            <v>10189.382339257199</v>
          </cell>
          <cell r="CF232">
            <v>10209.833348030101</v>
          </cell>
          <cell r="CG232">
            <v>10163.178128183201</v>
          </cell>
          <cell r="CH232">
            <v>10191.924023179999</v>
          </cell>
          <cell r="CI232">
            <v>10317.2770226502</v>
          </cell>
          <cell r="CJ232">
            <v>10405.3797078965</v>
          </cell>
          <cell r="CK232">
            <v>10846.3702951753</v>
          </cell>
          <cell r="CL232">
            <v>11022.087900262701</v>
          </cell>
          <cell r="CM232">
            <v>11022.0330242041</v>
          </cell>
          <cell r="CN232">
            <v>11333.816497588599</v>
          </cell>
          <cell r="CO232">
            <v>10474.670796688401</v>
          </cell>
          <cell r="CP232">
            <v>10910.6577306125</v>
          </cell>
          <cell r="CQ232">
            <v>11311.757588120299</v>
          </cell>
          <cell r="CR232">
            <v>11255.2690096066</v>
          </cell>
          <cell r="CS232">
            <v>11126.5223612844</v>
          </cell>
          <cell r="CT232">
            <v>11221.0012513003</v>
          </cell>
          <cell r="CU232">
            <v>11199.8534837895</v>
          </cell>
          <cell r="CV232">
            <v>11319.2202801731</v>
          </cell>
          <cell r="CW232">
            <v>11903.6921378632</v>
          </cell>
          <cell r="CX232">
            <v>11931.9194893476</v>
          </cell>
          <cell r="CY232">
            <v>11927.2286125969</v>
          </cell>
          <cell r="CZ232">
            <v>12808.2369182088</v>
          </cell>
          <cell r="DA232">
            <v>12083.804889871401</v>
          </cell>
          <cell r="DB232">
            <v>12579.1342353536</v>
          </cell>
          <cell r="DC232">
            <v>13028.5928925427</v>
          </cell>
          <cell r="DD232">
            <v>13096.6915958269</v>
          </cell>
          <cell r="DE232">
            <v>12569.753075549101</v>
          </cell>
          <cell r="DF232">
            <v>12350.339981470701</v>
          </cell>
          <cell r="DG232">
            <v>12445.287496331301</v>
          </cell>
          <cell r="DH232">
            <v>12607.7562336759</v>
          </cell>
          <cell r="DI232">
            <v>13207.9696043679</v>
          </cell>
          <cell r="DJ232">
            <v>13259.986983504599</v>
          </cell>
          <cell r="DK232">
            <v>13155.7958705647</v>
          </cell>
          <cell r="DL232">
            <v>13909.745293174699</v>
          </cell>
          <cell r="DM232">
            <v>13141.6211699307</v>
          </cell>
          <cell r="DN232">
            <v>13874.785061594999</v>
          </cell>
          <cell r="DO232">
            <v>14852.595897498601</v>
          </cell>
          <cell r="DP232">
            <v>15165.9688679675</v>
          </cell>
          <cell r="DQ232">
            <v>14786.819646268301</v>
          </cell>
          <cell r="DR232">
            <v>13820.0304392657</v>
          </cell>
          <cell r="DS232">
            <v>14100.510733343301</v>
          </cell>
          <cell r="DT232">
            <v>14561.958449895699</v>
          </cell>
          <cell r="DU232">
            <v>15308.8017576987</v>
          </cell>
          <cell r="DV232">
            <v>15097.821179418401</v>
          </cell>
          <cell r="DW232">
            <v>14396.9136529938</v>
          </cell>
          <cell r="DX232">
            <v>15008.615171335499</v>
          </cell>
          <cell r="DY232">
            <v>14206.0924846951</v>
          </cell>
          <cell r="DZ232">
            <v>15120.611237482201</v>
          </cell>
          <cell r="EA232">
            <v>16159.6243364785</v>
          </cell>
          <cell r="EB232">
            <v>16394.4123462729</v>
          </cell>
          <cell r="EC232">
            <v>15961.6324671643</v>
          </cell>
          <cell r="ED232">
            <v>14980.912996163999</v>
          </cell>
          <cell r="EE232">
            <v>15228.551592010799</v>
          </cell>
          <cell r="EF232">
            <v>15776.425784617</v>
          </cell>
          <cell r="EG232">
            <v>16602.3955062243</v>
          </cell>
          <cell r="EH232">
            <v>16320.793483758276</v>
          </cell>
          <cell r="EI232">
            <v>15469.483720141799</v>
          </cell>
          <cell r="EJ232">
            <v>14963.083106640199</v>
          </cell>
          <cell r="EK232">
            <v>12883.214554817199</v>
          </cell>
          <cell r="EL232">
            <v>14635.380376517</v>
          </cell>
          <cell r="EM232">
            <v>15967.199990780002</v>
          </cell>
          <cell r="EN232">
            <v>16771.483830237201</v>
          </cell>
          <cell r="EO232">
            <v>16704.397894916227</v>
          </cell>
          <cell r="EP232">
            <v>16119.743968594155</v>
          </cell>
          <cell r="EQ232">
            <v>15903.739399415001</v>
          </cell>
          <cell r="ER232">
            <v>16132.753246766599</v>
          </cell>
          <cell r="ES232">
            <v>16945.844010403598</v>
          </cell>
          <cell r="ET232">
            <v>16556.089598164301</v>
          </cell>
          <cell r="EU232">
            <v>15763.4039108245</v>
          </cell>
          <cell r="EV232">
            <v>16057.1201058976</v>
          </cell>
          <cell r="EW232">
            <v>15719.9205836737</v>
          </cell>
          <cell r="EX232">
            <v>15216.8831249962</v>
          </cell>
          <cell r="EY232">
            <v>14821.2441637463</v>
          </cell>
          <cell r="EZ232">
            <v>14966.254191452899</v>
          </cell>
          <cell r="FA232">
            <v>15359.1680251084</v>
          </cell>
          <cell r="FB232">
            <v>16168.103200499902</v>
          </cell>
          <cell r="FC232">
            <v>17202.861805331901</v>
          </cell>
          <cell r="FD232">
            <v>17736.150521297222</v>
          </cell>
          <cell r="FE232">
            <v>17966.720478074101</v>
          </cell>
          <cell r="FF232">
            <v>18236.221285245203</v>
          </cell>
          <cell r="FG232">
            <v>18272.693727815691</v>
          </cell>
          <cell r="FH232">
            <v>18656.420296099819</v>
          </cell>
          <cell r="FI232">
            <v>19869.087615346307</v>
          </cell>
          <cell r="FJ232">
            <v>20743.32747042154</v>
          </cell>
          <cell r="FK232">
            <v>20515.150868246907</v>
          </cell>
          <cell r="FL232">
            <v>20822.878131270605</v>
          </cell>
          <cell r="FM232">
            <v>21051.929790714581</v>
          </cell>
          <cell r="FN232">
            <v>21325.604877993872</v>
          </cell>
          <cell r="FO232">
            <v>21624.163346285786</v>
          </cell>
          <cell r="FP232">
            <v>21970.149959826358</v>
          </cell>
          <cell r="FQ232">
            <v>22409.552959022887</v>
          </cell>
          <cell r="FR232">
            <v>22723.286700449207</v>
          </cell>
          <cell r="FS232">
            <v>22132.481246237527</v>
          </cell>
          <cell r="FT232">
            <v>22353.806058699902</v>
          </cell>
          <cell r="FU232">
            <v>23449.142555576193</v>
          </cell>
          <cell r="FV232">
            <v>22487.727710797601</v>
          </cell>
          <cell r="FW232">
            <v>22757.580443327151</v>
          </cell>
          <cell r="FX232">
            <v>22689.307701997168</v>
          </cell>
          <cell r="FY232">
            <v>22984.268702123132</v>
          </cell>
          <cell r="FZ232">
            <v>23214.111389144364</v>
          </cell>
          <cell r="GA232">
            <v>22935.542052474633</v>
          </cell>
          <cell r="GB232">
            <v>23394.252893524124</v>
          </cell>
          <cell r="GC232">
            <v>23815.349445607557</v>
          </cell>
          <cell r="GD232">
            <v>23219.965709467371</v>
          </cell>
          <cell r="GE232">
            <v>23614.705126528312</v>
          </cell>
          <cell r="GF232">
            <v>24228.687459818051</v>
          </cell>
          <cell r="GG232">
            <v>24664.803834094779</v>
          </cell>
          <cell r="GH232">
            <v>24886.787068601629</v>
          </cell>
        </row>
        <row r="233">
          <cell r="A233" t="str">
            <v>WRT11</v>
          </cell>
          <cell r="B233" t="str">
            <v>6.6.3</v>
          </cell>
          <cell r="C233" t="str">
            <v>472: Retail Sale of Food, Beverages and Tobacco in Specialised Stores</v>
          </cell>
          <cell r="D233" t="str">
            <v>RM Million</v>
          </cell>
          <cell r="AD233">
            <v>1214.42299071823</v>
          </cell>
          <cell r="AE233">
            <v>1036.8921638730401</v>
          </cell>
          <cell r="AF233">
            <v>1154.3230762573</v>
          </cell>
          <cell r="AG233">
            <v>1118.9118210678801</v>
          </cell>
          <cell r="AH233">
            <v>1185.7993312736401</v>
          </cell>
          <cell r="AI233">
            <v>1173.5616755808801</v>
          </cell>
          <cell r="AJ233">
            <v>1172.10347670748</v>
          </cell>
          <cell r="AK233">
            <v>1242.1661148748301</v>
          </cell>
          <cell r="AL233">
            <v>1275.2856662674999</v>
          </cell>
          <cell r="AM233">
            <v>1264.95677055134</v>
          </cell>
          <cell r="AN233">
            <v>1271.63263009293</v>
          </cell>
          <cell r="AO233">
            <v>1337.8466563411</v>
          </cell>
          <cell r="AP233">
            <v>1254.5816019101201</v>
          </cell>
          <cell r="AQ233">
            <v>1205.3500409589301</v>
          </cell>
          <cell r="AR233">
            <v>1254.9140517931201</v>
          </cell>
          <cell r="AS233">
            <v>1207.5776770838199</v>
          </cell>
          <cell r="AT233">
            <v>1289.6720549768099</v>
          </cell>
          <cell r="AU233">
            <v>1321.7963105004801</v>
          </cell>
          <cell r="AV233">
            <v>1367.9630834105501</v>
          </cell>
          <cell r="AW233">
            <v>1356.07055326458</v>
          </cell>
          <cell r="AX233">
            <v>1349.5936347397101</v>
          </cell>
          <cell r="AY233">
            <v>1340.6496637103501</v>
          </cell>
          <cell r="AZ233">
            <v>1345.9580507216699</v>
          </cell>
          <cell r="BA233">
            <v>1394.76425639685</v>
          </cell>
          <cell r="BB233">
            <v>1352.1598110530099</v>
          </cell>
          <cell r="BC233">
            <v>1308.2056943408099</v>
          </cell>
          <cell r="BD233">
            <v>1400.2164156322799</v>
          </cell>
          <cell r="BE233">
            <v>1377.38509424738</v>
          </cell>
          <cell r="BF233">
            <v>1397.3072213273399</v>
          </cell>
          <cell r="BG233">
            <v>1408.3872361203901</v>
          </cell>
          <cell r="BH233">
            <v>1501.1717149768101</v>
          </cell>
          <cell r="BI233">
            <v>1485.1109925557801</v>
          </cell>
          <cell r="BJ233">
            <v>1513.94572152353</v>
          </cell>
          <cell r="BK233">
            <v>1524.48672662533</v>
          </cell>
          <cell r="BL233">
            <v>1549.22664943834</v>
          </cell>
          <cell r="BM233">
            <v>1605.0721718566101</v>
          </cell>
          <cell r="BN233">
            <v>1649.5120841165101</v>
          </cell>
          <cell r="BO233">
            <v>1561.6564510773901</v>
          </cell>
          <cell r="BP233">
            <v>1487.6225612788301</v>
          </cell>
          <cell r="BQ233">
            <v>1508.6216958806301</v>
          </cell>
          <cell r="BR233">
            <v>1567.394204251</v>
          </cell>
          <cell r="BS233">
            <v>1581.0392999850601</v>
          </cell>
          <cell r="BT233">
            <v>1619.9782036817701</v>
          </cell>
          <cell r="BU233">
            <v>1618.7402971454001</v>
          </cell>
          <cell r="BV233">
            <v>1625.88095825398</v>
          </cell>
          <cell r="BW233">
            <v>1623.0947612428699</v>
          </cell>
          <cell r="BX233">
            <v>1666.3261035893399</v>
          </cell>
          <cell r="BY233">
            <v>1733.8048309497201</v>
          </cell>
          <cell r="BZ233">
            <v>1702.39473517487</v>
          </cell>
          <cell r="CA233">
            <v>1668.76721186588</v>
          </cell>
          <cell r="CB233">
            <v>1729.17884335997</v>
          </cell>
          <cell r="CC233">
            <v>1682.5104133741199</v>
          </cell>
          <cell r="CD233">
            <v>1686.87051180854</v>
          </cell>
          <cell r="CE233">
            <v>1703.9771387674</v>
          </cell>
          <cell r="CF233">
            <v>1761.2347914595</v>
          </cell>
          <cell r="CG233">
            <v>1800.2081507320299</v>
          </cell>
          <cell r="CH233">
            <v>1751.31400770246</v>
          </cell>
          <cell r="CI233">
            <v>1759.7676454477501</v>
          </cell>
          <cell r="CJ233">
            <v>1796.7631253197001</v>
          </cell>
          <cell r="CK233">
            <v>1893.07546311124</v>
          </cell>
          <cell r="CL233">
            <v>1841.66713896584</v>
          </cell>
          <cell r="CM233">
            <v>1828.5035084946901</v>
          </cell>
          <cell r="CN233">
            <v>1885.08633994653</v>
          </cell>
          <cell r="CO233">
            <v>1828.41257018996</v>
          </cell>
          <cell r="CP233">
            <v>1843.86035791124</v>
          </cell>
          <cell r="CQ233">
            <v>1939.68813852622</v>
          </cell>
          <cell r="CR233">
            <v>2007.81750552874</v>
          </cell>
          <cell r="CS233">
            <v>1996.9916337570401</v>
          </cell>
          <cell r="CT233">
            <v>1908.1951404690601</v>
          </cell>
          <cell r="CU233">
            <v>1924.8182229056999</v>
          </cell>
          <cell r="CV233">
            <v>1963.25322036958</v>
          </cell>
          <cell r="CW233">
            <v>2088.55339835828</v>
          </cell>
          <cell r="CX233">
            <v>2074.5351142232598</v>
          </cell>
          <cell r="CY233">
            <v>2073.6506536510801</v>
          </cell>
          <cell r="CZ233">
            <v>2143.32180123847</v>
          </cell>
          <cell r="DA233">
            <v>2099.46778878338</v>
          </cell>
          <cell r="DB233">
            <v>2121.8854451980301</v>
          </cell>
          <cell r="DC233">
            <v>2174.4535715428001</v>
          </cell>
          <cell r="DD233">
            <v>2230.9786592650298</v>
          </cell>
          <cell r="DE233">
            <v>2210.6111452107002</v>
          </cell>
          <cell r="DF233">
            <v>2108.16459205923</v>
          </cell>
          <cell r="DG233">
            <v>2133.1367254901002</v>
          </cell>
          <cell r="DH233">
            <v>2178.7886743557501</v>
          </cell>
          <cell r="DI233">
            <v>2300.9968107083801</v>
          </cell>
          <cell r="DJ233">
            <v>2313.2704252593198</v>
          </cell>
          <cell r="DK233">
            <v>2256.1560509621099</v>
          </cell>
          <cell r="DL233">
            <v>2333.3986228617</v>
          </cell>
          <cell r="DM233">
            <v>2311.6451029011</v>
          </cell>
          <cell r="DN233">
            <v>2370.1452968407898</v>
          </cell>
          <cell r="DO233">
            <v>2436.6095474978902</v>
          </cell>
          <cell r="DP233">
            <v>2432.9902351620899</v>
          </cell>
          <cell r="DQ233">
            <v>2482.2814156118702</v>
          </cell>
          <cell r="DR233">
            <v>2332.5581378588399</v>
          </cell>
          <cell r="DS233">
            <v>2379.2593747003498</v>
          </cell>
          <cell r="DT233">
            <v>2414.0978511861799</v>
          </cell>
          <cell r="DU233">
            <v>2486.5263173670801</v>
          </cell>
          <cell r="DV233">
            <v>2493.70551842955</v>
          </cell>
          <cell r="DW233">
            <v>2456.59225884123</v>
          </cell>
          <cell r="DX233">
            <v>2552.73809341069</v>
          </cell>
          <cell r="DY233">
            <v>2515.0698719564002</v>
          </cell>
          <cell r="DZ233">
            <v>2597.6647911129999</v>
          </cell>
          <cell r="EA233">
            <v>2661.19705820222</v>
          </cell>
          <cell r="EB233">
            <v>2688.4542098541101</v>
          </cell>
          <cell r="EC233">
            <v>2720.5804315106102</v>
          </cell>
          <cell r="ED233">
            <v>2533.1581377146999</v>
          </cell>
          <cell r="EE233">
            <v>2574.35864342578</v>
          </cell>
          <cell r="EF233">
            <v>2616.00976108754</v>
          </cell>
          <cell r="EG233">
            <v>2700.3675806606502</v>
          </cell>
          <cell r="EH233">
            <v>2692.4373509722095</v>
          </cell>
          <cell r="EI233">
            <v>2641.1315507659997</v>
          </cell>
          <cell r="EJ233">
            <v>2619.1092838393697</v>
          </cell>
          <cell r="EK233">
            <v>2564.1079888787399</v>
          </cell>
          <cell r="EL233">
            <v>2629.4496605397003</v>
          </cell>
          <cell r="EM233">
            <v>2751.6777581810902</v>
          </cell>
          <cell r="EN233">
            <v>2847.98647971743</v>
          </cell>
          <cell r="EO233">
            <v>2875.6535161067163</v>
          </cell>
          <cell r="EP233">
            <v>2740.4978008497005</v>
          </cell>
          <cell r="EQ233">
            <v>2731.2320985313499</v>
          </cell>
          <cell r="ER233">
            <v>2780.8183760360598</v>
          </cell>
          <cell r="ES233">
            <v>2874.5412896132598</v>
          </cell>
          <cell r="ET233">
            <v>2854.4195005859597</v>
          </cell>
          <cell r="EU233">
            <v>2804.8817069134898</v>
          </cell>
          <cell r="EV233">
            <v>2816.1012337411498</v>
          </cell>
          <cell r="EW233">
            <v>2821.7334362086299</v>
          </cell>
          <cell r="EX233">
            <v>2799.1595687189597</v>
          </cell>
          <cell r="EY233">
            <v>2737.5780582071397</v>
          </cell>
          <cell r="EZ233">
            <v>2770.4289949056301</v>
          </cell>
          <cell r="FA233">
            <v>2836.9192907833603</v>
          </cell>
          <cell r="FB233">
            <v>2916.3530309253001</v>
          </cell>
          <cell r="FC233">
            <v>2968.8473854819499</v>
          </cell>
          <cell r="FD233">
            <v>3034.1620279625563</v>
          </cell>
          <cell r="FE233">
            <v>3058.4353241862605</v>
          </cell>
          <cell r="FF233">
            <v>3095.1365480764898</v>
          </cell>
          <cell r="FG233">
            <v>3045.6143633072661</v>
          </cell>
          <cell r="FH233">
            <v>3094.3441931201824</v>
          </cell>
          <cell r="FI233">
            <v>3258.3444353555519</v>
          </cell>
          <cell r="FJ233">
            <v>3346.3197351101517</v>
          </cell>
          <cell r="FK233">
            <v>3326.2418166994908</v>
          </cell>
          <cell r="FL233">
            <v>3339.5467839662888</v>
          </cell>
          <cell r="FM233">
            <v>3349.565424318188</v>
          </cell>
          <cell r="FN233">
            <v>3373.0123822884143</v>
          </cell>
          <cell r="FO233">
            <v>3406.7425061112986</v>
          </cell>
          <cell r="FP233">
            <v>3471.4706137274125</v>
          </cell>
          <cell r="FQ233">
            <v>3547.8429672294155</v>
          </cell>
          <cell r="FR233">
            <v>3636.5390414101507</v>
          </cell>
          <cell r="FS233">
            <v>3607.4467290788698</v>
          </cell>
          <cell r="FT233">
            <v>3647.128643098737</v>
          </cell>
          <cell r="FU233">
            <v>3749.2482451055021</v>
          </cell>
          <cell r="FV233">
            <v>3681.7617766936032</v>
          </cell>
          <cell r="FW233">
            <v>3744.3517268973983</v>
          </cell>
          <cell r="FX233">
            <v>3757.4569579415397</v>
          </cell>
          <cell r="FY233">
            <v>3795.031527520955</v>
          </cell>
          <cell r="FZ233">
            <v>3825.3917797411227</v>
          </cell>
          <cell r="GA233">
            <v>3775.6616866044878</v>
          </cell>
          <cell r="GB233">
            <v>3828.520950216951</v>
          </cell>
          <cell r="GC233">
            <v>3899.3485877959642</v>
          </cell>
          <cell r="GD233">
            <v>3860.3551019180045</v>
          </cell>
          <cell r="GE233">
            <v>3895.0982978352663</v>
          </cell>
          <cell r="GF233">
            <v>3961.3149688984649</v>
          </cell>
          <cell r="GG233">
            <v>4020.7346934319412</v>
          </cell>
          <cell r="GH233">
            <v>4036.8176322056693</v>
          </cell>
        </row>
        <row r="234">
          <cell r="A234" t="str">
            <v>WRT12</v>
          </cell>
          <cell r="B234" t="str">
            <v>6.6.4</v>
          </cell>
          <cell r="C234" t="str">
            <v>473 : Retail Sale of Automotive Fuel in Specialised Stores</v>
          </cell>
          <cell r="D234" t="str">
            <v>RM Million</v>
          </cell>
          <cell r="AD234">
            <v>1548.7887089624701</v>
          </cell>
          <cell r="AE234">
            <v>1511.4998649030499</v>
          </cell>
          <cell r="AF234">
            <v>1623.36376973953</v>
          </cell>
          <cell r="AG234">
            <v>1632.36636013936</v>
          </cell>
          <cell r="AH234">
            <v>1664.66193066849</v>
          </cell>
          <cell r="AI234">
            <v>1645.411363317</v>
          </cell>
          <cell r="AJ234">
            <v>1691.7671615464601</v>
          </cell>
          <cell r="AK234">
            <v>1721.8492953980699</v>
          </cell>
          <cell r="AL234">
            <v>1688.08501750608</v>
          </cell>
          <cell r="AM234">
            <v>1709.8969999946801</v>
          </cell>
          <cell r="AN234">
            <v>1716.8297020776099</v>
          </cell>
          <cell r="AO234">
            <v>1744.8936345086599</v>
          </cell>
          <cell r="AP234">
            <v>1689.8165102885</v>
          </cell>
          <cell r="AQ234">
            <v>1669.1393883410201</v>
          </cell>
          <cell r="AR234">
            <v>1766.5371947649401</v>
          </cell>
          <cell r="AS234">
            <v>1747.53839432276</v>
          </cell>
          <cell r="AT234">
            <v>1817.82461859452</v>
          </cell>
          <cell r="AU234">
            <v>1818.4800498213999</v>
          </cell>
          <cell r="AV234">
            <v>1834.4283797143601</v>
          </cell>
          <cell r="AW234">
            <v>1850.6930061068999</v>
          </cell>
          <cell r="AX234">
            <v>1810.4093547519301</v>
          </cell>
          <cell r="AY234">
            <v>1822.0193664093599</v>
          </cell>
          <cell r="AZ234">
            <v>1809.90946467903</v>
          </cell>
          <cell r="BA234">
            <v>1845.7067033051701</v>
          </cell>
          <cell r="BB234">
            <v>1857.7071563987499</v>
          </cell>
          <cell r="BC234">
            <v>1786.4695721886401</v>
          </cell>
          <cell r="BD234">
            <v>1930.3053071229101</v>
          </cell>
          <cell r="BE234">
            <v>1908.01925863201</v>
          </cell>
          <cell r="BF234">
            <v>1945.9543274873399</v>
          </cell>
          <cell r="BG234">
            <v>1945.1931767853901</v>
          </cell>
          <cell r="BH234">
            <v>1968.6098873542201</v>
          </cell>
          <cell r="BI234">
            <v>2007.6650262640301</v>
          </cell>
          <cell r="BJ234">
            <v>2031.4654191149</v>
          </cell>
          <cell r="BK234">
            <v>2070.6456785841301</v>
          </cell>
          <cell r="BL234">
            <v>2048.5874312661399</v>
          </cell>
          <cell r="BM234">
            <v>2096.7706783214799</v>
          </cell>
          <cell r="BN234">
            <v>2113.5980925444901</v>
          </cell>
          <cell r="BO234">
            <v>2084.1794674688099</v>
          </cell>
          <cell r="BP234">
            <v>2187.6048864991899</v>
          </cell>
          <cell r="BQ234">
            <v>2182.4595481353699</v>
          </cell>
          <cell r="BR234">
            <v>2266.8892118352701</v>
          </cell>
          <cell r="BS234">
            <v>2208.0047045926299</v>
          </cell>
          <cell r="BT234">
            <v>2298.1480432138901</v>
          </cell>
          <cell r="BU234">
            <v>2321.30879263923</v>
          </cell>
          <cell r="BV234">
            <v>2293.4495559785901</v>
          </cell>
          <cell r="BW234">
            <v>2389.0429682835202</v>
          </cell>
          <cell r="BX234">
            <v>2372.32670536655</v>
          </cell>
          <cell r="BY234">
            <v>2424.4573259235099</v>
          </cell>
          <cell r="BZ234">
            <v>2455.2467416098998</v>
          </cell>
          <cell r="CA234">
            <v>2442.3071618286899</v>
          </cell>
          <cell r="CB234">
            <v>2513.4575197661102</v>
          </cell>
          <cell r="CC234">
            <v>2471.4291371078398</v>
          </cell>
          <cell r="CD234">
            <v>2502.3435577402001</v>
          </cell>
          <cell r="CE234">
            <v>2474.2449044404302</v>
          </cell>
          <cell r="CF234">
            <v>2620.1301911344099</v>
          </cell>
          <cell r="CG234">
            <v>2599.5207114934801</v>
          </cell>
          <cell r="CH234">
            <v>2558.4556372625698</v>
          </cell>
          <cell r="CI234">
            <v>2670.5607458941599</v>
          </cell>
          <cell r="CJ234">
            <v>2688.5456236821701</v>
          </cell>
          <cell r="CK234">
            <v>2762.7678618261798</v>
          </cell>
          <cell r="CL234">
            <v>2674.7430514549101</v>
          </cell>
          <cell r="CM234">
            <v>2667.29945852115</v>
          </cell>
          <cell r="CN234">
            <v>2714.5749470713899</v>
          </cell>
          <cell r="CO234">
            <v>2659.8728654616002</v>
          </cell>
          <cell r="CP234">
            <v>2729.2539775241999</v>
          </cell>
          <cell r="CQ234">
            <v>2725.1305318575801</v>
          </cell>
          <cell r="CR234">
            <v>2894.8621971223902</v>
          </cell>
          <cell r="CS234">
            <v>2803.5579526132601</v>
          </cell>
          <cell r="CT234">
            <v>2833.5248518173198</v>
          </cell>
          <cell r="CU234">
            <v>2912.2317525675398</v>
          </cell>
          <cell r="CV234">
            <v>2940.04332625914</v>
          </cell>
          <cell r="CW234">
            <v>3043.4988048438399</v>
          </cell>
          <cell r="CX234">
            <v>3016.5326385573499</v>
          </cell>
          <cell r="CY234">
            <v>3103.5012851234101</v>
          </cell>
          <cell r="CZ234">
            <v>3225.3932887838</v>
          </cell>
          <cell r="DA234">
            <v>3117.3481541818701</v>
          </cell>
          <cell r="DB234">
            <v>3162.6771727171199</v>
          </cell>
          <cell r="DC234">
            <v>3145.7542728964499</v>
          </cell>
          <cell r="DD234">
            <v>3249.0969431533299</v>
          </cell>
          <cell r="DE234">
            <v>3238.82186076887</v>
          </cell>
          <cell r="DF234">
            <v>3242.1798206436902</v>
          </cell>
          <cell r="DG234">
            <v>3326.50313427026</v>
          </cell>
          <cell r="DH234">
            <v>3330.14955243944</v>
          </cell>
          <cell r="DI234">
            <v>3411.91326027471</v>
          </cell>
          <cell r="DJ234">
            <v>3365.8651187507899</v>
          </cell>
          <cell r="DK234">
            <v>3439.9260032031998</v>
          </cell>
          <cell r="DL234">
            <v>3566.5258067489199</v>
          </cell>
          <cell r="DM234">
            <v>3422.84827329169</v>
          </cell>
          <cell r="DN234">
            <v>3510.5716617160101</v>
          </cell>
          <cell r="DO234">
            <v>3615.2337392652798</v>
          </cell>
          <cell r="DP234">
            <v>3690.9741274221801</v>
          </cell>
          <cell r="DQ234">
            <v>3705.2122087195899</v>
          </cell>
          <cell r="DR234">
            <v>3591.0842112093201</v>
          </cell>
          <cell r="DS234">
            <v>3603.7789309444302</v>
          </cell>
          <cell r="DT234">
            <v>3659.83435813095</v>
          </cell>
          <cell r="DU234">
            <v>3671.2736861906801</v>
          </cell>
          <cell r="DV234">
            <v>3601.1053294970902</v>
          </cell>
          <cell r="DW234">
            <v>3633.2498445832198</v>
          </cell>
          <cell r="DX234">
            <v>3716.3198906323701</v>
          </cell>
          <cell r="DY234">
            <v>3535.8022663103202</v>
          </cell>
          <cell r="DZ234">
            <v>3633.9430343836798</v>
          </cell>
          <cell r="EA234">
            <v>3777.9192575322199</v>
          </cell>
          <cell r="EB234">
            <v>3808.4778027717198</v>
          </cell>
          <cell r="EC234">
            <v>3812.66336277245</v>
          </cell>
          <cell r="ED234">
            <v>3734.7275796577001</v>
          </cell>
          <cell r="EE234">
            <v>3731.7130829929602</v>
          </cell>
          <cell r="EF234">
            <v>3802.5678980980501</v>
          </cell>
          <cell r="EG234">
            <v>3821.7959073245001</v>
          </cell>
          <cell r="EH234">
            <v>3723.4131386938329</v>
          </cell>
          <cell r="EI234">
            <v>3746.5574236051402</v>
          </cell>
          <cell r="EJ234">
            <v>3182.6131322164101</v>
          </cell>
          <cell r="EK234">
            <v>1546.7499822571799</v>
          </cell>
          <cell r="EL234">
            <v>2645.50821570476</v>
          </cell>
          <cell r="EM234">
            <v>3181.0080148421303</v>
          </cell>
          <cell r="EN234">
            <v>3519.0755152663796</v>
          </cell>
          <cell r="EO234">
            <v>3600.0142521175017</v>
          </cell>
          <cell r="EP234">
            <v>3468.6328387192693</v>
          </cell>
          <cell r="EQ234">
            <v>3373.8645960113299</v>
          </cell>
          <cell r="ER234">
            <v>3245.6577413629002</v>
          </cell>
          <cell r="ES234">
            <v>3421.2220239812796</v>
          </cell>
          <cell r="ET234">
            <v>3198.4118861380002</v>
          </cell>
          <cell r="EU234">
            <v>3160.03094350435</v>
          </cell>
          <cell r="EV234">
            <v>3702.9703793337999</v>
          </cell>
          <cell r="EW234">
            <v>3416.3604719733598</v>
          </cell>
          <cell r="EX234">
            <v>3350.0830788170801</v>
          </cell>
          <cell r="EY234">
            <v>2492.4618106399071</v>
          </cell>
          <cell r="EZ234">
            <v>3023.3561763062098</v>
          </cell>
          <cell r="FA234">
            <v>3377.08884893403</v>
          </cell>
          <cell r="FB234">
            <v>3652.4703791713901</v>
          </cell>
          <cell r="FC234">
            <v>3805.8741350965893</v>
          </cell>
          <cell r="FD234">
            <v>3836.321128177362</v>
          </cell>
          <cell r="FE234">
            <v>3801.79423802377</v>
          </cell>
          <cell r="FF234">
            <v>3820.8032092138801</v>
          </cell>
          <cell r="FG234">
            <v>3732.9247354019612</v>
          </cell>
          <cell r="FH234">
            <v>3990.4965421446959</v>
          </cell>
          <cell r="FI234">
            <v>4704.7954231885969</v>
          </cell>
          <cell r="FJ234">
            <v>5179.9797609306452</v>
          </cell>
          <cell r="FK234">
            <v>5159.2598418869229</v>
          </cell>
          <cell r="FL234">
            <v>5252.1265190408885</v>
          </cell>
          <cell r="FM234">
            <v>5199.6052538504791</v>
          </cell>
          <cell r="FN234">
            <v>5272.3997274043859</v>
          </cell>
          <cell r="FO234">
            <v>5330.3961244058328</v>
          </cell>
          <cell r="FP234">
            <v>5405.0216701475147</v>
          </cell>
          <cell r="FQ234">
            <v>5491.5020168698757</v>
          </cell>
          <cell r="FR234">
            <v>5540.9255350217045</v>
          </cell>
          <cell r="FS234">
            <v>5446.729800926335</v>
          </cell>
          <cell r="FT234">
            <v>5512.0905585374512</v>
          </cell>
          <cell r="FU234">
            <v>5627.8444602667378</v>
          </cell>
          <cell r="FV234">
            <v>5492.7761932203357</v>
          </cell>
          <cell r="FW234">
            <v>5597.1389408915256</v>
          </cell>
          <cell r="FX234">
            <v>5535.5704125417178</v>
          </cell>
          <cell r="FY234">
            <v>5662.888532030177</v>
          </cell>
          <cell r="FZ234">
            <v>5560.9565384536336</v>
          </cell>
          <cell r="GA234">
            <v>5588.7613211459011</v>
          </cell>
          <cell r="GB234">
            <v>5560.8175145401683</v>
          </cell>
          <cell r="GC234">
            <v>5621.9865072001103</v>
          </cell>
          <cell r="GD234">
            <v>5593.8765746641102</v>
          </cell>
          <cell r="GE234">
            <v>5633.0337106867582</v>
          </cell>
          <cell r="GF234">
            <v>5734.4283174791199</v>
          </cell>
          <cell r="GG234">
            <v>5903.020510013007</v>
          </cell>
          <cell r="GH234">
            <v>5938.438633073084</v>
          </cell>
        </row>
        <row r="235">
          <cell r="A235" t="str">
            <v>WRT13</v>
          </cell>
          <cell r="B235" t="str">
            <v>6.6.5</v>
          </cell>
          <cell r="C235" t="str">
            <v>474: Retail Sale of Information and Communication Equipment in Specialised Stores</v>
          </cell>
          <cell r="D235" t="str">
            <v>RM Million</v>
          </cell>
          <cell r="AD235">
            <v>2570.0575208035398</v>
          </cell>
          <cell r="AE235">
            <v>2248.4956671451801</v>
          </cell>
          <cell r="AF235">
            <v>2608.9312623362298</v>
          </cell>
          <cell r="AG235">
            <v>2637.7064664229702</v>
          </cell>
          <cell r="AH235">
            <v>2576.5202410683501</v>
          </cell>
          <cell r="AI235">
            <v>2657.4191242685201</v>
          </cell>
          <cell r="AJ235">
            <v>2727.8189639959</v>
          </cell>
          <cell r="AK235">
            <v>2732.6824570736999</v>
          </cell>
          <cell r="AL235">
            <v>2726.4967358511799</v>
          </cell>
          <cell r="AM235">
            <v>2681.3996900625998</v>
          </cell>
          <cell r="AN235">
            <v>2720.88702145558</v>
          </cell>
          <cell r="AO235">
            <v>2694.3292831403501</v>
          </cell>
          <cell r="AP235">
            <v>2595.8645366073902</v>
          </cell>
          <cell r="AQ235">
            <v>2551.5614999729</v>
          </cell>
          <cell r="AR235">
            <v>2568.94371245311</v>
          </cell>
          <cell r="AS235">
            <v>2513.84930701547</v>
          </cell>
          <cell r="AT235">
            <v>2616.91515122481</v>
          </cell>
          <cell r="AU235">
            <v>2752.2315170234401</v>
          </cell>
          <cell r="AV235">
            <v>2815.3377112234102</v>
          </cell>
          <cell r="AW235">
            <v>2775.17560562274</v>
          </cell>
          <cell r="AX235">
            <v>2755.0079375227701</v>
          </cell>
          <cell r="AY235">
            <v>2750.8590878694499</v>
          </cell>
          <cell r="AZ235">
            <v>2735.1488900926602</v>
          </cell>
          <cell r="BA235">
            <v>2740.5078404772398</v>
          </cell>
          <cell r="BB235">
            <v>2846.9796519450001</v>
          </cell>
          <cell r="BC235">
            <v>2649.4319309570601</v>
          </cell>
          <cell r="BD235">
            <v>2840.3223570940099</v>
          </cell>
          <cell r="BE235">
            <v>2835.61754991202</v>
          </cell>
          <cell r="BF235">
            <v>2907.0232604123498</v>
          </cell>
          <cell r="BG235">
            <v>2951.1736582199701</v>
          </cell>
          <cell r="BH235">
            <v>3077.1951095022</v>
          </cell>
          <cell r="BI235">
            <v>3043.0109519406501</v>
          </cell>
          <cell r="BJ235">
            <v>3094.8310441461199</v>
          </cell>
          <cell r="BK235">
            <v>3100.1639887287702</v>
          </cell>
          <cell r="BL235">
            <v>3155.95308730839</v>
          </cell>
          <cell r="BM235">
            <v>3125.8484607621299</v>
          </cell>
          <cell r="BN235">
            <v>3273.7888120509201</v>
          </cell>
          <cell r="BO235">
            <v>3239.9072255138799</v>
          </cell>
          <cell r="BP235">
            <v>3193.7849345836398</v>
          </cell>
          <cell r="BQ235">
            <v>3197.7045706038398</v>
          </cell>
          <cell r="BR235">
            <v>3280.2030182225999</v>
          </cell>
          <cell r="BS235">
            <v>3214.5063419514299</v>
          </cell>
          <cell r="BT235">
            <v>3252.8066747999201</v>
          </cell>
          <cell r="BU235">
            <v>3264.15910336055</v>
          </cell>
          <cell r="BV235">
            <v>3466.1321381492098</v>
          </cell>
          <cell r="BW235">
            <v>3448.8459065751899</v>
          </cell>
          <cell r="BX235">
            <v>3389.2863600721898</v>
          </cell>
          <cell r="BY235">
            <v>3464.2215100701501</v>
          </cell>
          <cell r="BZ235">
            <v>3557.4237457510299</v>
          </cell>
          <cell r="CA235">
            <v>3554.80741729185</v>
          </cell>
          <cell r="CB235">
            <v>3612.56882491234</v>
          </cell>
          <cell r="CC235">
            <v>3489.3218737479301</v>
          </cell>
          <cell r="CD235">
            <v>3414.1395900679199</v>
          </cell>
          <cell r="CE235">
            <v>3254.5820508034499</v>
          </cell>
          <cell r="CF235">
            <v>3363.4395505447501</v>
          </cell>
          <cell r="CG235">
            <v>3457.1293056773002</v>
          </cell>
          <cell r="CH235">
            <v>3681.7735750015299</v>
          </cell>
          <cell r="CI235">
            <v>3676.3173765659099</v>
          </cell>
          <cell r="CJ235">
            <v>3632.9312373471698</v>
          </cell>
          <cell r="CK235">
            <v>3623.3329882769199</v>
          </cell>
          <cell r="CL235">
            <v>3755.2003976474298</v>
          </cell>
          <cell r="CM235">
            <v>3796.1423474257599</v>
          </cell>
          <cell r="CN235">
            <v>3885.4842807462301</v>
          </cell>
          <cell r="CO235">
            <v>3741.6307229253198</v>
          </cell>
          <cell r="CP235">
            <v>3734.8599727257802</v>
          </cell>
          <cell r="CQ235">
            <v>3643.5039677110199</v>
          </cell>
          <cell r="CR235">
            <v>3601.95721218473</v>
          </cell>
          <cell r="CS235">
            <v>3695.74668098762</v>
          </cell>
          <cell r="CT235">
            <v>3983.5687756339898</v>
          </cell>
          <cell r="CU235">
            <v>3949.9190181200702</v>
          </cell>
          <cell r="CV235">
            <v>3922.3395837899502</v>
          </cell>
          <cell r="CW235">
            <v>3948.57251441686</v>
          </cell>
          <cell r="CX235">
            <v>4055.5614392717298</v>
          </cell>
          <cell r="CY235">
            <v>4072.7095182469998</v>
          </cell>
          <cell r="CZ235">
            <v>4140.5046395273403</v>
          </cell>
          <cell r="DA235">
            <v>4029.0005685362598</v>
          </cell>
          <cell r="DB235">
            <v>4096.9747457180301</v>
          </cell>
          <cell r="DC235">
            <v>4084.9072280779801</v>
          </cell>
          <cell r="DD235">
            <v>4072.1228288055099</v>
          </cell>
          <cell r="DE235">
            <v>4063.39327742058</v>
          </cell>
          <cell r="DF235">
            <v>4185.6478851213496</v>
          </cell>
          <cell r="DG235">
            <v>4167.0000052702799</v>
          </cell>
          <cell r="DH235">
            <v>4129.4486114808396</v>
          </cell>
          <cell r="DI235">
            <v>4172.8400404288504</v>
          </cell>
          <cell r="DJ235">
            <v>4276.9470263052099</v>
          </cell>
          <cell r="DK235">
            <v>4264.1523546757198</v>
          </cell>
          <cell r="DL235">
            <v>4305.1135031868098</v>
          </cell>
          <cell r="DM235">
            <v>4170.0155884350297</v>
          </cell>
          <cell r="DN235">
            <v>4261.4115116897101</v>
          </cell>
          <cell r="DO235">
            <v>4291.8033251009001</v>
          </cell>
          <cell r="DP235">
            <v>4365.3156724795099</v>
          </cell>
          <cell r="DQ235">
            <v>4425.0352791110199</v>
          </cell>
          <cell r="DR235">
            <v>4356.1314337105896</v>
          </cell>
          <cell r="DS235">
            <v>4395.4813894215604</v>
          </cell>
          <cell r="DT235">
            <v>4431.9559686668699</v>
          </cell>
          <cell r="DU235">
            <v>4488.0274186962197</v>
          </cell>
          <cell r="DV235">
            <v>4479.05136385883</v>
          </cell>
          <cell r="DW235">
            <v>4521.84044950312</v>
          </cell>
          <cell r="DX235">
            <v>4493.2523628747704</v>
          </cell>
          <cell r="DY235">
            <v>4399.3664457989598</v>
          </cell>
          <cell r="DZ235">
            <v>4430.1668809966905</v>
          </cell>
          <cell r="EA235">
            <v>4450.6000481296296</v>
          </cell>
          <cell r="EB235">
            <v>4508.0538669040197</v>
          </cell>
          <cell r="EC235">
            <v>4559.6540717923599</v>
          </cell>
          <cell r="ED235">
            <v>4539.0889539264299</v>
          </cell>
          <cell r="EE235">
            <v>4566.9051636089998</v>
          </cell>
          <cell r="EF235">
            <v>4609.58342242862</v>
          </cell>
          <cell r="EG235">
            <v>4622.6682412571199</v>
          </cell>
          <cell r="EH235">
            <v>4678.3691495505491</v>
          </cell>
          <cell r="EI235">
            <v>4700.872963739529</v>
          </cell>
          <cell r="EJ235">
            <v>4253.0750026020296</v>
          </cell>
          <cell r="EK235">
            <v>3036.6955518578502</v>
          </cell>
          <cell r="EL235">
            <v>3551.2835900090199</v>
          </cell>
          <cell r="EM235">
            <v>4036.6942436535801</v>
          </cell>
          <cell r="EN235">
            <v>4305.1914428933496</v>
          </cell>
          <cell r="EO235">
            <v>4386.3872170642499</v>
          </cell>
          <cell r="EP235">
            <v>4421.4783148007646</v>
          </cell>
          <cell r="EQ235">
            <v>4478.9575328931705</v>
          </cell>
          <cell r="ER235">
            <v>4550.6208534194602</v>
          </cell>
          <cell r="ES235">
            <v>4582.4751993933996</v>
          </cell>
          <cell r="ET235">
            <v>4692.4042569991998</v>
          </cell>
          <cell r="EU235">
            <v>4729.0782015219693</v>
          </cell>
          <cell r="EV235">
            <v>4620.30940288696</v>
          </cell>
          <cell r="EW235">
            <v>4731.1968285562498</v>
          </cell>
          <cell r="EX235">
            <v>4816.35837147026</v>
          </cell>
          <cell r="EY235">
            <v>4257.6608003797091</v>
          </cell>
          <cell r="EZ235">
            <v>4291.72208678275</v>
          </cell>
          <cell r="FA235">
            <v>4347.5144739109201</v>
          </cell>
          <cell r="FB235">
            <v>4434.46476338914</v>
          </cell>
          <cell r="FC235">
            <v>4505.416199603369</v>
          </cell>
          <cell r="FD235">
            <v>4587.0258202468194</v>
          </cell>
          <cell r="FE235">
            <v>4614.5479751683006</v>
          </cell>
          <cell r="FF235">
            <v>4702.2243866965</v>
          </cell>
          <cell r="FG235">
            <v>4584.6687770290864</v>
          </cell>
          <cell r="FH235">
            <v>4690.1161589007552</v>
          </cell>
          <cell r="FI235">
            <v>4966.8330122758998</v>
          </cell>
          <cell r="FJ235">
            <v>5110.8711696319015</v>
          </cell>
          <cell r="FK235">
            <v>4988.2102615607346</v>
          </cell>
          <cell r="FL235">
            <v>5043.0805744379022</v>
          </cell>
          <cell r="FM235">
            <v>5108.6406219055953</v>
          </cell>
          <cell r="FN235">
            <v>5139.2924656370287</v>
          </cell>
          <cell r="FO235">
            <v>5103.3174183775691</v>
          </cell>
          <cell r="FP235">
            <v>5057.3875616121713</v>
          </cell>
          <cell r="FQ235">
            <v>5067.5023367353961</v>
          </cell>
          <cell r="FR235">
            <v>5001.6248063578341</v>
          </cell>
          <cell r="FS235">
            <v>4951.608558294256</v>
          </cell>
          <cell r="FT235">
            <v>4986.269818202315</v>
          </cell>
          <cell r="FU235">
            <v>4911.4757709292808</v>
          </cell>
          <cell r="FV235">
            <v>4990.0593832641489</v>
          </cell>
          <cell r="FW235">
            <v>4950.1389081980396</v>
          </cell>
          <cell r="FX235">
            <v>5014.4907140046134</v>
          </cell>
          <cell r="FY235">
            <v>4989.4182604345906</v>
          </cell>
          <cell r="FZ235">
            <v>5064.2595343411076</v>
          </cell>
          <cell r="GA235">
            <v>4993.3599008603333</v>
          </cell>
          <cell r="GB235">
            <v>4918.4595023474276</v>
          </cell>
          <cell r="GC235">
            <v>4952.8887188638591</v>
          </cell>
          <cell r="GD235">
            <v>4883.5482767997646</v>
          </cell>
          <cell r="GE235">
            <v>4824.9456974781679</v>
          </cell>
          <cell r="GF235">
            <v>4897.31988294034</v>
          </cell>
          <cell r="GG235">
            <v>4931.6011221209228</v>
          </cell>
          <cell r="GH235">
            <v>4882.2851108997129</v>
          </cell>
        </row>
        <row r="236">
          <cell r="A236" t="str">
            <v>WRT14</v>
          </cell>
          <cell r="B236" t="str">
            <v>6.6.6</v>
          </cell>
          <cell r="C236" t="str">
            <v>475: Retail Sale of Other Household Equipment in Specialised Stores</v>
          </cell>
          <cell r="D236" t="str">
            <v>RM Million</v>
          </cell>
          <cell r="AD236">
            <v>3277.62215864984</v>
          </cell>
          <cell r="AE236">
            <v>2866.2501654665698</v>
          </cell>
          <cell r="AF236">
            <v>3470.1433288926</v>
          </cell>
          <cell r="AG236">
            <v>3511.6492171874602</v>
          </cell>
          <cell r="AH236">
            <v>3528.8370131657298</v>
          </cell>
          <cell r="AI236">
            <v>3496.31059285323</v>
          </cell>
          <cell r="AJ236">
            <v>3809.0462061613198</v>
          </cell>
          <cell r="AK236">
            <v>3857.2773106070299</v>
          </cell>
          <cell r="AL236">
            <v>3603.2008678045299</v>
          </cell>
          <cell r="AM236">
            <v>3656.4139720221301</v>
          </cell>
          <cell r="AN236">
            <v>3678.83683479211</v>
          </cell>
          <cell r="AO236">
            <v>3732.3303260213202</v>
          </cell>
          <cell r="AP236">
            <v>3528.1206775636001</v>
          </cell>
          <cell r="AQ236">
            <v>3641.6098487170302</v>
          </cell>
          <cell r="AR236">
            <v>3735.7173329029501</v>
          </cell>
          <cell r="AS236">
            <v>3669.13647896873</v>
          </cell>
          <cell r="AT236">
            <v>3848.6406601961598</v>
          </cell>
          <cell r="AU236">
            <v>3969.96027317777</v>
          </cell>
          <cell r="AV236">
            <v>4047.3636047117002</v>
          </cell>
          <cell r="AW236">
            <v>3946.4886715033699</v>
          </cell>
          <cell r="AX236">
            <v>3781.7138445123601</v>
          </cell>
          <cell r="AY236">
            <v>3787.6768550961701</v>
          </cell>
          <cell r="AZ236">
            <v>3881.6871242296102</v>
          </cell>
          <cell r="BA236">
            <v>3940.2062094336002</v>
          </cell>
          <cell r="BB236">
            <v>3924.5637747003002</v>
          </cell>
          <cell r="BC236">
            <v>3568.26851799625</v>
          </cell>
          <cell r="BD236">
            <v>3890.44060667847</v>
          </cell>
          <cell r="BE236">
            <v>3744.2872688602702</v>
          </cell>
          <cell r="BF236">
            <v>3799.6840684519402</v>
          </cell>
          <cell r="BG236">
            <v>3867.08976976446</v>
          </cell>
          <cell r="BH236">
            <v>4104.0028505046403</v>
          </cell>
          <cell r="BI236">
            <v>3945.1369658098301</v>
          </cell>
          <cell r="BJ236">
            <v>3976.7414010020998</v>
          </cell>
          <cell r="BK236">
            <v>4050.25091876027</v>
          </cell>
          <cell r="BL236">
            <v>4079.1533011525798</v>
          </cell>
          <cell r="BM236">
            <v>4132.0732166074704</v>
          </cell>
          <cell r="BN236">
            <v>4108.5138691641096</v>
          </cell>
          <cell r="BO236">
            <v>3943.7241024661598</v>
          </cell>
          <cell r="BP236">
            <v>4079.3865162963498</v>
          </cell>
          <cell r="BQ236">
            <v>4029.03389742335</v>
          </cell>
          <cell r="BR236">
            <v>4152.0198602726496</v>
          </cell>
          <cell r="BS236">
            <v>4178.8474267495903</v>
          </cell>
          <cell r="BT236">
            <v>4281.3277953288898</v>
          </cell>
          <cell r="BU236">
            <v>4191.9936306274603</v>
          </cell>
          <cell r="BV236">
            <v>4249.6592918094702</v>
          </cell>
          <cell r="BW236">
            <v>4331.1434250299299</v>
          </cell>
          <cell r="BX236">
            <v>4303.8721338669502</v>
          </cell>
          <cell r="BY236">
            <v>4397.1336101626603</v>
          </cell>
          <cell r="BZ236">
            <v>4483.3180651562297</v>
          </cell>
          <cell r="CA236">
            <v>4226.8133775519</v>
          </cell>
          <cell r="CB236">
            <v>4319.7115314709499</v>
          </cell>
          <cell r="CC236">
            <v>4211.2479173542797</v>
          </cell>
          <cell r="CD236">
            <v>4215.4139974696</v>
          </cell>
          <cell r="CE236">
            <v>4334.2467649707796</v>
          </cell>
          <cell r="CF236">
            <v>4385.4471995526901</v>
          </cell>
          <cell r="CG236">
            <v>4325.1109676647802</v>
          </cell>
          <cell r="CH236">
            <v>4321.8562271070496</v>
          </cell>
          <cell r="CI236">
            <v>4433.9406226231504</v>
          </cell>
          <cell r="CJ236">
            <v>4414.1276650685904</v>
          </cell>
          <cell r="CK236">
            <v>4743.9502004198303</v>
          </cell>
          <cell r="CL236">
            <v>4774.9553483203399</v>
          </cell>
          <cell r="CM236">
            <v>4530.20482718127</v>
          </cell>
          <cell r="CN236">
            <v>4686.9314070312503</v>
          </cell>
          <cell r="CO236">
            <v>4525.9825995582996</v>
          </cell>
          <cell r="CP236">
            <v>4525.8934621117496</v>
          </cell>
          <cell r="CQ236">
            <v>4698.1221067438501</v>
          </cell>
          <cell r="CR236">
            <v>4702.7239127053499</v>
          </cell>
          <cell r="CS236">
            <v>4647.5934624458896</v>
          </cell>
          <cell r="CT236">
            <v>4655.4328020921403</v>
          </cell>
          <cell r="CU236">
            <v>4710.0084061420803</v>
          </cell>
          <cell r="CV236">
            <v>4680.5236967609499</v>
          </cell>
          <cell r="CW236">
            <v>5105.02212473289</v>
          </cell>
          <cell r="CX236">
            <v>5058.5588500434897</v>
          </cell>
          <cell r="CY236">
            <v>4878.2962689758597</v>
          </cell>
          <cell r="CZ236">
            <v>5076.8361150361297</v>
          </cell>
          <cell r="DA236">
            <v>4937.7207293577203</v>
          </cell>
          <cell r="DB236">
            <v>5015.5490488621599</v>
          </cell>
          <cell r="DC236">
            <v>5233.8205350856697</v>
          </cell>
          <cell r="DD236">
            <v>5170.7293134449901</v>
          </cell>
          <cell r="DE236">
            <v>5097.9356488147996</v>
          </cell>
          <cell r="DF236">
            <v>5031.5627550563304</v>
          </cell>
          <cell r="DG236">
            <v>5119.2545321733596</v>
          </cell>
          <cell r="DH236">
            <v>5139.5902545353601</v>
          </cell>
          <cell r="DI236">
            <v>5521.66502688118</v>
          </cell>
          <cell r="DJ236">
            <v>5451.6765867005297</v>
          </cell>
          <cell r="DK236">
            <v>5271.0052893577904</v>
          </cell>
          <cell r="DL236">
            <v>5499.0093703823404</v>
          </cell>
          <cell r="DM236">
            <v>5308.0497840595499</v>
          </cell>
          <cell r="DN236">
            <v>5486.6100364593904</v>
          </cell>
          <cell r="DO236">
            <v>5757.2025885942403</v>
          </cell>
          <cell r="DP236">
            <v>5780.8753724315002</v>
          </cell>
          <cell r="DQ236">
            <v>5793.8330289115702</v>
          </cell>
          <cell r="DR236">
            <v>5509.5612167866802</v>
          </cell>
          <cell r="DS236">
            <v>5620.9414763263503</v>
          </cell>
          <cell r="DT236">
            <v>5709.5832525290698</v>
          </cell>
          <cell r="DU236">
            <v>6037.3611252950404</v>
          </cell>
          <cell r="DV236">
            <v>5909.6174199833804</v>
          </cell>
          <cell r="DW236">
            <v>5637.7396051874603</v>
          </cell>
          <cell r="DX236">
            <v>5806.95389512375</v>
          </cell>
          <cell r="DY236">
            <v>5615.9166715350002</v>
          </cell>
          <cell r="DZ236">
            <v>5910.3215966600801</v>
          </cell>
          <cell r="EA236">
            <v>6154.4495672072399</v>
          </cell>
          <cell r="EB236">
            <v>6162.4131470119801</v>
          </cell>
          <cell r="EC236">
            <v>6153.0506767040897</v>
          </cell>
          <cell r="ED236">
            <v>5862.1731346610304</v>
          </cell>
          <cell r="EE236">
            <v>5946.9560819532699</v>
          </cell>
          <cell r="EF236">
            <v>6006.4815816605796</v>
          </cell>
          <cell r="EG236">
            <v>6296.9676536827201</v>
          </cell>
          <cell r="EH236">
            <v>6154.7485177892677</v>
          </cell>
          <cell r="EI236">
            <v>5906.5782912105196</v>
          </cell>
          <cell r="EJ236">
            <v>5046.9173129588498</v>
          </cell>
          <cell r="EK236">
            <v>2903.4289191835996</v>
          </cell>
          <cell r="EL236">
            <v>4405.1808599692204</v>
          </cell>
          <cell r="EM236">
            <v>5141.5083836265803</v>
          </cell>
          <cell r="EN236">
            <v>5639.4215841259293</v>
          </cell>
          <cell r="EO236">
            <v>5894.6225482825093</v>
          </cell>
          <cell r="EP236">
            <v>5924.0956610239218</v>
          </cell>
          <cell r="EQ236">
            <v>5706.8732214214597</v>
          </cell>
          <cell r="ER236">
            <v>5741.72099939093</v>
          </cell>
          <cell r="ES236">
            <v>6040.2904913592492</v>
          </cell>
          <cell r="ET236">
            <v>5872.9581295651196</v>
          </cell>
          <cell r="EU236">
            <v>5756.1160301913305</v>
          </cell>
          <cell r="EV236">
            <v>5802.1649584328607</v>
          </cell>
          <cell r="EW236">
            <v>5906.6039276846504</v>
          </cell>
          <cell r="EX236">
            <v>5823.9114726970702</v>
          </cell>
          <cell r="EY236">
            <v>5480.3006958079395</v>
          </cell>
          <cell r="EZ236">
            <v>5431.9257713787902</v>
          </cell>
          <cell r="FA236">
            <v>5453.6534744643004</v>
          </cell>
          <cell r="FB236">
            <v>5692.5701897010495</v>
          </cell>
          <cell r="FC236">
            <v>5925.6464792313509</v>
          </cell>
          <cell r="FD236">
            <v>6111.8480515039446</v>
          </cell>
          <cell r="FE236">
            <v>6185.19022812199</v>
          </cell>
          <cell r="FF236">
            <v>6290.3384620000688</v>
          </cell>
          <cell r="FG236">
            <v>6321.7901543100688</v>
          </cell>
          <cell r="FH236">
            <v>6359.7208952359297</v>
          </cell>
          <cell r="FI236">
            <v>6849.4194041690953</v>
          </cell>
          <cell r="FJ236">
            <v>7061.7514056983373</v>
          </cell>
          <cell r="FK236">
            <v>7040.5661514812418</v>
          </cell>
          <cell r="FL236">
            <v>6998.3227545723539</v>
          </cell>
          <cell r="FM236">
            <v>6977.3277863086378</v>
          </cell>
          <cell r="FN236">
            <v>7005.4055641207451</v>
          </cell>
          <cell r="FO236">
            <v>7060.1609307018134</v>
          </cell>
          <cell r="FP236">
            <v>7017.7999651176024</v>
          </cell>
          <cell r="FQ236">
            <v>6961.657565396662</v>
          </cell>
          <cell r="FR236">
            <v>6975.5808805274555</v>
          </cell>
          <cell r="FS236">
            <v>6794.2157776337417</v>
          </cell>
          <cell r="FT236">
            <v>6855.3637196324444</v>
          </cell>
          <cell r="FU236">
            <v>6951.3388117072982</v>
          </cell>
          <cell r="FV236">
            <v>6930.4847952721775</v>
          </cell>
          <cell r="FW236">
            <v>6895.8323712958136</v>
          </cell>
          <cell r="FX236">
            <v>7013.0615216078413</v>
          </cell>
          <cell r="FY236">
            <v>7111.2443829103522</v>
          </cell>
          <cell r="FZ236">
            <v>7175.2455823565442</v>
          </cell>
          <cell r="GA236">
            <v>7203.9465646859708</v>
          </cell>
          <cell r="GB236">
            <v>7275.9860303328305</v>
          </cell>
          <cell r="GC236">
            <v>7370.5738487271565</v>
          </cell>
          <cell r="GD236">
            <v>7208.4212240551587</v>
          </cell>
          <cell r="GE236">
            <v>7064.2527995740556</v>
          </cell>
          <cell r="GF236">
            <v>7184.3450971668135</v>
          </cell>
          <cell r="GG236">
            <v>7277.7415834299818</v>
          </cell>
          <cell r="GH236">
            <v>7299.5748081802703</v>
          </cell>
        </row>
        <row r="237">
          <cell r="A237" t="str">
            <v>WRT15</v>
          </cell>
          <cell r="B237" t="str">
            <v>6.6.7</v>
          </cell>
          <cell r="C237" t="str">
            <v>476: Retail Sale of Cultural and Recreation Goods in Specialised Stores</v>
          </cell>
          <cell r="D237" t="str">
            <v>RM Million</v>
          </cell>
          <cell r="AD237">
            <v>1131.5095362075899</v>
          </cell>
          <cell r="AE237">
            <v>991.15268069944</v>
          </cell>
          <cell r="AF237">
            <v>1224.2072112173701</v>
          </cell>
          <cell r="AG237">
            <v>1145.93743259549</v>
          </cell>
          <cell r="AH237">
            <v>1144.25962591654</v>
          </cell>
          <cell r="AI237">
            <v>1188.21506802062</v>
          </cell>
          <cell r="AJ237">
            <v>1227.75849857721</v>
          </cell>
          <cell r="AK237">
            <v>1272.16156792931</v>
          </cell>
          <cell r="AL237">
            <v>1148.36005160276</v>
          </cell>
          <cell r="AM237">
            <v>1285.2307139521199</v>
          </cell>
          <cell r="AN237">
            <v>1305.2843385178201</v>
          </cell>
          <cell r="AO237">
            <v>1283.82778204948</v>
          </cell>
          <cell r="AP237">
            <v>1303.84211310162</v>
          </cell>
          <cell r="AQ237">
            <v>1219.1428312072501</v>
          </cell>
          <cell r="AR237">
            <v>1348.9753466530699</v>
          </cell>
          <cell r="AS237">
            <v>1323.83652400236</v>
          </cell>
          <cell r="AT237">
            <v>1339.7421437494299</v>
          </cell>
          <cell r="AU237">
            <v>1322.3258434490499</v>
          </cell>
          <cell r="AV237">
            <v>1358.82820487093</v>
          </cell>
          <cell r="AW237">
            <v>1338.72073533104</v>
          </cell>
          <cell r="AX237">
            <v>1357.52781196878</v>
          </cell>
          <cell r="AY237">
            <v>1334.2254920226901</v>
          </cell>
          <cell r="AZ237">
            <v>1357.73043549268</v>
          </cell>
          <cell r="BA237">
            <v>1443.28943282718</v>
          </cell>
          <cell r="BB237">
            <v>1455.96308491685</v>
          </cell>
          <cell r="BC237">
            <v>1354.63436436144</v>
          </cell>
          <cell r="BD237">
            <v>1541.85514606072</v>
          </cell>
          <cell r="BE237">
            <v>1550.34213682839</v>
          </cell>
          <cell r="BF237">
            <v>1496.3500821126099</v>
          </cell>
          <cell r="BG237">
            <v>1533.8126122669401</v>
          </cell>
          <cell r="BH237">
            <v>1583.9335556849701</v>
          </cell>
          <cell r="BI237">
            <v>1542.6162801196599</v>
          </cell>
          <cell r="BJ237">
            <v>1500.29532998231</v>
          </cell>
          <cell r="BK237">
            <v>1487.33955501594</v>
          </cell>
          <cell r="BL237">
            <v>1491.8083985199901</v>
          </cell>
          <cell r="BM237">
            <v>1542.43697178039</v>
          </cell>
          <cell r="BN237">
            <v>1582.45079827984</v>
          </cell>
          <cell r="BO237">
            <v>1559.6090060589199</v>
          </cell>
          <cell r="BP237">
            <v>1634.64362045094</v>
          </cell>
          <cell r="BQ237">
            <v>1630.7201187990099</v>
          </cell>
          <cell r="BR237">
            <v>1633.2189001381</v>
          </cell>
          <cell r="BS237">
            <v>1624.8841161687801</v>
          </cell>
          <cell r="BT237">
            <v>1676.8271313712701</v>
          </cell>
          <cell r="BU237">
            <v>1693.2519245695</v>
          </cell>
          <cell r="BV237">
            <v>1720.125227449</v>
          </cell>
          <cell r="BW237">
            <v>1658.35011536873</v>
          </cell>
          <cell r="BX237">
            <v>1692.3667163263699</v>
          </cell>
          <cell r="BY237">
            <v>1750.62085278518</v>
          </cell>
          <cell r="BZ237">
            <v>1706.5894312139701</v>
          </cell>
          <cell r="CA237">
            <v>1689.93736071905</v>
          </cell>
          <cell r="CB237">
            <v>1719.20024436789</v>
          </cell>
          <cell r="CC237">
            <v>1668.10829369157</v>
          </cell>
          <cell r="CD237">
            <v>1729.6614078510399</v>
          </cell>
          <cell r="CE237">
            <v>1749.93513849382</v>
          </cell>
          <cell r="CF237">
            <v>1696.3558049907799</v>
          </cell>
          <cell r="CG237">
            <v>1779.0219183572001</v>
          </cell>
          <cell r="CH237">
            <v>1896.7323891662099</v>
          </cell>
          <cell r="CI237">
            <v>1786.84657803811</v>
          </cell>
          <cell r="CJ237">
            <v>1874.8389339355499</v>
          </cell>
          <cell r="CK237">
            <v>1822.1902513772</v>
          </cell>
          <cell r="CL237">
            <v>1874.6471383803901</v>
          </cell>
          <cell r="CM237">
            <v>1868.6244748685201</v>
          </cell>
          <cell r="CN237">
            <v>1874.00796382985</v>
          </cell>
          <cell r="CO237">
            <v>1802.5993999111899</v>
          </cell>
          <cell r="CP237">
            <v>1855.2966009869101</v>
          </cell>
          <cell r="CQ237">
            <v>1891.6836070136101</v>
          </cell>
          <cell r="CR237">
            <v>1830.73055766739</v>
          </cell>
          <cell r="CS237">
            <v>1894.6858914611701</v>
          </cell>
          <cell r="CT237">
            <v>2025.80048086484</v>
          </cell>
          <cell r="CU237">
            <v>1902.01244602322</v>
          </cell>
          <cell r="CV237">
            <v>1990.09666072802</v>
          </cell>
          <cell r="CW237">
            <v>1992.7542270829899</v>
          </cell>
          <cell r="CX237">
            <v>2028.5519718942001</v>
          </cell>
          <cell r="CY237">
            <v>1999.73896972339</v>
          </cell>
          <cell r="CZ237">
            <v>2042.48945974003</v>
          </cell>
          <cell r="DA237">
            <v>1954.1029929999299</v>
          </cell>
          <cell r="DB237">
            <v>2005.2523116114601</v>
          </cell>
          <cell r="DC237">
            <v>2023.4407748712199</v>
          </cell>
          <cell r="DD237">
            <v>2004.6852922252799</v>
          </cell>
          <cell r="DE237">
            <v>2081.6364631029901</v>
          </cell>
          <cell r="DF237">
            <v>2173.2607144512499</v>
          </cell>
          <cell r="DG237">
            <v>2101.0644929943201</v>
          </cell>
          <cell r="DH237">
            <v>2179.2443412351699</v>
          </cell>
          <cell r="DI237">
            <v>2208.9662000368298</v>
          </cell>
          <cell r="DJ237">
            <v>2212.94150253515</v>
          </cell>
          <cell r="DK237">
            <v>2188.8924336976402</v>
          </cell>
          <cell r="DL237">
            <v>2249.8059304498602</v>
          </cell>
          <cell r="DM237">
            <v>2145.6050863139199</v>
          </cell>
          <cell r="DN237">
            <v>2173.8589072782602</v>
          </cell>
          <cell r="DO237">
            <v>2272.8209996823198</v>
          </cell>
          <cell r="DP237">
            <v>2279.5867618549701</v>
          </cell>
          <cell r="DQ237">
            <v>2310.6164740443201</v>
          </cell>
          <cell r="DR237">
            <v>2407.9728716119898</v>
          </cell>
          <cell r="DS237">
            <v>2341.6363774421702</v>
          </cell>
          <cell r="DT237">
            <v>2376.0175358280399</v>
          </cell>
          <cell r="DU237">
            <v>2478.4743204997399</v>
          </cell>
          <cell r="DV237">
            <v>2469.6427168292298</v>
          </cell>
          <cell r="DW237">
            <v>2381.5149678630301</v>
          </cell>
          <cell r="DX237">
            <v>2432.0402108162998</v>
          </cell>
          <cell r="DY237">
            <v>2300.08865252853</v>
          </cell>
          <cell r="DZ237">
            <v>2356.3222110163301</v>
          </cell>
          <cell r="EA237">
            <v>2469.3373825501499</v>
          </cell>
          <cell r="EB237">
            <v>2457.2589866132498</v>
          </cell>
          <cell r="EC237">
            <v>2499.9952846936399</v>
          </cell>
          <cell r="ED237">
            <v>2554.8592167803199</v>
          </cell>
          <cell r="EE237">
            <v>2470.42637820149</v>
          </cell>
          <cell r="EF237">
            <v>2530.4586756568601</v>
          </cell>
          <cell r="EG237">
            <v>2651.68150517505</v>
          </cell>
          <cell r="EH237">
            <v>2600.4884667052993</v>
          </cell>
          <cell r="EI237">
            <v>2493.4461713525898</v>
          </cell>
          <cell r="EJ237">
            <v>2140.1216322877199</v>
          </cell>
          <cell r="EK237">
            <v>1076.48118104072</v>
          </cell>
          <cell r="EL237">
            <v>1702.0900592880002</v>
          </cell>
          <cell r="EM237">
            <v>2006.7641799005498</v>
          </cell>
          <cell r="EN237">
            <v>2199.24679301886</v>
          </cell>
          <cell r="EO237">
            <v>2256.4272096373475</v>
          </cell>
          <cell r="EP237">
            <v>2301.6641914360093</v>
          </cell>
          <cell r="EQ237">
            <v>2356.90413203047</v>
          </cell>
          <cell r="ER237">
            <v>2401.6853105390501</v>
          </cell>
          <cell r="ES237">
            <v>2521.7695760660104</v>
          </cell>
          <cell r="ET237">
            <v>2468.81241496862</v>
          </cell>
          <cell r="EU237">
            <v>2413.6558938693097</v>
          </cell>
          <cell r="EV237">
            <v>2307.9626780191202</v>
          </cell>
          <cell r="EW237">
            <v>2236.41583500052</v>
          </cell>
          <cell r="EX237">
            <v>2178.2690232905102</v>
          </cell>
          <cell r="EY237">
            <v>2080.2469172424398</v>
          </cell>
          <cell r="EZ237">
            <v>2107.2901271665901</v>
          </cell>
          <cell r="FA237">
            <v>2250.5858558139166</v>
          </cell>
          <cell r="FB237">
            <v>2405.8762798650773</v>
          </cell>
          <cell r="FC237">
            <v>2470.8349394214301</v>
          </cell>
          <cell r="FD237">
            <v>2509.7611495133092</v>
          </cell>
          <cell r="FE237">
            <v>2559.95637250358</v>
          </cell>
          <cell r="FF237">
            <v>2593.2358053461198</v>
          </cell>
          <cell r="FG237">
            <v>2551.7440324605818</v>
          </cell>
          <cell r="FH237">
            <v>2572.1579847202665</v>
          </cell>
          <cell r="FI237">
            <v>2582.4466166591474</v>
          </cell>
          <cell r="FJ237">
            <v>2616.0184226757156</v>
          </cell>
          <cell r="FK237">
            <v>2642.1786069024733</v>
          </cell>
          <cell r="FL237">
            <v>2660.6738571507904</v>
          </cell>
          <cell r="FM237">
            <v>2671.3165525793938</v>
          </cell>
          <cell r="FN237">
            <v>2684.6731353422897</v>
          </cell>
          <cell r="FO237">
            <v>2673.9344428009208</v>
          </cell>
          <cell r="FP237">
            <v>2657.8908361441154</v>
          </cell>
          <cell r="FQ237">
            <v>2660.5487269802597</v>
          </cell>
          <cell r="FR237">
            <v>2604.6772037136743</v>
          </cell>
          <cell r="FS237">
            <v>2521.3275331948366</v>
          </cell>
          <cell r="FT237">
            <v>2549.0621360599794</v>
          </cell>
          <cell r="FU237">
            <v>2528.6696389714998</v>
          </cell>
          <cell r="FV237">
            <v>2594.4150495847584</v>
          </cell>
          <cell r="FW237">
            <v>2635.9256903781147</v>
          </cell>
          <cell r="FX237">
            <v>2657.0130959011394</v>
          </cell>
          <cell r="FY237">
            <v>2683.5832268601498</v>
          </cell>
          <cell r="FZ237">
            <v>2697.0011429944511</v>
          </cell>
          <cell r="GA237">
            <v>2713.1831498524184</v>
          </cell>
          <cell r="GB237">
            <v>2699.6172341031561</v>
          </cell>
          <cell r="GC237">
            <v>2726.6134064441876</v>
          </cell>
          <cell r="GD237">
            <v>2633.9085506250854</v>
          </cell>
          <cell r="GE237">
            <v>2657.6137275807109</v>
          </cell>
          <cell r="GF237">
            <v>2710.766002132325</v>
          </cell>
          <cell r="GG237">
            <v>2653.8399160875465</v>
          </cell>
          <cell r="GH237">
            <v>2683.0321551645093</v>
          </cell>
        </row>
        <row r="238">
          <cell r="A238" t="str">
            <v>WRT16</v>
          </cell>
          <cell r="B238" t="str">
            <v>6.6.8</v>
          </cell>
          <cell r="C238" t="str">
            <v>477: Retail Sale of Other Goods in Specialied Stores</v>
          </cell>
          <cell r="D238" t="str">
            <v>RM Million</v>
          </cell>
          <cell r="AD238">
            <v>4465.3272605980801</v>
          </cell>
          <cell r="AE238">
            <v>4099.6631178272801</v>
          </cell>
          <cell r="AF238">
            <v>4449.2524235842802</v>
          </cell>
          <cell r="AG238">
            <v>4367.3381349075098</v>
          </cell>
          <cell r="AH238">
            <v>4533.5297252041901</v>
          </cell>
          <cell r="AI238">
            <v>4480.5282807389403</v>
          </cell>
          <cell r="AJ238">
            <v>4605.1404246005004</v>
          </cell>
          <cell r="AK238">
            <v>5037.9005044225696</v>
          </cell>
          <cell r="AL238">
            <v>4695.03170982548</v>
          </cell>
          <cell r="AM238">
            <v>4778.4516425492302</v>
          </cell>
          <cell r="AN238">
            <v>4890.8696732765302</v>
          </cell>
          <cell r="AO238">
            <v>4871.0200495440204</v>
          </cell>
          <cell r="AP238">
            <v>4930.2263331849999</v>
          </cell>
          <cell r="AQ238">
            <v>4824.2546669077701</v>
          </cell>
          <cell r="AR238">
            <v>4840.9370295750596</v>
          </cell>
          <cell r="AS238">
            <v>4631.89130781321</v>
          </cell>
          <cell r="AT238">
            <v>4853.8196038964697</v>
          </cell>
          <cell r="AU238">
            <v>4740.2268915776303</v>
          </cell>
          <cell r="AV238">
            <v>4968.3404302669096</v>
          </cell>
          <cell r="AW238">
            <v>5210.2499423825702</v>
          </cell>
          <cell r="AX238">
            <v>4749.08218051726</v>
          </cell>
          <cell r="AY238">
            <v>4748.1028149192498</v>
          </cell>
          <cell r="AZ238">
            <v>4884.1313673116902</v>
          </cell>
          <cell r="BA238">
            <v>5187.5099708867801</v>
          </cell>
          <cell r="BB238">
            <v>5163.8212974295502</v>
          </cell>
          <cell r="BC238">
            <v>5061.4785835784396</v>
          </cell>
          <cell r="BD238">
            <v>5140.7332042528396</v>
          </cell>
          <cell r="BE238">
            <v>5021.4605982973198</v>
          </cell>
          <cell r="BF238">
            <v>5157.6421355763896</v>
          </cell>
          <cell r="BG238">
            <v>5126.8653685767204</v>
          </cell>
          <cell r="BH238">
            <v>5355.8123827736899</v>
          </cell>
          <cell r="BI238">
            <v>5304.5921651694998</v>
          </cell>
          <cell r="BJ238">
            <v>5254.4098134419801</v>
          </cell>
          <cell r="BK238">
            <v>5230.3696486061899</v>
          </cell>
          <cell r="BL238">
            <v>5351.9221267033199</v>
          </cell>
          <cell r="BM238">
            <v>5636.5291885213301</v>
          </cell>
          <cell r="BN238">
            <v>5700.2751474746301</v>
          </cell>
          <cell r="BO238">
            <v>5595.7141657463198</v>
          </cell>
          <cell r="BP238">
            <v>5589.9440452843</v>
          </cell>
          <cell r="BQ238">
            <v>5620.9530374659398</v>
          </cell>
          <cell r="BR238">
            <v>5770.05614290838</v>
          </cell>
          <cell r="BS238">
            <v>5777.24721378508</v>
          </cell>
          <cell r="BT238">
            <v>5934.9156172185403</v>
          </cell>
          <cell r="BU238">
            <v>6006.2051412540504</v>
          </cell>
          <cell r="BV238">
            <v>6022.7484074569402</v>
          </cell>
          <cell r="BW238">
            <v>5885.0558988999601</v>
          </cell>
          <cell r="BX238">
            <v>5946.2494891606502</v>
          </cell>
          <cell r="BY238">
            <v>6170.9027850441398</v>
          </cell>
          <cell r="BZ238">
            <v>6231.3723664362697</v>
          </cell>
          <cell r="CA238">
            <v>6230.4466627232896</v>
          </cell>
          <cell r="CB238">
            <v>6336.0586250087999</v>
          </cell>
          <cell r="CC238">
            <v>6212.6633039768503</v>
          </cell>
          <cell r="CD238">
            <v>6365.0837166136398</v>
          </cell>
          <cell r="CE238">
            <v>6252.47065751639</v>
          </cell>
          <cell r="CF238">
            <v>6276.8987080973902</v>
          </cell>
          <cell r="CG238">
            <v>6422.1846671004496</v>
          </cell>
          <cell r="CH238">
            <v>6388.3174889700704</v>
          </cell>
          <cell r="CI238">
            <v>6342.18340975721</v>
          </cell>
          <cell r="CJ238">
            <v>6439.1327136898599</v>
          </cell>
          <cell r="CK238">
            <v>6853.2857273617001</v>
          </cell>
          <cell r="CL238">
            <v>6756.8163497087598</v>
          </cell>
          <cell r="CM238">
            <v>6719.2425489930902</v>
          </cell>
          <cell r="CN238">
            <v>6863.0954904178097</v>
          </cell>
          <cell r="CO238">
            <v>6708.6821619622997</v>
          </cell>
          <cell r="CP238">
            <v>6931.4438008440702</v>
          </cell>
          <cell r="CQ238">
            <v>6820.9524043075398</v>
          </cell>
          <cell r="CR238">
            <v>6890.22854600142</v>
          </cell>
          <cell r="CS238">
            <v>6979.2149810334404</v>
          </cell>
          <cell r="CT238">
            <v>6992.3694055568803</v>
          </cell>
          <cell r="CU238">
            <v>7099.3486472611403</v>
          </cell>
          <cell r="CV238">
            <v>7211.8697109606101</v>
          </cell>
          <cell r="CW238">
            <v>7617.0908327955303</v>
          </cell>
          <cell r="CX238">
            <v>7484.9082265243596</v>
          </cell>
          <cell r="CY238">
            <v>7434.3375392544604</v>
          </cell>
          <cell r="CZ238">
            <v>7751.1362972890702</v>
          </cell>
          <cell r="DA238">
            <v>7616.7761645070896</v>
          </cell>
          <cell r="DB238">
            <v>7978.1658790069096</v>
          </cell>
          <cell r="DC238">
            <v>7965.9635093285597</v>
          </cell>
          <cell r="DD238">
            <v>8063.6118660401899</v>
          </cell>
          <cell r="DE238">
            <v>8171.6847222713104</v>
          </cell>
          <cell r="DF238">
            <v>7731.8482593149201</v>
          </cell>
          <cell r="DG238">
            <v>8025.0938855723198</v>
          </cell>
          <cell r="DH238">
            <v>8052.5367926038298</v>
          </cell>
          <cell r="DI238">
            <v>8451.5862665857003</v>
          </cell>
          <cell r="DJ238">
            <v>8323.1632536119905</v>
          </cell>
          <cell r="DK238">
            <v>8202.2391686055307</v>
          </cell>
          <cell r="DL238">
            <v>8510.2680987649892</v>
          </cell>
          <cell r="DM238">
            <v>8172.80082451611</v>
          </cell>
          <cell r="DN238">
            <v>8728.1134716335491</v>
          </cell>
          <cell r="DO238">
            <v>9020.1068930609999</v>
          </cell>
          <cell r="DP238">
            <v>9248.9628103481009</v>
          </cell>
          <cell r="DQ238">
            <v>9503.6693320015293</v>
          </cell>
          <cell r="DR238">
            <v>8690.5974434699801</v>
          </cell>
          <cell r="DS238">
            <v>9080.3937315250805</v>
          </cell>
          <cell r="DT238">
            <v>9219.7932130316094</v>
          </cell>
          <cell r="DU238">
            <v>9702.0519512127103</v>
          </cell>
          <cell r="DV238">
            <v>9330.2660072990402</v>
          </cell>
          <cell r="DW238">
            <v>9038.8675638033001</v>
          </cell>
          <cell r="DX238">
            <v>9144.3171131953804</v>
          </cell>
          <cell r="DY238">
            <v>8810.2792888283602</v>
          </cell>
          <cell r="DZ238">
            <v>9539.5343087446709</v>
          </cell>
          <cell r="EA238">
            <v>9840.9366203295504</v>
          </cell>
          <cell r="EB238">
            <v>10007.3777607966</v>
          </cell>
          <cell r="EC238">
            <v>10262.062144695299</v>
          </cell>
          <cell r="ED238">
            <v>9429.2982261649195</v>
          </cell>
          <cell r="EE238">
            <v>9815.9056237786099</v>
          </cell>
          <cell r="EF238">
            <v>10012.695429352299</v>
          </cell>
          <cell r="EG238">
            <v>10553.2198678148</v>
          </cell>
          <cell r="EH238">
            <v>10105.30218751183</v>
          </cell>
          <cell r="EI238">
            <v>9721.7540082486394</v>
          </cell>
          <cell r="EJ238">
            <v>8037.182389136191</v>
          </cell>
          <cell r="EK238">
            <v>3806.0406527738501</v>
          </cell>
          <cell r="EL238">
            <v>6865.1599856964795</v>
          </cell>
          <cell r="EM238">
            <v>8155.8100630074196</v>
          </cell>
          <cell r="EN238">
            <v>8926.580962630569</v>
          </cell>
          <cell r="EO238">
            <v>9523.1936702771982</v>
          </cell>
          <cell r="EP238">
            <v>9313.6834095311006</v>
          </cell>
          <cell r="EQ238">
            <v>9087.5654264942386</v>
          </cell>
          <cell r="ER238">
            <v>9396.5426509950412</v>
          </cell>
          <cell r="ES238">
            <v>9875.7663261957896</v>
          </cell>
          <cell r="ET238">
            <v>9401.7295425383891</v>
          </cell>
          <cell r="EU238">
            <v>9080.1182437042298</v>
          </cell>
          <cell r="EV238">
            <v>9134.5989531664509</v>
          </cell>
          <cell r="EW238">
            <v>8887.9647814309592</v>
          </cell>
          <cell r="EX238">
            <v>8550.2221197365798</v>
          </cell>
          <cell r="EY238">
            <v>8105.6105695102797</v>
          </cell>
          <cell r="EZ238">
            <v>7935.3927475505598</v>
          </cell>
          <cell r="FA238">
            <v>8117.9067807442307</v>
          </cell>
          <cell r="FB238">
            <v>8402.0335180702696</v>
          </cell>
          <cell r="FC238">
            <v>8729.7128252750135</v>
          </cell>
          <cell r="FD238">
            <v>9305.8738717431643</v>
          </cell>
          <cell r="FE238">
            <v>9566.4383401519699</v>
          </cell>
          <cell r="FF238">
            <v>9518.6061484512102</v>
          </cell>
          <cell r="FG238">
            <v>9585.236391490369</v>
          </cell>
          <cell r="FH238">
            <v>9815.282064886138</v>
          </cell>
          <cell r="FI238">
            <v>10590.689348012142</v>
          </cell>
          <cell r="FJ238">
            <v>11183.767951500822</v>
          </cell>
          <cell r="FK238">
            <v>11698.22127726986</v>
          </cell>
          <cell r="FL238">
            <v>11674.82483471532</v>
          </cell>
          <cell r="FM238">
            <v>11826.597557566618</v>
          </cell>
          <cell r="FN238">
            <v>12051.302911160383</v>
          </cell>
          <cell r="FO238">
            <v>12304.380272294751</v>
          </cell>
          <cell r="FP238">
            <v>12353.597793383929</v>
          </cell>
          <cell r="FQ238">
            <v>12501.840966904538</v>
          </cell>
          <cell r="FR238">
            <v>12289.309670467159</v>
          </cell>
          <cell r="FS238">
            <v>11908.341070682676</v>
          </cell>
          <cell r="FT238">
            <v>11967.882776036089</v>
          </cell>
          <cell r="FU238">
            <v>12434.630204301495</v>
          </cell>
          <cell r="FV238">
            <v>11850.202584699298</v>
          </cell>
          <cell r="FW238">
            <v>12016.105420885082</v>
          </cell>
          <cell r="FX238">
            <v>12208.363107619243</v>
          </cell>
          <cell r="FY238">
            <v>12501.363822202107</v>
          </cell>
          <cell r="FZ238">
            <v>12713.887007179541</v>
          </cell>
          <cell r="GA238">
            <v>12574.034250100563</v>
          </cell>
          <cell r="GB238">
            <v>12812.940900852473</v>
          </cell>
          <cell r="GC238">
            <v>13222.955009679754</v>
          </cell>
          <cell r="GD238">
            <v>12892.381134437759</v>
          </cell>
          <cell r="GE238">
            <v>13034.197326916572</v>
          </cell>
          <cell r="GF238">
            <v>13268.812878801073</v>
          </cell>
          <cell r="GG238">
            <v>13481.113884861888</v>
          </cell>
          <cell r="GH238">
            <v>13367.2436803577</v>
          </cell>
        </row>
        <row r="239">
          <cell r="A239" t="str">
            <v>WRT17</v>
          </cell>
          <cell r="B239" t="str">
            <v>6.6.9</v>
          </cell>
          <cell r="C239" t="str">
            <v>478: Retail Sale Via Stalls and Markets</v>
          </cell>
          <cell r="D239" t="str">
            <v>RM Million</v>
          </cell>
          <cell r="AD239">
            <v>60.854047072379998</v>
          </cell>
          <cell r="AE239">
            <v>55.4581544923794</v>
          </cell>
          <cell r="AF239">
            <v>58.341248365487203</v>
          </cell>
          <cell r="AG239">
            <v>58.419003974401697</v>
          </cell>
          <cell r="AH239">
            <v>59.555773582807099</v>
          </cell>
          <cell r="AI239">
            <v>60.272666963928899</v>
          </cell>
          <cell r="AJ239">
            <v>62.592609390090999</v>
          </cell>
          <cell r="AK239">
            <v>63.963943265803202</v>
          </cell>
          <cell r="AL239">
            <v>61.612367709791897</v>
          </cell>
          <cell r="AM239">
            <v>62.9824146301195</v>
          </cell>
          <cell r="AN239">
            <v>65.842102255055096</v>
          </cell>
          <cell r="AO239">
            <v>62.691432098579199</v>
          </cell>
          <cell r="AP239">
            <v>64.195349670644305</v>
          </cell>
          <cell r="AQ239">
            <v>65.762720932098006</v>
          </cell>
          <cell r="AR239">
            <v>68.416088706605805</v>
          </cell>
          <cell r="AS239">
            <v>58.614607336061901</v>
          </cell>
          <cell r="AT239">
            <v>69.674792219803095</v>
          </cell>
          <cell r="AU239">
            <v>74.384579855736106</v>
          </cell>
          <cell r="AV239">
            <v>69.857238738322096</v>
          </cell>
          <cell r="AW239">
            <v>70.647013468891302</v>
          </cell>
          <cell r="AX239">
            <v>69.526852947151397</v>
          </cell>
          <cell r="AY239">
            <v>68.540084581544605</v>
          </cell>
          <cell r="AZ239">
            <v>69.459919773773905</v>
          </cell>
          <cell r="BA239">
            <v>72.259353851385995</v>
          </cell>
          <cell r="BB239">
            <v>70.685969064489896</v>
          </cell>
          <cell r="BC239">
            <v>69.511824453650107</v>
          </cell>
          <cell r="BD239">
            <v>70.649978166464393</v>
          </cell>
          <cell r="BE239">
            <v>74.991777753951197</v>
          </cell>
          <cell r="BF239">
            <v>75.868699872937995</v>
          </cell>
          <cell r="BG239">
            <v>76.986620079882002</v>
          </cell>
          <cell r="BH239">
            <v>78.923449259411996</v>
          </cell>
          <cell r="BI239">
            <v>78.988011093154199</v>
          </cell>
          <cell r="BJ239">
            <v>77.038027990985697</v>
          </cell>
          <cell r="BK239">
            <v>78.074534645300005</v>
          </cell>
          <cell r="BL239">
            <v>79.347066292169998</v>
          </cell>
          <cell r="BM239">
            <v>80.864087195724693</v>
          </cell>
          <cell r="BN239">
            <v>81.132602605776</v>
          </cell>
          <cell r="BO239">
            <v>78.148820647264799</v>
          </cell>
          <cell r="BP239">
            <v>78.015507920672306</v>
          </cell>
          <cell r="BQ239">
            <v>78.750324314853898</v>
          </cell>
          <cell r="BR239">
            <v>82.443538135770098</v>
          </cell>
          <cell r="BS239">
            <v>83.049431489086999</v>
          </cell>
          <cell r="BT239">
            <v>83.579126006940697</v>
          </cell>
          <cell r="BU239">
            <v>84.573931037052802</v>
          </cell>
          <cell r="BV239">
            <v>86.117946125133699</v>
          </cell>
          <cell r="BW239">
            <v>86.672725289939805</v>
          </cell>
          <cell r="BX239">
            <v>86.0779997736864</v>
          </cell>
          <cell r="BY239">
            <v>86.912203547370396</v>
          </cell>
          <cell r="BZ239">
            <v>88.746718072066599</v>
          </cell>
          <cell r="CA239">
            <v>87.318918920828196</v>
          </cell>
          <cell r="CB239">
            <v>87.290393969453007</v>
          </cell>
          <cell r="CC239">
            <v>90.574548136137494</v>
          </cell>
          <cell r="CD239">
            <v>90.674387638531798</v>
          </cell>
          <cell r="CE239">
            <v>90.630044048698807</v>
          </cell>
          <cell r="CF239">
            <v>90.398907253963102</v>
          </cell>
          <cell r="CG239">
            <v>92.009643087995101</v>
          </cell>
          <cell r="CH239">
            <v>91.205288463524994</v>
          </cell>
          <cell r="CI239">
            <v>93.049559245447</v>
          </cell>
          <cell r="CJ239">
            <v>93.352543165494495</v>
          </cell>
          <cell r="CK239">
            <v>96.079800160554896</v>
          </cell>
          <cell r="CL239">
            <v>98.485331658279804</v>
          </cell>
          <cell r="CM239">
            <v>97.212267621398198</v>
          </cell>
          <cell r="CN239">
            <v>96.119376882165099</v>
          </cell>
          <cell r="CO239">
            <v>98.876807784926896</v>
          </cell>
          <cell r="CP239">
            <v>101.35087096635699</v>
          </cell>
          <cell r="CQ239">
            <v>103.47943778686999</v>
          </cell>
          <cell r="CR239">
            <v>103.393230272933</v>
          </cell>
          <cell r="CS239">
            <v>102.818660229483</v>
          </cell>
          <cell r="CT239">
            <v>102.136488023089</v>
          </cell>
          <cell r="CU239">
            <v>103.57708480722199</v>
          </cell>
          <cell r="CV239">
            <v>103.99071373449399</v>
          </cell>
          <cell r="CW239">
            <v>107.146517709495</v>
          </cell>
          <cell r="CX239">
            <v>110.120449191112</v>
          </cell>
          <cell r="CY239">
            <v>108.069450598272</v>
          </cell>
          <cell r="CZ239">
            <v>107.890103235094</v>
          </cell>
          <cell r="DA239">
            <v>109.394776209242</v>
          </cell>
          <cell r="DB239">
            <v>112.305112583162</v>
          </cell>
          <cell r="DC239">
            <v>113.742430454423</v>
          </cell>
          <cell r="DD239">
            <v>112.106866676252</v>
          </cell>
          <cell r="DE239">
            <v>112.940239299845</v>
          </cell>
          <cell r="DF239">
            <v>113.054151505927</v>
          </cell>
          <cell r="DG239">
            <v>113.649049351889</v>
          </cell>
          <cell r="DH239">
            <v>113.876819111693</v>
          </cell>
          <cell r="DI239">
            <v>117.745912031345</v>
          </cell>
          <cell r="DJ239">
            <v>119.105454189227</v>
          </cell>
          <cell r="DK239">
            <v>115.41817323895501</v>
          </cell>
          <cell r="DL239">
            <v>115.766080771256</v>
          </cell>
          <cell r="DM239">
            <v>115.411488900751</v>
          </cell>
          <cell r="DN239">
            <v>117.02192731165501</v>
          </cell>
          <cell r="DO239">
            <v>119.62111681533101</v>
          </cell>
          <cell r="DP239">
            <v>118.38125272416301</v>
          </cell>
          <cell r="DQ239">
            <v>119.18129823749101</v>
          </cell>
          <cell r="DR239">
            <v>120.492292518103</v>
          </cell>
          <cell r="DS239">
            <v>122.456220591145</v>
          </cell>
          <cell r="DT239">
            <v>122.309095272989</v>
          </cell>
          <cell r="DU239">
            <v>126.988741344518</v>
          </cell>
          <cell r="DV239">
            <v>128.014012831846</v>
          </cell>
          <cell r="DW239">
            <v>124.418030406458</v>
          </cell>
          <cell r="DX239">
            <v>127.074262203619</v>
          </cell>
          <cell r="DY239">
            <v>124.875230990612</v>
          </cell>
          <cell r="DZ239">
            <v>128.634223061878</v>
          </cell>
          <cell r="EA239">
            <v>129.92937684556301</v>
          </cell>
          <cell r="EB239">
            <v>127.48922635546801</v>
          </cell>
          <cell r="EC239">
            <v>129.229359479983</v>
          </cell>
          <cell r="ED239">
            <v>129.64970674947901</v>
          </cell>
          <cell r="EE239">
            <v>132.66872401462601</v>
          </cell>
          <cell r="EF239">
            <v>132.83085889429299</v>
          </cell>
          <cell r="EG239">
            <v>138.30987211284699</v>
          </cell>
          <cell r="EH239">
            <v>139.79130201237581</v>
          </cell>
          <cell r="EI239">
            <v>136.16835705594997</v>
          </cell>
          <cell r="EJ239">
            <v>129.234524661081</v>
          </cell>
          <cell r="EK239">
            <v>130.22423756219001</v>
          </cell>
          <cell r="EL239">
            <v>134.92584978615901</v>
          </cell>
          <cell r="EM239">
            <v>141.470085456943</v>
          </cell>
          <cell r="EN239">
            <v>143.30919656788302</v>
          </cell>
          <cell r="EO239">
            <v>141.89548323914298</v>
          </cell>
          <cell r="EP239">
            <v>140.240244000758</v>
          </cell>
          <cell r="EQ239">
            <v>142.00517997697</v>
          </cell>
          <cell r="ER239">
            <v>142.394680734682</v>
          </cell>
          <cell r="ES239">
            <v>148.375257325538</v>
          </cell>
          <cell r="ET239">
            <v>147.63338103891101</v>
          </cell>
          <cell r="EU239">
            <v>144.474626836363</v>
          </cell>
          <cell r="EV239">
            <v>144.908050716872</v>
          </cell>
          <cell r="EW239">
            <v>147.51639562977499</v>
          </cell>
          <cell r="EX239">
            <v>146.631297255997</v>
          </cell>
          <cell r="EY239">
            <v>145.45824687794899</v>
          </cell>
          <cell r="EZ239">
            <v>146.33099635921599</v>
          </cell>
          <cell r="FA239">
            <v>150.28193326091503</v>
          </cell>
          <cell r="FB239">
            <v>155.241237058525</v>
          </cell>
          <cell r="FC239">
            <v>158.19082056263701</v>
          </cell>
          <cell r="FD239">
            <v>158.912463699905</v>
          </cell>
          <cell r="FE239">
            <v>160.978325728003</v>
          </cell>
          <cell r="FF239">
            <v>159.69049912217901</v>
          </cell>
          <cell r="FG239">
            <v>157.13545113622411</v>
          </cell>
          <cell r="FH239">
            <v>161.99093657633341</v>
          </cell>
          <cell r="FI239">
            <v>173.00632026352412</v>
          </cell>
          <cell r="FJ239">
            <v>181.82964259696382</v>
          </cell>
          <cell r="FK239">
            <v>184.55708723591823</v>
          </cell>
          <cell r="FL239">
            <v>185.29531558486192</v>
          </cell>
          <cell r="FM239">
            <v>185.66590621603166</v>
          </cell>
          <cell r="FN239">
            <v>186.59423574711178</v>
          </cell>
          <cell r="FO239">
            <v>187.15401845435312</v>
          </cell>
          <cell r="FP239">
            <v>188.27694256507925</v>
          </cell>
          <cell r="FQ239">
            <v>189.59488116303476</v>
          </cell>
          <cell r="FR239">
            <v>191.30123509350207</v>
          </cell>
          <cell r="FS239">
            <v>190.15342768294104</v>
          </cell>
          <cell r="FT239">
            <v>192.43526881513634</v>
          </cell>
          <cell r="FU239">
            <v>195.706668384994</v>
          </cell>
          <cell r="FV239">
            <v>192.77106835921902</v>
          </cell>
          <cell r="FW239">
            <v>195.27709224788879</v>
          </cell>
          <cell r="FX239">
            <v>195.86292352463246</v>
          </cell>
          <cell r="FY239">
            <v>198.80086737750193</v>
          </cell>
          <cell r="FZ239">
            <v>196.61405783634939</v>
          </cell>
          <cell r="GA239">
            <v>196.96796314045486</v>
          </cell>
          <cell r="GB239">
            <v>199.13461073499982</v>
          </cell>
          <cell r="GC239">
            <v>202.12162989602479</v>
          </cell>
          <cell r="GD239">
            <v>195.04737284966393</v>
          </cell>
          <cell r="GE239">
            <v>196.41270445961152</v>
          </cell>
          <cell r="GF239">
            <v>198.57324420866726</v>
          </cell>
          <cell r="GG239">
            <v>203.53757531388391</v>
          </cell>
          <cell r="GH239">
            <v>204.14818803982553</v>
          </cell>
        </row>
        <row r="240">
          <cell r="A240" t="str">
            <v>WRT18</v>
          </cell>
          <cell r="B240" t="str">
            <v>6.6.10</v>
          </cell>
          <cell r="C240" t="str">
            <v>479: Retail Trade Not in Stores, Stalls or Markets</v>
          </cell>
          <cell r="D240" t="str">
            <v>RM Million</v>
          </cell>
          <cell r="AD240">
            <v>181.88951877619101</v>
          </cell>
          <cell r="AE240">
            <v>178.83622013844399</v>
          </cell>
          <cell r="AF240">
            <v>197.06482858402401</v>
          </cell>
          <cell r="AG240">
            <v>195.05186938851801</v>
          </cell>
          <cell r="AH240">
            <v>197.46470039609</v>
          </cell>
          <cell r="AI240">
            <v>206.77679270570999</v>
          </cell>
          <cell r="AJ240">
            <v>202.46048508720699</v>
          </cell>
          <cell r="AK240">
            <v>209.25203058597501</v>
          </cell>
          <cell r="AL240">
            <v>208.776539035844</v>
          </cell>
          <cell r="AM240">
            <v>205.58713584845299</v>
          </cell>
          <cell r="AN240">
            <v>205.85147272553399</v>
          </cell>
          <cell r="AO240">
            <v>195.26164820755201</v>
          </cell>
          <cell r="AP240">
            <v>181.84320841587899</v>
          </cell>
          <cell r="AQ240">
            <v>193.78320681999199</v>
          </cell>
          <cell r="AR240">
            <v>197.750914271216</v>
          </cell>
          <cell r="AS240">
            <v>194.87660656628501</v>
          </cell>
          <cell r="AT240">
            <v>209.33729010208901</v>
          </cell>
          <cell r="AU240">
            <v>217.420047097517</v>
          </cell>
          <cell r="AV240">
            <v>218.68807212316401</v>
          </cell>
          <cell r="AW240">
            <v>211.55780642713299</v>
          </cell>
          <cell r="AX240">
            <v>215.57136754675</v>
          </cell>
          <cell r="AY240">
            <v>213.77207186747299</v>
          </cell>
          <cell r="AZ240">
            <v>210.669719951703</v>
          </cell>
          <cell r="BA240">
            <v>224.68064709153501</v>
          </cell>
          <cell r="BB240">
            <v>218.599660284126</v>
          </cell>
          <cell r="BC240">
            <v>211.43978460653599</v>
          </cell>
          <cell r="BD240">
            <v>217.80233135332</v>
          </cell>
          <cell r="BE240">
            <v>220.33343605322901</v>
          </cell>
          <cell r="BF240">
            <v>218.10352749530901</v>
          </cell>
          <cell r="BG240">
            <v>224.910424338301</v>
          </cell>
          <cell r="BH240">
            <v>224.98528434238699</v>
          </cell>
          <cell r="BI240">
            <v>225.51214667076499</v>
          </cell>
          <cell r="BJ240">
            <v>243.037222559393</v>
          </cell>
          <cell r="BK240">
            <v>240.34996942612199</v>
          </cell>
          <cell r="BL240">
            <v>239.67333440956801</v>
          </cell>
          <cell r="BM240">
            <v>245.91977217834801</v>
          </cell>
          <cell r="BN240">
            <v>247.21661379510701</v>
          </cell>
          <cell r="BO240">
            <v>254.39598035035101</v>
          </cell>
          <cell r="BP240">
            <v>258.46653931512901</v>
          </cell>
          <cell r="BQ240">
            <v>253.453730393819</v>
          </cell>
          <cell r="BR240">
            <v>265.46627657274598</v>
          </cell>
          <cell r="BS240">
            <v>256.53255942145103</v>
          </cell>
          <cell r="BT240">
            <v>255.01155944758699</v>
          </cell>
          <cell r="BU240">
            <v>258.82878254289398</v>
          </cell>
          <cell r="BV240">
            <v>259.836052399658</v>
          </cell>
          <cell r="BW240">
            <v>268.62396293934103</v>
          </cell>
          <cell r="BX240">
            <v>271.69794476820198</v>
          </cell>
          <cell r="BY240">
            <v>276.43514008587999</v>
          </cell>
          <cell r="BZ240">
            <v>287.986039709458</v>
          </cell>
          <cell r="CA240">
            <v>277.33798310775597</v>
          </cell>
          <cell r="CB240">
            <v>280.05499381351399</v>
          </cell>
          <cell r="CC240">
            <v>279.35659867329201</v>
          </cell>
          <cell r="CD240">
            <v>280.144073051882</v>
          </cell>
          <cell r="CE240">
            <v>276.39029250653499</v>
          </cell>
          <cell r="CF240">
            <v>266.64795507228501</v>
          </cell>
          <cell r="CG240">
            <v>272.31561789022402</v>
          </cell>
          <cell r="CH240">
            <v>274.70644472594103</v>
          </cell>
          <cell r="CI240">
            <v>282.34760462227803</v>
          </cell>
          <cell r="CJ240">
            <v>283.964161811591</v>
          </cell>
          <cell r="CK240">
            <v>287.129354454566</v>
          </cell>
          <cell r="CL240">
            <v>297.57625299929902</v>
          </cell>
          <cell r="CM240">
            <v>290.98025906491603</v>
          </cell>
          <cell r="CN240">
            <v>292.35322103315599</v>
          </cell>
          <cell r="CO240">
            <v>294.60964881023699</v>
          </cell>
          <cell r="CP240">
            <v>295.75708716448702</v>
          </cell>
          <cell r="CQ240">
            <v>298.02994477890297</v>
          </cell>
          <cell r="CR240">
            <v>293.886556004932</v>
          </cell>
          <cell r="CS240">
            <v>289.91390588015003</v>
          </cell>
          <cell r="CT240">
            <v>289.94419349151798</v>
          </cell>
          <cell r="CU240">
            <v>293.96456698594</v>
          </cell>
          <cell r="CV240">
            <v>299.51430416660497</v>
          </cell>
          <cell r="CW240">
            <v>309.39927108414503</v>
          </cell>
          <cell r="CX240">
            <v>313.112681996373</v>
          </cell>
          <cell r="CY240">
            <v>312.56787814575802</v>
          </cell>
          <cell r="CZ240">
            <v>312.78319805927998</v>
          </cell>
          <cell r="DA240">
            <v>319.57360756135898</v>
          </cell>
          <cell r="DB240">
            <v>322.70190584229601</v>
          </cell>
          <cell r="DC240">
            <v>323.490738534108</v>
          </cell>
          <cell r="DD240">
            <v>315.06583198873301</v>
          </cell>
          <cell r="DE240">
            <v>317.25119813200803</v>
          </cell>
          <cell r="DF240">
            <v>315.79039296688802</v>
          </cell>
          <cell r="DG240">
            <v>320.73114461762202</v>
          </cell>
          <cell r="DH240">
            <v>324.28847516230502</v>
          </cell>
          <cell r="DI240">
            <v>333.49444701153999</v>
          </cell>
          <cell r="DJ240">
            <v>331.58633023416002</v>
          </cell>
          <cell r="DK240">
            <v>329.13397568748297</v>
          </cell>
          <cell r="DL240">
            <v>335.30358831954902</v>
          </cell>
          <cell r="DM240">
            <v>340.68126551721298</v>
          </cell>
          <cell r="DN240">
            <v>337.930231845881</v>
          </cell>
          <cell r="DO240">
            <v>339.67099082750502</v>
          </cell>
          <cell r="DP240">
            <v>344.08629752770202</v>
          </cell>
          <cell r="DQ240">
            <v>351.51432753026501</v>
          </cell>
          <cell r="DR240">
            <v>342.38444977055599</v>
          </cell>
          <cell r="DS240">
            <v>352.135271677866</v>
          </cell>
          <cell r="DT240">
            <v>362.554515231457</v>
          </cell>
          <cell r="DU240">
            <v>366.37892595310097</v>
          </cell>
          <cell r="DV240">
            <v>365.73972224827799</v>
          </cell>
          <cell r="DW240">
            <v>351.75571540213002</v>
          </cell>
          <cell r="DX240">
            <v>352.42206559643398</v>
          </cell>
          <cell r="DY240">
            <v>359.72534825962498</v>
          </cell>
          <cell r="DZ240">
            <v>348.89924659863499</v>
          </cell>
          <cell r="EA240">
            <v>356.44074640789302</v>
          </cell>
          <cell r="EB240">
            <v>358.13635714543102</v>
          </cell>
          <cell r="EC240">
            <v>367.44083478657302</v>
          </cell>
          <cell r="ED240">
            <v>362.24274785724799</v>
          </cell>
          <cell r="EE240">
            <v>376.08047015196098</v>
          </cell>
          <cell r="EF240">
            <v>392.25293868305499</v>
          </cell>
          <cell r="EG240">
            <v>400.09244454288302</v>
          </cell>
          <cell r="EH240">
            <v>400.64827064453272</v>
          </cell>
          <cell r="EI240">
            <v>386.25484358706802</v>
          </cell>
          <cell r="EJ240">
            <v>360.88019517074798</v>
          </cell>
          <cell r="EK240">
            <v>373.03518614523102</v>
          </cell>
          <cell r="EL240">
            <v>383.85320654344304</v>
          </cell>
          <cell r="EM240">
            <v>391.53027067431202</v>
          </cell>
          <cell r="EN240">
            <v>393.59185650282899</v>
          </cell>
          <cell r="EO240">
            <v>392.41108093332002</v>
          </cell>
          <cell r="EP240">
            <v>395.55036958078654</v>
          </cell>
          <cell r="EQ240">
            <v>407.14268483414298</v>
          </cell>
          <cell r="ER240">
            <v>434.82838740286496</v>
          </cell>
          <cell r="ES240">
            <v>439.17667127689401</v>
          </cell>
          <cell r="ET240">
            <v>436.54161124923195</v>
          </cell>
          <cell r="EU240">
            <v>422.17654404066496</v>
          </cell>
          <cell r="EV240">
            <v>403.60077610287601</v>
          </cell>
          <cell r="EW240">
            <v>438.61587794977896</v>
          </cell>
          <cell r="EX240">
            <v>468.44175765036397</v>
          </cell>
          <cell r="EY240">
            <v>458.13603898205605</v>
          </cell>
          <cell r="EZ240">
            <v>464.09180748882301</v>
          </cell>
          <cell r="FA240">
            <v>473.837735446088</v>
          </cell>
          <cell r="FB240">
            <v>507.24426193402604</v>
          </cell>
          <cell r="FC240">
            <v>517.89639143464024</v>
          </cell>
          <cell r="FD240">
            <v>558.31964942527884</v>
          </cell>
          <cell r="FE240">
            <v>560.162104268382</v>
          </cell>
          <cell r="FF240">
            <v>553.44015901716193</v>
          </cell>
          <cell r="FG240">
            <v>531.35789667237714</v>
          </cell>
          <cell r="FH240">
            <v>510.63493870215444</v>
          </cell>
          <cell r="FI240">
            <v>564.25160726588069</v>
          </cell>
          <cell r="FJ240">
            <v>594.72119405823832</v>
          </cell>
          <cell r="FK240">
            <v>599.47896361070423</v>
          </cell>
          <cell r="FL240">
            <v>605.47375324681127</v>
          </cell>
          <cell r="FM240">
            <v>609.71206951953889</v>
          </cell>
          <cell r="FN240">
            <v>615.1994781452147</v>
          </cell>
          <cell r="FO240">
            <v>616.42987710150521</v>
          </cell>
          <cell r="FP240">
            <v>618.89559660991119</v>
          </cell>
          <cell r="FQ240">
            <v>623.84676138279042</v>
          </cell>
          <cell r="FR240">
            <v>613.86521320066572</v>
          </cell>
          <cell r="FS240">
            <v>605.88496542905716</v>
          </cell>
          <cell r="FT240">
            <v>607.09673535991533</v>
          </cell>
          <cell r="FU240">
            <v>614.38189618423428</v>
          </cell>
          <cell r="FV240">
            <v>609.46684101476046</v>
          </cell>
          <cell r="FW240">
            <v>611.29524153780415</v>
          </cell>
          <cell r="FX240">
            <v>608.85006057165288</v>
          </cell>
          <cell r="FY240">
            <v>617.3739614196561</v>
          </cell>
          <cell r="FZ240">
            <v>622.31295311101326</v>
          </cell>
          <cell r="GA240">
            <v>617.95676243923617</v>
          </cell>
          <cell r="GB240">
            <v>623.51837330118917</v>
          </cell>
          <cell r="GC240">
            <v>631.00059378080346</v>
          </cell>
          <cell r="GD240">
            <v>618.38058190518734</v>
          </cell>
          <cell r="GE240">
            <v>612.19677608613551</v>
          </cell>
          <cell r="GF240">
            <v>645.25540199478678</v>
          </cell>
          <cell r="GG240">
            <v>653.64372222071893</v>
          </cell>
          <cell r="GH240">
            <v>658.21922827626395</v>
          </cell>
        </row>
        <row r="242">
          <cell r="A242" t="str">
            <v>WRT19</v>
          </cell>
          <cell r="B242" t="str">
            <v>6.7.1</v>
          </cell>
          <cell r="C242" t="str">
            <v>WMV</v>
          </cell>
          <cell r="D242" t="str">
            <v>RM Million</v>
          </cell>
          <cell r="AD242">
            <v>10205.074319397809</v>
          </cell>
          <cell r="AE242">
            <v>8092.6704266801717</v>
          </cell>
          <cell r="AF242">
            <v>10654.798857146698</v>
          </cell>
          <cell r="AG242">
            <v>9322.0833692801152</v>
          </cell>
          <cell r="AH242">
            <v>9244.6837008881848</v>
          </cell>
          <cell r="AI242">
            <v>9333.7220221202188</v>
          </cell>
          <cell r="AJ242">
            <v>9921.5780050498943</v>
          </cell>
          <cell r="AK242">
            <v>10267.057045490761</v>
          </cell>
          <cell r="AL242">
            <v>9726.2425641036425</v>
          </cell>
          <cell r="AM242">
            <v>10067.739539408167</v>
          </cell>
          <cell r="AN242">
            <v>9716.0349824041223</v>
          </cell>
          <cell r="AO242">
            <v>9358.5860352496566</v>
          </cell>
          <cell r="AP242">
            <v>9539.6979573781246</v>
          </cell>
          <cell r="AQ242">
            <v>9731.8277369697716</v>
          </cell>
          <cell r="AR242">
            <v>10429.675689099684</v>
          </cell>
          <cell r="AS242">
            <v>9799.7366530844211</v>
          </cell>
          <cell r="AT242">
            <v>10387.516796710925</v>
          </cell>
          <cell r="AU242">
            <v>10939.160829783505</v>
          </cell>
          <cell r="AV242">
            <v>11190.809305792773</v>
          </cell>
          <cell r="AW242">
            <v>10438.601592876737</v>
          </cell>
          <cell r="AX242">
            <v>10119.801379142347</v>
          </cell>
          <cell r="AY242">
            <v>10162.504794383882</v>
          </cell>
          <cell r="AZ242">
            <v>10245.36143276614</v>
          </cell>
          <cell r="BA242">
            <v>10095.579174618213</v>
          </cell>
          <cell r="BB242">
            <v>10762.714826566731</v>
          </cell>
          <cell r="BC242">
            <v>9638.1918181948731</v>
          </cell>
          <cell r="BD242">
            <v>10795.624199880958</v>
          </cell>
          <cell r="BE242">
            <v>10493.036349636843</v>
          </cell>
          <cell r="BF242">
            <v>10133.848114493363</v>
          </cell>
          <cell r="BG242">
            <v>10471.760320365327</v>
          </cell>
          <cell r="BH242">
            <v>11191.285787603738</v>
          </cell>
          <cell r="BI242">
            <v>10591.654606648563</v>
          </cell>
          <cell r="BJ242">
            <v>11286.310522559477</v>
          </cell>
          <cell r="BK242">
            <v>10730.59713904009</v>
          </cell>
          <cell r="BL242">
            <v>10529.389202241959</v>
          </cell>
          <cell r="BM242">
            <v>10541.516876075648</v>
          </cell>
          <cell r="BN242">
            <v>10590.692091900562</v>
          </cell>
          <cell r="BO242">
            <v>10404.084671169703</v>
          </cell>
          <cell r="BP242">
            <v>11550.441252315903</v>
          </cell>
          <cell r="BQ242">
            <v>11529.454212909233</v>
          </cell>
          <cell r="BR242">
            <v>11229.815201802323</v>
          </cell>
          <cell r="BS242">
            <v>11760.977884857066</v>
          </cell>
          <cell r="BT242">
            <v>11656.766636192904</v>
          </cell>
          <cell r="BU242">
            <v>11417.804337667081</v>
          </cell>
          <cell r="BV242">
            <v>11463.827952742271</v>
          </cell>
          <cell r="BW242">
            <v>11276.505969702615</v>
          </cell>
          <cell r="BX242">
            <v>11284.934158777738</v>
          </cell>
          <cell r="BY242">
            <v>11423.157165308552</v>
          </cell>
          <cell r="BZ242">
            <v>11365.276793838701</v>
          </cell>
          <cell r="CA242">
            <v>10675.315918852801</v>
          </cell>
          <cell r="CB242">
            <v>12943.775042445101</v>
          </cell>
          <cell r="CC242">
            <v>11669.9565018333</v>
          </cell>
          <cell r="CD242">
            <v>11834.3678214874</v>
          </cell>
          <cell r="CE242">
            <v>12086.172642118099</v>
          </cell>
          <cell r="CF242">
            <v>11878.7401377118</v>
          </cell>
          <cell r="CG242">
            <v>11788.9119396969</v>
          </cell>
          <cell r="CH242">
            <v>12171.4824279145</v>
          </cell>
          <cell r="CI242">
            <v>12051.5249460495</v>
          </cell>
          <cell r="CJ242">
            <v>11802.756424155999</v>
          </cell>
          <cell r="CK242">
            <v>12468.981735497</v>
          </cell>
          <cell r="CL242">
            <v>10956.432319354801</v>
          </cell>
          <cell r="CM242">
            <v>9755.5803374137395</v>
          </cell>
          <cell r="CN242">
            <v>12354.1018398611</v>
          </cell>
          <cell r="CO242">
            <v>10911.506546688001</v>
          </cell>
          <cell r="CP242">
            <v>11623.7198828865</v>
          </cell>
          <cell r="CQ242">
            <v>12418.3116358034</v>
          </cell>
          <cell r="CR242">
            <v>11262.5800417143</v>
          </cell>
          <cell r="CS242">
            <v>12004.285289846801</v>
          </cell>
          <cell r="CT242">
            <v>11866.4380817314</v>
          </cell>
          <cell r="CU242">
            <v>11623.549799484699</v>
          </cell>
          <cell r="CV242">
            <v>11668.4838669937</v>
          </cell>
          <cell r="CW242">
            <v>12533.992705779699</v>
          </cell>
          <cell r="CX242">
            <v>11360.2814211349</v>
          </cell>
          <cell r="CY242">
            <v>10321.8143269298</v>
          </cell>
          <cell r="CZ242">
            <v>12874.850312402799</v>
          </cell>
          <cell r="DA242">
            <v>11350.0069011086</v>
          </cell>
          <cell r="DB242">
            <v>12670.3848714985</v>
          </cell>
          <cell r="DC242">
            <v>11821.702451936</v>
          </cell>
          <cell r="DD242">
            <v>12364.6593805674</v>
          </cell>
          <cell r="DE242">
            <v>12172.8416305642</v>
          </cell>
          <cell r="DF242">
            <v>11269.5133391577</v>
          </cell>
          <cell r="DG242">
            <v>11788.969730124099</v>
          </cell>
          <cell r="DH242">
            <v>12031.121017580899</v>
          </cell>
          <cell r="DI242">
            <v>12068.118896413</v>
          </cell>
          <cell r="DJ242">
            <v>11655.007539456337</v>
          </cell>
          <cell r="DK242">
            <v>10543.761436721945</v>
          </cell>
          <cell r="DL242">
            <v>12277.50195109808</v>
          </cell>
          <cell r="DM242">
            <v>12065.678355976183</v>
          </cell>
          <cell r="DN242">
            <v>12307.822948204492</v>
          </cell>
          <cell r="DO242">
            <v>13019.352220796158</v>
          </cell>
          <cell r="DP242">
            <v>13861.213097830539</v>
          </cell>
          <cell r="DQ242">
            <v>13467.496492728436</v>
          </cell>
          <cell r="DR242">
            <v>11164.120656035648</v>
          </cell>
          <cell r="DS242">
            <v>12132.16503522426</v>
          </cell>
          <cell r="DT242">
            <v>12286.915832231089</v>
          </cell>
          <cell r="DU242">
            <v>11897.562245486932</v>
          </cell>
          <cell r="DV242">
            <v>12211.020118492101</v>
          </cell>
          <cell r="DW242">
            <v>10781.999064072101</v>
          </cell>
          <cell r="DX242">
            <v>12593.5998791364</v>
          </cell>
          <cell r="DY242">
            <v>12336.685391057599</v>
          </cell>
          <cell r="DZ242">
            <v>13425.406659157799</v>
          </cell>
          <cell r="EA242">
            <v>12699.9395940415</v>
          </cell>
          <cell r="EB242">
            <v>13628.2859362699</v>
          </cell>
          <cell r="EC242">
            <v>13618.5768029132</v>
          </cell>
          <cell r="ED242">
            <v>11656.3611793174</v>
          </cell>
          <cell r="EE242">
            <v>12584.4857626432</v>
          </cell>
          <cell r="EF242">
            <v>12651.684354986999</v>
          </cell>
          <cell r="EG242">
            <v>12435.480910779101</v>
          </cell>
          <cell r="EH242">
            <v>12329.083350117711</v>
          </cell>
          <cell r="EI242">
            <v>11164.288888404672</v>
          </cell>
          <cell r="EJ242">
            <v>10672.468663032923</v>
          </cell>
          <cell r="EK242">
            <v>837.78024758412744</v>
          </cell>
          <cell r="EL242">
            <v>6777.3171552471467</v>
          </cell>
          <cell r="EM242">
            <v>12124.080657178225</v>
          </cell>
          <cell r="EN242">
            <v>13860.418011759139</v>
          </cell>
          <cell r="EO242">
            <v>13757.128450139789</v>
          </cell>
          <cell r="EP242">
            <v>13647.649605422483</v>
          </cell>
          <cell r="EQ242">
            <v>12859.067456133242</v>
          </cell>
          <cell r="ER242">
            <v>12797.459067656049</v>
          </cell>
          <cell r="ES242">
            <v>14268.87762370056</v>
          </cell>
          <cell r="ET242">
            <v>10801.902016352218</v>
          </cell>
          <cell r="EU242">
            <v>11158.706463154547</v>
          </cell>
          <cell r="EV242">
            <v>15016.045689864139</v>
          </cell>
          <cell r="EW242">
            <v>13833.87900633607</v>
          </cell>
          <cell r="EX242">
            <v>11594.87297397813</v>
          </cell>
          <cell r="EY242">
            <v>925.29928545629514</v>
          </cell>
          <cell r="EZ242">
            <v>2022.9635090763043</v>
          </cell>
          <cell r="FA242">
            <v>5828.4021945176355</v>
          </cell>
          <cell r="FB242">
            <v>10795.707017660301</v>
          </cell>
          <cell r="FC242">
            <v>14167.010814864218</v>
          </cell>
          <cell r="FD242">
            <v>13382.988788867966</v>
          </cell>
          <cell r="FE242">
            <v>14577.015585684401</v>
          </cell>
          <cell r="FF242">
            <v>12634.372902613719</v>
          </cell>
          <cell r="FG242">
            <v>12456.305962509581</v>
          </cell>
          <cell r="FH242">
            <v>16681.663310881155</v>
          </cell>
          <cell r="FI242">
            <v>15402.075821368177</v>
          </cell>
          <cell r="FJ242">
            <v>13929.792978417314</v>
          </cell>
          <cell r="FK242">
            <v>16126.53665750658</v>
          </cell>
          <cell r="FL242">
            <v>14115.0754816832</v>
          </cell>
          <cell r="FM242">
            <v>16514.091101132333</v>
          </cell>
          <cell r="FN242">
            <v>16323.414124823892</v>
          </cell>
          <cell r="FO242">
            <v>15421.700611855678</v>
          </cell>
          <cell r="FP242">
            <v>16036.303606022515</v>
          </cell>
          <cell r="FQ242">
            <v>17531.674657312618</v>
          </cell>
          <cell r="FR242">
            <v>15179.480673874805</v>
          </cell>
          <cell r="FS242">
            <v>16485.452133959818</v>
          </cell>
          <cell r="FT242">
            <v>18228.990372995631</v>
          </cell>
          <cell r="FU242">
            <v>14623.085853549253</v>
          </cell>
          <cell r="FV242">
            <v>16996.586938424003</v>
          </cell>
          <cell r="FW242">
            <v>16677.144762232059</v>
          </cell>
          <cell r="FX242">
            <v>16919.09203561</v>
          </cell>
          <cell r="FY242">
            <v>18121.691612080005</v>
          </cell>
          <cell r="FZ242">
            <v>17465.869522813657</v>
          </cell>
          <cell r="GA242">
            <v>18374.659678896183</v>
          </cell>
          <cell r="GB242">
            <v>18072.028829530507</v>
          </cell>
          <cell r="GC242">
            <v>18561.722324670442</v>
          </cell>
          <cell r="GD242">
            <v>17615.044023736882</v>
          </cell>
          <cell r="GE242">
            <v>17371.133957238399</v>
          </cell>
          <cell r="GF242">
            <v>18812.628613014836</v>
          </cell>
          <cell r="GG242">
            <v>17269.676877777049</v>
          </cell>
          <cell r="GH242">
            <v>18781.690216626037</v>
          </cell>
        </row>
        <row r="243">
          <cell r="A243" t="str">
            <v>WRT20</v>
          </cell>
          <cell r="B243" t="str">
            <v>6.7.2</v>
          </cell>
          <cell r="C243" t="str">
            <v>451: Sale of motor vehicles</v>
          </cell>
          <cell r="D243" t="str">
            <v>RM Million</v>
          </cell>
          <cell r="AD243">
            <v>6552.0404152030596</v>
          </cell>
          <cell r="AE243">
            <v>4828.4267452142703</v>
          </cell>
          <cell r="AF243">
            <v>6954.3624645842401</v>
          </cell>
          <cell r="AG243">
            <v>5714.5074940061904</v>
          </cell>
          <cell r="AH243">
            <v>5536.2702613239198</v>
          </cell>
          <cell r="AI243">
            <v>5598.8513769260699</v>
          </cell>
          <cell r="AJ243">
            <v>6087.4475471088999</v>
          </cell>
          <cell r="AK243">
            <v>6471.87990805559</v>
          </cell>
          <cell r="AL243">
            <v>5876.6838839858201</v>
          </cell>
          <cell r="AM243">
            <v>6196.8506886015603</v>
          </cell>
          <cell r="AN243">
            <v>5851.2469312380099</v>
          </cell>
          <cell r="AO243">
            <v>5488.6894328357503</v>
          </cell>
          <cell r="AP243">
            <v>5847.4896766430602</v>
          </cell>
          <cell r="AQ243">
            <v>5849.3500976929199</v>
          </cell>
          <cell r="AR243">
            <v>6515.82438650104</v>
          </cell>
          <cell r="AS243">
            <v>5938.2010271529698</v>
          </cell>
          <cell r="AT243">
            <v>6428.5172112128503</v>
          </cell>
          <cell r="AU243">
            <v>6899.7198911257101</v>
          </cell>
          <cell r="AV243">
            <v>6959.7503090502296</v>
          </cell>
          <cell r="AW243">
            <v>6385.3370196926899</v>
          </cell>
          <cell r="AX243">
            <v>6008.2369068493199</v>
          </cell>
          <cell r="AY243">
            <v>6023.0107198183696</v>
          </cell>
          <cell r="AZ243">
            <v>6083.6536362873303</v>
          </cell>
          <cell r="BA243">
            <v>5912.8206157486002</v>
          </cell>
          <cell r="BB243">
            <v>6344.8750964705396</v>
          </cell>
          <cell r="BC243">
            <v>5739.8329385901097</v>
          </cell>
          <cell r="BD243">
            <v>6467.3659960697196</v>
          </cell>
          <cell r="BE243">
            <v>6153.8826430855397</v>
          </cell>
          <cell r="BF243">
            <v>5851.3976347548396</v>
          </cell>
          <cell r="BG243">
            <v>6191.8351646957899</v>
          </cell>
          <cell r="BH243">
            <v>6784.8539955793703</v>
          </cell>
          <cell r="BI243">
            <v>6326.3952260544702</v>
          </cell>
          <cell r="BJ243">
            <v>6931.3408082568703</v>
          </cell>
          <cell r="BK243">
            <v>6340.7666637901502</v>
          </cell>
          <cell r="BL243">
            <v>6151.6144509097803</v>
          </cell>
          <cell r="BM243">
            <v>6117.7117154665402</v>
          </cell>
          <cell r="BN243">
            <v>6220.9451023274696</v>
          </cell>
          <cell r="BO243">
            <v>6126.0364212675804</v>
          </cell>
          <cell r="BP243">
            <v>6828.4861463851703</v>
          </cell>
          <cell r="BQ243">
            <v>6873.4187458036704</v>
          </cell>
          <cell r="BR243">
            <v>6595.8947948822597</v>
          </cell>
          <cell r="BS243">
            <v>7054.9170926323904</v>
          </cell>
          <cell r="BT243">
            <v>6943.2844936108904</v>
          </cell>
          <cell r="BU243">
            <v>6709.7165574210603</v>
          </cell>
          <cell r="BV243">
            <v>6721.2750828496</v>
          </cell>
          <cell r="BW243">
            <v>6567.0963123902302</v>
          </cell>
          <cell r="BX243">
            <v>6598.0078960820001</v>
          </cell>
          <cell r="BY243">
            <v>6603.9625857259898</v>
          </cell>
          <cell r="BZ243">
            <v>6526.8688704301303</v>
          </cell>
          <cell r="CA243">
            <v>6264.1217883024401</v>
          </cell>
          <cell r="CB243">
            <v>7642.1487202470498</v>
          </cell>
          <cell r="CC243">
            <v>7032.5110384474301</v>
          </cell>
          <cell r="CD243">
            <v>7066.8240822268299</v>
          </cell>
          <cell r="CE243">
            <v>7211.2120144275104</v>
          </cell>
          <cell r="CF243">
            <v>7036.50888977049</v>
          </cell>
          <cell r="CG243">
            <v>6920.1255609416303</v>
          </cell>
          <cell r="CH243">
            <v>7352.4913665802696</v>
          </cell>
          <cell r="CI243">
            <v>7125.9049712350297</v>
          </cell>
          <cell r="CJ243">
            <v>6958.3933152178797</v>
          </cell>
          <cell r="CK243">
            <v>7564.6987099046401</v>
          </cell>
          <cell r="CL243">
            <v>6032.5084184689404</v>
          </cell>
          <cell r="CM243">
            <v>5350.8323377309898</v>
          </cell>
          <cell r="CN243">
            <v>7210.8781113189098</v>
          </cell>
          <cell r="CO243">
            <v>6149.1021367961403</v>
          </cell>
          <cell r="CP243">
            <v>6667.3437854467102</v>
          </cell>
          <cell r="CQ243">
            <v>7386.12860354226</v>
          </cell>
          <cell r="CR243">
            <v>6367.1478462597797</v>
          </cell>
          <cell r="CS243">
            <v>6951.2875572635303</v>
          </cell>
          <cell r="CT243">
            <v>6831.6314688609</v>
          </cell>
          <cell r="CU243">
            <v>6507.6180979153796</v>
          </cell>
          <cell r="CV243">
            <v>6608.5971183071797</v>
          </cell>
          <cell r="CW243">
            <v>7402.9302458301199</v>
          </cell>
          <cell r="CX243">
            <v>6240.5235308765496</v>
          </cell>
          <cell r="CY243">
            <v>5674.0695416685303</v>
          </cell>
          <cell r="CZ243">
            <v>7539.9133431304199</v>
          </cell>
          <cell r="DA243">
            <v>6378.7118414793104</v>
          </cell>
          <cell r="DB243">
            <v>7341.73837769482</v>
          </cell>
          <cell r="DC243">
            <v>6466.5867275315504</v>
          </cell>
          <cell r="DD243">
            <v>7019.7970526565296</v>
          </cell>
          <cell r="DE243">
            <v>6845.4917146467596</v>
          </cell>
          <cell r="DF243">
            <v>6066.5043173824297</v>
          </cell>
          <cell r="DG243">
            <v>6440.6055487357398</v>
          </cell>
          <cell r="DH243">
            <v>6665.7944003090097</v>
          </cell>
          <cell r="DI243">
            <v>6533.2355085866602</v>
          </cell>
          <cell r="DJ243">
            <v>6178.9792356201597</v>
          </cell>
          <cell r="DK243">
            <v>5622.8711044143502</v>
          </cell>
          <cell r="DL243">
            <v>6888.01710290758</v>
          </cell>
          <cell r="DM243">
            <v>6812.4642466999103</v>
          </cell>
          <cell r="DN243">
            <v>6732.3740923461501</v>
          </cell>
          <cell r="DO243">
            <v>7346.9276970298097</v>
          </cell>
          <cell r="DP243">
            <v>8128.9249869762698</v>
          </cell>
          <cell r="DQ243">
            <v>7733.9184244943999</v>
          </cell>
          <cell r="DR243">
            <v>5604.8354703301602</v>
          </cell>
          <cell r="DS243">
            <v>6548.4596181571496</v>
          </cell>
          <cell r="DT243">
            <v>6660.2756536894904</v>
          </cell>
          <cell r="DU243">
            <v>6199.2890534988301</v>
          </cell>
          <cell r="DV243">
            <v>6487.5272079831302</v>
          </cell>
          <cell r="DW243">
            <v>5600.3796199966901</v>
          </cell>
          <cell r="DX243">
            <v>6963.7852910395604</v>
          </cell>
          <cell r="DY243">
            <v>6875.2953306843901</v>
          </cell>
          <cell r="DZ243">
            <v>7614.3150984434897</v>
          </cell>
          <cell r="EA243">
            <v>6716.0263276563801</v>
          </cell>
          <cell r="EB243">
            <v>7657.6248628993299</v>
          </cell>
          <cell r="EC243">
            <v>7665.1001863123302</v>
          </cell>
          <cell r="ED243">
            <v>5868.2627374356798</v>
          </cell>
          <cell r="EE243">
            <v>6801.6947576969596</v>
          </cell>
          <cell r="EF243">
            <v>6796.0909248797798</v>
          </cell>
          <cell r="EG243">
            <v>6490.6556390132801</v>
          </cell>
          <cell r="EH243">
            <v>6465.4696154759877</v>
          </cell>
          <cell r="EI243">
            <v>5782.3919576465796</v>
          </cell>
          <cell r="EJ243">
            <v>5576.0046857939396</v>
          </cell>
          <cell r="EK243">
            <v>436.32809250294696</v>
          </cell>
          <cell r="EL243">
            <v>3150.4368159648598</v>
          </cell>
          <cell r="EM243">
            <v>6726.1376836039899</v>
          </cell>
          <cell r="EN243">
            <v>8098.3892969478702</v>
          </cell>
          <cell r="EO243">
            <v>7902.7182920880095</v>
          </cell>
          <cell r="EP243">
            <v>7910.6210103801004</v>
          </cell>
          <cell r="EQ243">
            <v>7237.0032221895708</v>
          </cell>
          <cell r="ER243">
            <v>7278.6133805462405</v>
          </cell>
          <cell r="ES243">
            <v>8392.4177412441713</v>
          </cell>
          <cell r="ET243">
            <v>5327.5469631522101</v>
          </cell>
          <cell r="EU243">
            <v>6002.1228520371506</v>
          </cell>
          <cell r="EV243">
            <v>8943.9115160134788</v>
          </cell>
          <cell r="EW243">
            <v>8165.7912141203096</v>
          </cell>
          <cell r="EX243">
            <v>6295.8250260867599</v>
          </cell>
          <cell r="EY243">
            <v>349.75915954740799</v>
          </cell>
          <cell r="EZ243">
            <v>1311.9390661055602</v>
          </cell>
          <cell r="FA243">
            <v>3089.9628522064099</v>
          </cell>
          <cell r="FB243">
            <v>6478.7986075013005</v>
          </cell>
          <cell r="FC243">
            <v>9082.4390438479077</v>
          </cell>
          <cell r="FD243">
            <v>7617.4897594507001</v>
          </cell>
          <cell r="FE243">
            <v>8014.6148210087604</v>
          </cell>
          <cell r="FF243">
            <v>6132.006554588198</v>
          </cell>
          <cell r="FG243">
            <v>6202.9370359254399</v>
          </cell>
          <cell r="FH243">
            <v>9893.6845723010774</v>
          </cell>
          <cell r="FI243">
            <v>8261.2266178713999</v>
          </cell>
          <cell r="FJ243">
            <v>6881.6017726868758</v>
          </cell>
          <cell r="FK243">
            <v>8849.7398796753205</v>
          </cell>
          <cell r="FL243">
            <v>6973.5950251841532</v>
          </cell>
          <cell r="FM243">
            <v>9351.5909287719496</v>
          </cell>
          <cell r="FN243">
            <v>9099.0979736951067</v>
          </cell>
          <cell r="FO243">
            <v>8234.6836661940724</v>
          </cell>
          <cell r="FP243">
            <v>8786.4074718290758</v>
          </cell>
          <cell r="FQ243">
            <v>9998.9317029414869</v>
          </cell>
          <cell r="FR243">
            <v>7662.1813639640604</v>
          </cell>
          <cell r="FS243">
            <v>8829.8978038321839</v>
          </cell>
          <cell r="FT243">
            <v>10269.171145856832</v>
          </cell>
          <cell r="FU243">
            <v>6828.998811994793</v>
          </cell>
          <cell r="FV243">
            <v>8932.3304460891886</v>
          </cell>
          <cell r="FW243">
            <v>8512.3886560142782</v>
          </cell>
          <cell r="FX243">
            <v>8776.3987534899989</v>
          </cell>
          <cell r="FY243">
            <v>9934.883388950002</v>
          </cell>
          <cell r="FZ243">
            <v>9448.0741028914508</v>
          </cell>
          <cell r="GA243">
            <v>10260.608475740117</v>
          </cell>
          <cell r="GB243">
            <v>9973.3114384193941</v>
          </cell>
          <cell r="GC243">
            <v>10442.057076025101</v>
          </cell>
          <cell r="GD243">
            <v>9262.1046264342658</v>
          </cell>
          <cell r="GE243">
            <v>8845.3099182447258</v>
          </cell>
          <cell r="GF243">
            <v>9977.5095877800504</v>
          </cell>
          <cell r="GG243">
            <v>8640.5233030175223</v>
          </cell>
          <cell r="GH243">
            <v>9927.9612751671339</v>
          </cell>
        </row>
        <row r="244">
          <cell r="A244" t="str">
            <v>WRT21</v>
          </cell>
          <cell r="B244" t="str">
            <v>6.7.3</v>
          </cell>
          <cell r="C244" t="str">
            <v>452: Maintenance and repair of motor vehicles</v>
          </cell>
          <cell r="D244" t="str">
            <v>RM Million</v>
          </cell>
          <cell r="AD244">
            <v>972.25504655836301</v>
          </cell>
          <cell r="AE244">
            <v>876.19429726483997</v>
          </cell>
          <cell r="AF244">
            <v>915.72365262262599</v>
          </cell>
          <cell r="AG244">
            <v>906.03652534142702</v>
          </cell>
          <cell r="AH244">
            <v>972.40971852756195</v>
          </cell>
          <cell r="AI244">
            <v>979.34165216977703</v>
          </cell>
          <cell r="AJ244">
            <v>1032.5281516259699</v>
          </cell>
          <cell r="AK244">
            <v>1042.62368747343</v>
          </cell>
          <cell r="AL244">
            <v>1043.98988508093</v>
          </cell>
          <cell r="AM244">
            <v>1074.8118320462399</v>
          </cell>
          <cell r="AN244">
            <v>1091.5820131380201</v>
          </cell>
          <cell r="AO244">
            <v>1096.0906102829299</v>
          </cell>
          <cell r="AP244">
            <v>1059.24176187892</v>
          </cell>
          <cell r="AQ244">
            <v>1065.01234481041</v>
          </cell>
          <cell r="AR244">
            <v>984.47564262469905</v>
          </cell>
          <cell r="AS244">
            <v>1029.59848673133</v>
          </cell>
          <cell r="AT244">
            <v>1070.81406942477</v>
          </cell>
          <cell r="AU244">
            <v>1065.95437682483</v>
          </cell>
          <cell r="AV244">
            <v>1190.6479372680401</v>
          </cell>
          <cell r="AW244">
            <v>1065.6893148837401</v>
          </cell>
          <cell r="AX244">
            <v>1069.60479354159</v>
          </cell>
          <cell r="AY244">
            <v>1129.3853357133</v>
          </cell>
          <cell r="AZ244">
            <v>1150.4149173999001</v>
          </cell>
          <cell r="BA244">
            <v>1113.6992260928901</v>
          </cell>
          <cell r="BB244">
            <v>1122.72767899463</v>
          </cell>
          <cell r="BC244">
            <v>1123.83889178149</v>
          </cell>
          <cell r="BD244">
            <v>1149.81000696714</v>
          </cell>
          <cell r="BE244">
            <v>1130.37666659961</v>
          </cell>
          <cell r="BF244">
            <v>1142.97466041639</v>
          </cell>
          <cell r="BG244">
            <v>1132.7480560182901</v>
          </cell>
          <cell r="BH244">
            <v>1171.77685526612</v>
          </cell>
          <cell r="BI244">
            <v>1111.7014681483399</v>
          </cell>
          <cell r="BJ244">
            <v>1179.54801260614</v>
          </cell>
          <cell r="BK244">
            <v>1174.19146449141</v>
          </cell>
          <cell r="BL244">
            <v>1172.49189404613</v>
          </cell>
          <cell r="BM244">
            <v>1200.5434192831599</v>
          </cell>
          <cell r="BN244">
            <v>1187.64671593245</v>
          </cell>
          <cell r="BO244">
            <v>1175.9822283241699</v>
          </cell>
          <cell r="BP244">
            <v>1212.70525930196</v>
          </cell>
          <cell r="BQ244">
            <v>1217.41511853306</v>
          </cell>
          <cell r="BR244">
            <v>1267.15468389336</v>
          </cell>
          <cell r="BS244">
            <v>1267.74715490367</v>
          </cell>
          <cell r="BT244">
            <v>1280.1038486398199</v>
          </cell>
          <cell r="BU244">
            <v>1281.500712026</v>
          </cell>
          <cell r="BV244">
            <v>1285.3238547139499</v>
          </cell>
          <cell r="BW244">
            <v>1258.6599516542601</v>
          </cell>
          <cell r="BX244">
            <v>1255.4738969955299</v>
          </cell>
          <cell r="BY244">
            <v>1354.84646403784</v>
          </cell>
          <cell r="BZ244">
            <v>1338.9595135454499</v>
          </cell>
          <cell r="CA244">
            <v>1283.23149265455</v>
          </cell>
          <cell r="CB244">
            <v>1305.0148262545499</v>
          </cell>
          <cell r="CC244">
            <v>1216.6728291558099</v>
          </cell>
          <cell r="CD244">
            <v>1310.4737501484899</v>
          </cell>
          <cell r="CE244">
            <v>1363.6070170588901</v>
          </cell>
          <cell r="CF244">
            <v>1318.4973871090699</v>
          </cell>
          <cell r="CG244">
            <v>1347.7064181190501</v>
          </cell>
          <cell r="CH244">
            <v>1297.7829301608299</v>
          </cell>
          <cell r="CI244">
            <v>1313.5389433646401</v>
          </cell>
          <cell r="CJ244">
            <v>1329.1800919714699</v>
          </cell>
          <cell r="CK244">
            <v>1399.84888462406</v>
          </cell>
          <cell r="CL244">
            <v>1362.33122007681</v>
          </cell>
          <cell r="CM244">
            <v>1287.7205574361101</v>
          </cell>
          <cell r="CN244">
            <v>1296.7192931625</v>
          </cell>
          <cell r="CO244">
            <v>1236.69352515791</v>
          </cell>
          <cell r="CP244">
            <v>1339.70356589474</v>
          </cell>
          <cell r="CQ244">
            <v>1406.8226549015201</v>
          </cell>
          <cell r="CR244">
            <v>1369.0424123535199</v>
          </cell>
          <cell r="CS244">
            <v>1404.43359525454</v>
          </cell>
          <cell r="CT244">
            <v>1311.13437802424</v>
          </cell>
          <cell r="CU244">
            <v>1355.6924594121199</v>
          </cell>
          <cell r="CV244">
            <v>1384.7732827878799</v>
          </cell>
          <cell r="CW244">
            <v>1465.1717158302999</v>
          </cell>
          <cell r="CX244">
            <v>1437.8538963887499</v>
          </cell>
          <cell r="CY244">
            <v>1364.2937823176201</v>
          </cell>
          <cell r="CZ244">
            <v>1365.17927752183</v>
          </cell>
          <cell r="DA244">
            <v>1307.98425479056</v>
          </cell>
          <cell r="DB244">
            <v>1448.6563757730401</v>
          </cell>
          <cell r="DC244">
            <v>1526.62896140884</v>
          </cell>
          <cell r="DD244">
            <v>1481.9542801745199</v>
          </cell>
          <cell r="DE244">
            <v>1521.56675332902</v>
          </cell>
          <cell r="DF244">
            <v>1367.3836479107899</v>
          </cell>
          <cell r="DG244">
            <v>1426.0461207298399</v>
          </cell>
          <cell r="DH244">
            <v>1482.4933686368799</v>
          </cell>
          <cell r="DI244">
            <v>1593.7013333832999</v>
          </cell>
          <cell r="DJ244">
            <v>1543.4457959824699</v>
          </cell>
          <cell r="DK244">
            <v>1431.1441776511899</v>
          </cell>
          <cell r="DL244">
            <v>1472.6473588030699</v>
          </cell>
          <cell r="DM244">
            <v>1426.67264750916</v>
          </cell>
          <cell r="DN244">
            <v>1549.39525797037</v>
          </cell>
          <cell r="DO244">
            <v>1642.43581550675</v>
          </cell>
          <cell r="DP244">
            <v>1584.7569587897999</v>
          </cell>
          <cell r="DQ244">
            <v>1640.42644111104</v>
          </cell>
          <cell r="DR244">
            <v>1494.4284878521601</v>
          </cell>
          <cell r="DS244">
            <v>1468.82198769669</v>
          </cell>
          <cell r="DT244">
            <v>1537.8289815728101</v>
          </cell>
          <cell r="DU244">
            <v>1612.4636022899799</v>
          </cell>
          <cell r="DV244">
            <v>1614.38391582741</v>
          </cell>
          <cell r="DW244">
            <v>1500.8771885383601</v>
          </cell>
          <cell r="DX244">
            <v>1549.75405246834</v>
          </cell>
          <cell r="DY244">
            <v>1484.48643517029</v>
          </cell>
          <cell r="DZ244">
            <v>1617.56354161949</v>
          </cell>
          <cell r="EA244">
            <v>1751.1785391773001</v>
          </cell>
          <cell r="EB244">
            <v>1669.68802829838</v>
          </cell>
          <cell r="EC244">
            <v>1732.2903218132601</v>
          </cell>
          <cell r="ED244">
            <v>1581.8142036991601</v>
          </cell>
          <cell r="EE244">
            <v>1529.9624760000199</v>
          </cell>
          <cell r="EF244">
            <v>1607.2351950145701</v>
          </cell>
          <cell r="EG244">
            <v>1681.7995371884499</v>
          </cell>
          <cell r="EH244">
            <v>1664.4298172180595</v>
          </cell>
          <cell r="EI244">
            <v>1559.6830081640899</v>
          </cell>
          <cell r="EJ244">
            <v>1398.4474592429999</v>
          </cell>
          <cell r="EK244">
            <v>94.396775945188409</v>
          </cell>
          <cell r="EL244">
            <v>1026.1442759864599</v>
          </cell>
          <cell r="EM244">
            <v>1483.9771010454999</v>
          </cell>
          <cell r="EN244">
            <v>1566.86508481393</v>
          </cell>
          <cell r="EO244">
            <v>1692.4476444115601</v>
          </cell>
          <cell r="EP244">
            <v>1535.9415917918898</v>
          </cell>
          <cell r="EQ244">
            <v>1464.1740895320199</v>
          </cell>
          <cell r="ER244">
            <v>1454.54785148819</v>
          </cell>
          <cell r="ES244">
            <v>1627.9819519984201</v>
          </cell>
          <cell r="ET244">
            <v>1506.3089845823401</v>
          </cell>
          <cell r="EU244">
            <v>1461.4229786497499</v>
          </cell>
          <cell r="EV244">
            <v>1499.4199760946501</v>
          </cell>
          <cell r="EW244">
            <v>1461.93447669228</v>
          </cell>
          <cell r="EX244">
            <v>1435.6196561118199</v>
          </cell>
          <cell r="EY244">
            <v>154.333618508732</v>
          </cell>
          <cell r="EZ244">
            <v>177.05575458397399</v>
          </cell>
          <cell r="FA244">
            <v>869.91808922754205</v>
          </cell>
          <cell r="FB244">
            <v>1147.3483690685403</v>
          </cell>
          <cell r="FC244">
            <v>1289.93737287771</v>
          </cell>
          <cell r="FD244">
            <v>1512.72976554771</v>
          </cell>
          <cell r="FE244">
            <v>1697.9851759343499</v>
          </cell>
          <cell r="FF244">
            <v>1910.2333229261435</v>
          </cell>
          <cell r="FG244">
            <v>1860.5672565300638</v>
          </cell>
          <cell r="FH244">
            <v>1903.360303430255</v>
          </cell>
          <cell r="FI244">
            <v>1956.6543919263022</v>
          </cell>
          <cell r="FJ244">
            <v>1972.3076270617128</v>
          </cell>
          <cell r="FK244">
            <v>2023.5876253653173</v>
          </cell>
          <cell r="FL244">
            <v>2057.9886149965273</v>
          </cell>
          <cell r="FM244">
            <v>2037.4087288465621</v>
          </cell>
          <cell r="FN244">
            <v>2067.9698597792603</v>
          </cell>
          <cell r="FO244">
            <v>2094.8534679563909</v>
          </cell>
          <cell r="FP244">
            <v>2126.2762699757363</v>
          </cell>
          <cell r="FQ244">
            <v>2221.9587021246439</v>
          </cell>
          <cell r="FR244">
            <v>2230.8465369331425</v>
          </cell>
          <cell r="FS244">
            <v>2255.3858488394067</v>
          </cell>
          <cell r="FT244">
            <v>2300.4935658161953</v>
          </cell>
          <cell r="FU244">
            <v>2358.0059049615998</v>
          </cell>
          <cell r="FV244">
            <v>2374.5119462963312</v>
          </cell>
          <cell r="FW244">
            <v>2428.7452211621899</v>
          </cell>
          <cell r="FX244">
            <v>2433.9839725000002</v>
          </cell>
          <cell r="FY244">
            <v>2477.7956840100005</v>
          </cell>
          <cell r="FZ244">
            <v>2453.0177271699004</v>
          </cell>
          <cell r="GA244">
            <v>2465.28281580575</v>
          </cell>
          <cell r="GB244">
            <v>2472.678664253167</v>
          </cell>
          <cell r="GC244">
            <v>2494.9327722314401</v>
          </cell>
          <cell r="GD244">
            <v>2507.4074360926015</v>
          </cell>
          <cell r="GE244">
            <v>2572.6000294310093</v>
          </cell>
          <cell r="GF244">
            <v>2631.7698301079222</v>
          </cell>
          <cell r="GG244">
            <v>2665.9828378993247</v>
          </cell>
          <cell r="GH244">
            <v>2679.3127520888215</v>
          </cell>
        </row>
        <row r="245">
          <cell r="A245" t="str">
            <v>WRT22</v>
          </cell>
          <cell r="B245" t="str">
            <v>6.7.4</v>
          </cell>
          <cell r="C245" t="str">
            <v>453: Sale of motor vehicle parts and accessories</v>
          </cell>
          <cell r="D245" t="str">
            <v>RM Million</v>
          </cell>
          <cell r="AD245">
            <v>2021.9361335686999</v>
          </cell>
          <cell r="AE245">
            <v>1821.67005962741</v>
          </cell>
          <cell r="AF245">
            <v>2147.6631666255798</v>
          </cell>
          <cell r="AG245">
            <v>2064.3431926848102</v>
          </cell>
          <cell r="AH245">
            <v>2090.38379333887</v>
          </cell>
          <cell r="AI245">
            <v>2087.5096872941899</v>
          </cell>
          <cell r="AJ245">
            <v>2148.8588981254402</v>
          </cell>
          <cell r="AK245">
            <v>2067.50788479628</v>
          </cell>
          <cell r="AL245">
            <v>2164.5892486562602</v>
          </cell>
          <cell r="AM245">
            <v>2153.78492712774</v>
          </cell>
          <cell r="AN245">
            <v>2147.0053092263001</v>
          </cell>
          <cell r="AO245">
            <v>2158.3685244692501</v>
          </cell>
          <cell r="AP245">
            <v>1994.2225722783101</v>
          </cell>
          <cell r="AQ245">
            <v>2117.2148118056198</v>
          </cell>
          <cell r="AR245">
            <v>2237.9112771324099</v>
          </cell>
          <cell r="AS245">
            <v>2149.3940716709699</v>
          </cell>
          <cell r="AT245">
            <v>2184.8527195996498</v>
          </cell>
          <cell r="AU245">
            <v>2256.6828152845301</v>
          </cell>
          <cell r="AV245">
            <v>2327.0410920908298</v>
          </cell>
          <cell r="AW245">
            <v>2281.8882784879102</v>
          </cell>
          <cell r="AX245">
            <v>2305.4523224439799</v>
          </cell>
          <cell r="AY245">
            <v>2301.9812449966698</v>
          </cell>
          <cell r="AZ245">
            <v>2279.18180547366</v>
          </cell>
          <cell r="BA245">
            <v>2326.49276912909</v>
          </cell>
          <cell r="BB245">
            <v>2435.40605969544</v>
          </cell>
          <cell r="BC245">
            <v>2081.08497325187</v>
          </cell>
          <cell r="BD245">
            <v>2375.7078759200399</v>
          </cell>
          <cell r="BE245">
            <v>2424.2704755960899</v>
          </cell>
          <cell r="BF245">
            <v>2355.8716540404598</v>
          </cell>
          <cell r="BG245">
            <v>2341.1775407650398</v>
          </cell>
          <cell r="BH245">
            <v>2400.5509866796501</v>
          </cell>
          <cell r="BI245">
            <v>2372.1153944644602</v>
          </cell>
          <cell r="BJ245">
            <v>2378.3756119507698</v>
          </cell>
          <cell r="BK245">
            <v>2409.9803664056999</v>
          </cell>
          <cell r="BL245">
            <v>2400.0034337729298</v>
          </cell>
          <cell r="BM245">
            <v>2427.3381073710102</v>
          </cell>
          <cell r="BN245">
            <v>2367.7597603869999</v>
          </cell>
          <cell r="BO245">
            <v>2350.9810699566901</v>
          </cell>
          <cell r="BP245">
            <v>2562.95188794348</v>
          </cell>
          <cell r="BQ245">
            <v>2513.3228137461001</v>
          </cell>
          <cell r="BR245">
            <v>2515.0196442204401</v>
          </cell>
          <cell r="BS245">
            <v>2547.2794091749402</v>
          </cell>
          <cell r="BT245">
            <v>2549.34088166219</v>
          </cell>
          <cell r="BU245">
            <v>2536.4466204212499</v>
          </cell>
          <cell r="BV245">
            <v>2536.63296773717</v>
          </cell>
          <cell r="BW245">
            <v>2572.9943061221402</v>
          </cell>
          <cell r="BX245">
            <v>2569.0040272963602</v>
          </cell>
          <cell r="BY245">
            <v>2587.5284188671098</v>
          </cell>
          <cell r="BZ245">
            <v>2652.3322393262301</v>
          </cell>
          <cell r="CA245">
            <v>2352.40782027556</v>
          </cell>
          <cell r="CB245">
            <v>2936.7387396562299</v>
          </cell>
          <cell r="CC245">
            <v>2528.8757379337599</v>
          </cell>
          <cell r="CD245">
            <v>2586.4238242565798</v>
          </cell>
          <cell r="CE245">
            <v>2627.8050305332199</v>
          </cell>
          <cell r="CF245">
            <v>2632.2730690152598</v>
          </cell>
          <cell r="CG245">
            <v>2618.4374217302302</v>
          </cell>
          <cell r="CH245">
            <v>2608.8031776732801</v>
          </cell>
          <cell r="CI245">
            <v>2693.10483059546</v>
          </cell>
          <cell r="CJ245">
            <v>2631.4733206229498</v>
          </cell>
          <cell r="CK245">
            <v>2655.2092797132</v>
          </cell>
          <cell r="CL245">
            <v>2732.4358880633199</v>
          </cell>
          <cell r="CM245">
            <v>2353.91947476418</v>
          </cell>
          <cell r="CN245">
            <v>2861.61967770196</v>
          </cell>
          <cell r="CO245">
            <v>2645.0540790587102</v>
          </cell>
          <cell r="CP245">
            <v>2720.2069412803698</v>
          </cell>
          <cell r="CQ245">
            <v>2718.0060555104701</v>
          </cell>
          <cell r="CR245">
            <v>2658.5558613815001</v>
          </cell>
          <cell r="CS245">
            <v>2723.3770090543899</v>
          </cell>
          <cell r="CT245">
            <v>2790.7140095249201</v>
          </cell>
          <cell r="CU245">
            <v>2818.7655727363199</v>
          </cell>
          <cell r="CV245">
            <v>2769.7088353338399</v>
          </cell>
          <cell r="CW245">
            <v>2807.5890325411801</v>
          </cell>
          <cell r="CX245">
            <v>2847.5239202636299</v>
          </cell>
          <cell r="CY245">
            <v>2470.3253284829698</v>
          </cell>
          <cell r="CZ245">
            <v>2960.43414355408</v>
          </cell>
          <cell r="DA245">
            <v>2753.5537475941001</v>
          </cell>
          <cell r="DB245">
            <v>2927.6647739833602</v>
          </cell>
          <cell r="DC245">
            <v>2930.1638613353298</v>
          </cell>
          <cell r="DD245">
            <v>2875.1418485501199</v>
          </cell>
          <cell r="DE245">
            <v>2876.25833892951</v>
          </cell>
          <cell r="DF245">
            <v>2902.0897941061899</v>
          </cell>
          <cell r="DG245">
            <v>2949.03489276442</v>
          </cell>
          <cell r="DH245">
            <v>2927.0433617229601</v>
          </cell>
          <cell r="DI245">
            <v>3036.6951955497798</v>
          </cell>
          <cell r="DJ245">
            <v>3059.7431876931</v>
          </cell>
          <cell r="DK245">
            <v>2652.7973437299102</v>
          </cell>
          <cell r="DL245">
            <v>2914.17281389749</v>
          </cell>
          <cell r="DM245">
            <v>2867.99403199873</v>
          </cell>
          <cell r="DN245">
            <v>3040.5294938472398</v>
          </cell>
          <cell r="DO245">
            <v>3078.75109171138</v>
          </cell>
          <cell r="DP245">
            <v>3099.40291273703</v>
          </cell>
          <cell r="DQ245">
            <v>3111.0901593470098</v>
          </cell>
          <cell r="DR245">
            <v>3094.9132304844602</v>
          </cell>
          <cell r="DS245">
            <v>3101.1030569454301</v>
          </cell>
          <cell r="DT245">
            <v>3103.3918235624901</v>
          </cell>
          <cell r="DU245">
            <v>3114.6994100236798</v>
          </cell>
          <cell r="DV245">
            <v>3176.9166007500398</v>
          </cell>
          <cell r="DW245">
            <v>2777.4788188852199</v>
          </cell>
          <cell r="DX245">
            <v>3045.3105905228799</v>
          </cell>
          <cell r="DY245">
            <v>2977.2056207860701</v>
          </cell>
          <cell r="DZ245">
            <v>3163.3950804077499</v>
          </cell>
          <cell r="EA245">
            <v>3254.6888808583499</v>
          </cell>
          <cell r="EB245">
            <v>3220.0736053661699</v>
          </cell>
          <cell r="EC245">
            <v>3210.6450444461202</v>
          </cell>
          <cell r="ED245">
            <v>3201.3782456131298</v>
          </cell>
          <cell r="EE245">
            <v>3204.57962385874</v>
          </cell>
          <cell r="EF245">
            <v>3226.4783448702901</v>
          </cell>
          <cell r="EG245">
            <v>3245.5167852446798</v>
          </cell>
          <cell r="EH245">
            <v>3239.0257516741899</v>
          </cell>
          <cell r="EI245">
            <v>2874.6905775461996</v>
          </cell>
          <cell r="EJ245">
            <v>2774.27794796634</v>
          </cell>
          <cell r="EK245">
            <v>255.87447074359102</v>
          </cell>
          <cell r="EL245">
            <v>1830.1966251578601</v>
          </cell>
          <cell r="EM245">
            <v>2922.7106150107998</v>
          </cell>
          <cell r="EN245">
            <v>3083.8604042678699</v>
          </cell>
          <cell r="EO245">
            <v>3127.1682732905301</v>
          </cell>
          <cell r="EP245">
            <v>3102.1355199991203</v>
          </cell>
          <cell r="EQ245">
            <v>3060.3735407851</v>
          </cell>
          <cell r="ER245">
            <v>2978.0395123152798</v>
          </cell>
          <cell r="ES245">
            <v>3161.1333488283199</v>
          </cell>
          <cell r="ET245">
            <v>2937.7963567684897</v>
          </cell>
          <cell r="EU245">
            <v>2756.8282638668097</v>
          </cell>
          <cell r="EV245">
            <v>2969.1040401845498</v>
          </cell>
          <cell r="EW245">
            <v>2900.8146472603103</v>
          </cell>
          <cell r="EX245">
            <v>2849.1801465390704</v>
          </cell>
          <cell r="EY245">
            <v>344.879852571274</v>
          </cell>
          <cell r="EZ245">
            <v>388.56641093775102</v>
          </cell>
          <cell r="FA245">
            <v>1651.1448482973999</v>
          </cell>
          <cell r="FB245">
            <v>2382.4400793593304</v>
          </cell>
          <cell r="FC245">
            <v>2683.9475952685302</v>
          </cell>
          <cell r="FD245">
            <v>3064.4026581724179</v>
          </cell>
          <cell r="FE245">
            <v>3321.8124814589014</v>
          </cell>
          <cell r="FF245">
            <v>3657.3155420862499</v>
          </cell>
          <cell r="FG245">
            <v>3500.050973776541</v>
          </cell>
          <cell r="FH245">
            <v>3636.5529617538259</v>
          </cell>
          <cell r="FI245">
            <v>3803.8343979945021</v>
          </cell>
          <cell r="FJ245">
            <v>3826.6574043824689</v>
          </cell>
          <cell r="FK245">
            <v>3884.0572654482062</v>
          </cell>
          <cell r="FL245">
            <v>3930.6659526335843</v>
          </cell>
          <cell r="FM245">
            <v>3883.4979612019815</v>
          </cell>
          <cell r="FN245">
            <v>3949.5174265424148</v>
          </cell>
          <cell r="FO245">
            <v>4004.8106705140085</v>
          </cell>
          <cell r="FP245">
            <v>4068.8876412422328</v>
          </cell>
          <cell r="FQ245">
            <v>4227.5742592506795</v>
          </cell>
          <cell r="FR245">
            <v>4238.9887097506562</v>
          </cell>
          <cell r="FS245">
            <v>4289.8565742676637</v>
          </cell>
          <cell r="FT245">
            <v>4371.3638491787488</v>
          </cell>
          <cell r="FU245">
            <v>4467.533853860682</v>
          </cell>
          <cell r="FV245">
            <v>4503.2741246915675</v>
          </cell>
          <cell r="FW245">
            <v>4594.3747344404901</v>
          </cell>
          <cell r="FX245">
            <v>4611.88859331</v>
          </cell>
          <cell r="FY245">
            <v>4685.6788108000001</v>
          </cell>
          <cell r="FZ245">
            <v>4629.4506650704006</v>
          </cell>
          <cell r="GA245">
            <v>4647.9684677306814</v>
          </cell>
          <cell r="GB245">
            <v>4657.2644046661426</v>
          </cell>
          <cell r="GC245">
            <v>4689.8652554988093</v>
          </cell>
          <cell r="GD245">
            <v>4741.453773309292</v>
          </cell>
          <cell r="GE245">
            <v>4878.9559327352608</v>
          </cell>
          <cell r="GF245">
            <v>4976.5350513899666</v>
          </cell>
          <cell r="GG245">
            <v>4996.4411915955252</v>
          </cell>
          <cell r="GH245">
            <v>5041.4091623198856</v>
          </cell>
        </row>
        <row r="246">
          <cell r="A246" t="str">
            <v>WRT23</v>
          </cell>
          <cell r="B246" t="str">
            <v>6.7.5</v>
          </cell>
          <cell r="C246" t="str">
            <v>454: Sale, maintenance and repair of motorcycles and related parts and accessories</v>
          </cell>
          <cell r="D246" t="str">
            <v>RM Million</v>
          </cell>
          <cell r="AD246">
            <v>658.84272406768696</v>
          </cell>
          <cell r="AE246">
            <v>566.37932457365105</v>
          </cell>
          <cell r="AF246">
            <v>637.04957331424998</v>
          </cell>
          <cell r="AG246">
            <v>637.19615724768801</v>
          </cell>
          <cell r="AH246">
            <v>645.61992769783296</v>
          </cell>
          <cell r="AI246">
            <v>668.01930573018205</v>
          </cell>
          <cell r="AJ246">
            <v>652.74340818958501</v>
          </cell>
          <cell r="AK246">
            <v>685.04556516546097</v>
          </cell>
          <cell r="AL246">
            <v>640.97954638063095</v>
          </cell>
          <cell r="AM246">
            <v>642.29209163262794</v>
          </cell>
          <cell r="AN246">
            <v>626.20072880179202</v>
          </cell>
          <cell r="AO246">
            <v>615.43746766172706</v>
          </cell>
          <cell r="AP246">
            <v>638.743946577835</v>
          </cell>
          <cell r="AQ246">
            <v>700.25048266082194</v>
          </cell>
          <cell r="AR246">
            <v>691.46438284153601</v>
          </cell>
          <cell r="AS246">
            <v>682.54306752915204</v>
          </cell>
          <cell r="AT246">
            <v>703.33279647365498</v>
          </cell>
          <cell r="AU246">
            <v>716.80374654843399</v>
          </cell>
          <cell r="AV246">
            <v>713.36996738367498</v>
          </cell>
          <cell r="AW246">
            <v>705.686979812397</v>
          </cell>
          <cell r="AX246">
            <v>736.50735630745896</v>
          </cell>
          <cell r="AY246">
            <v>708.12749385554105</v>
          </cell>
          <cell r="AZ246">
            <v>732.11107360524898</v>
          </cell>
          <cell r="BA246">
            <v>742.56656364763296</v>
          </cell>
          <cell r="BB246">
            <v>859.70599140612103</v>
          </cell>
          <cell r="BC246">
            <v>693.43501457140303</v>
          </cell>
          <cell r="BD246">
            <v>802.74032092405901</v>
          </cell>
          <cell r="BE246">
            <v>784.50656435560302</v>
          </cell>
          <cell r="BF246">
            <v>783.60416528167298</v>
          </cell>
          <cell r="BG246">
            <v>805.99955888620798</v>
          </cell>
          <cell r="BH246">
            <v>834.10395007859802</v>
          </cell>
          <cell r="BI246">
            <v>781.44251798129096</v>
          </cell>
          <cell r="BJ246">
            <v>797.04608974569703</v>
          </cell>
          <cell r="BK246">
            <v>805.65864435283095</v>
          </cell>
          <cell r="BL246">
            <v>805.27942351311901</v>
          </cell>
          <cell r="BM246">
            <v>795.92363395493703</v>
          </cell>
          <cell r="BN246">
            <v>814.34051325364305</v>
          </cell>
          <cell r="BO246">
            <v>751.08495162126201</v>
          </cell>
          <cell r="BP246">
            <v>946.297958685293</v>
          </cell>
          <cell r="BQ246">
            <v>925.29753482640206</v>
          </cell>
          <cell r="BR246">
            <v>851.74607880626399</v>
          </cell>
          <cell r="BS246">
            <v>891.03422814606597</v>
          </cell>
          <cell r="BT246">
            <v>884.03741228000399</v>
          </cell>
          <cell r="BU246">
            <v>890.14044779877099</v>
          </cell>
          <cell r="BV246">
            <v>920.59604744155104</v>
          </cell>
          <cell r="BW246">
            <v>877.755399535984</v>
          </cell>
          <cell r="BX246">
            <v>862.44833840384797</v>
          </cell>
          <cell r="BY246">
            <v>876.81969667761302</v>
          </cell>
          <cell r="BZ246">
            <v>847.11617053689304</v>
          </cell>
          <cell r="CA246">
            <v>775.55481762022703</v>
          </cell>
          <cell r="CB246">
            <v>1059.87275628726</v>
          </cell>
          <cell r="CC246">
            <v>891.89689629631596</v>
          </cell>
          <cell r="CD246">
            <v>870.64616485548197</v>
          </cell>
          <cell r="CE246">
            <v>883.54858009852001</v>
          </cell>
          <cell r="CF246">
            <v>891.46079181697996</v>
          </cell>
          <cell r="CG246">
            <v>902.64253890597899</v>
          </cell>
          <cell r="CH246">
            <v>912.40495350011099</v>
          </cell>
          <cell r="CI246">
            <v>918.97620085441304</v>
          </cell>
          <cell r="CJ246">
            <v>883.70969634372796</v>
          </cell>
          <cell r="CK246">
            <v>849.22486125513797</v>
          </cell>
          <cell r="CL246">
            <v>829.15679274568697</v>
          </cell>
          <cell r="CM246">
            <v>763.10796748245696</v>
          </cell>
          <cell r="CN246">
            <v>984.88475767774605</v>
          </cell>
          <cell r="CO246">
            <v>880.65680567525999</v>
          </cell>
          <cell r="CP246">
            <v>896.46559026464502</v>
          </cell>
          <cell r="CQ246">
            <v>907.35432184915305</v>
          </cell>
          <cell r="CR246">
            <v>867.83392171950004</v>
          </cell>
          <cell r="CS246">
            <v>925.18712827439094</v>
          </cell>
          <cell r="CT246">
            <v>932.95822532138402</v>
          </cell>
          <cell r="CU246">
            <v>941.473669420855</v>
          </cell>
          <cell r="CV246">
            <v>905.40463056479496</v>
          </cell>
          <cell r="CW246">
            <v>858.30171157814004</v>
          </cell>
          <cell r="CX246">
            <v>834.38007360592496</v>
          </cell>
          <cell r="CY246">
            <v>813.12567446066396</v>
          </cell>
          <cell r="CZ246">
            <v>1009.3235481965</v>
          </cell>
          <cell r="DA246">
            <v>909.75705724461795</v>
          </cell>
          <cell r="DB246">
            <v>952.32534404728494</v>
          </cell>
          <cell r="DC246">
            <v>898.32290166031601</v>
          </cell>
          <cell r="DD246">
            <v>987.76619918620395</v>
          </cell>
          <cell r="DE246">
            <v>929.52482365894696</v>
          </cell>
          <cell r="DF246">
            <v>933.53557975829301</v>
          </cell>
          <cell r="DG246">
            <v>973.283167894077</v>
          </cell>
          <cell r="DH246">
            <v>955.78988691202699</v>
          </cell>
          <cell r="DI246">
            <v>904.48685889322996</v>
          </cell>
          <cell r="DJ246">
            <v>872.83932016060601</v>
          </cell>
          <cell r="DK246">
            <v>836.94881092649496</v>
          </cell>
          <cell r="DL246">
            <v>1002.66467548994</v>
          </cell>
          <cell r="DM246">
            <v>958.54742976838304</v>
          </cell>
          <cell r="DN246">
            <v>985.524104040731</v>
          </cell>
          <cell r="DO246">
            <v>951.23761654821806</v>
          </cell>
          <cell r="DP246">
            <v>1048.12823932744</v>
          </cell>
          <cell r="DQ246">
            <v>982.06146777598599</v>
          </cell>
          <cell r="DR246">
            <v>969.94346736886598</v>
          </cell>
          <cell r="DS246">
            <v>1013.78037242499</v>
          </cell>
          <cell r="DT246">
            <v>985.41937340629897</v>
          </cell>
          <cell r="DU246">
            <v>971.11017967444195</v>
          </cell>
          <cell r="DV246">
            <v>932.19239393152702</v>
          </cell>
          <cell r="DW246">
            <v>903.26343665186096</v>
          </cell>
          <cell r="DX246">
            <v>1034.7499451056201</v>
          </cell>
          <cell r="DY246">
            <v>999.69800441682696</v>
          </cell>
          <cell r="DZ246">
            <v>1030.13293868711</v>
          </cell>
          <cell r="EA246">
            <v>978.04584634949003</v>
          </cell>
          <cell r="EB246">
            <v>1080.8994397060401</v>
          </cell>
          <cell r="EC246">
            <v>1010.54125034149</v>
          </cell>
          <cell r="ED246">
            <v>1004.90599256947</v>
          </cell>
          <cell r="EE246">
            <v>1048.2489050874401</v>
          </cell>
          <cell r="EF246">
            <v>1021.87989022233</v>
          </cell>
          <cell r="EG246">
            <v>1017.50894933273</v>
          </cell>
          <cell r="EH246">
            <v>960.1581657494728</v>
          </cell>
          <cell r="EI246">
            <v>947.52334504780197</v>
          </cell>
          <cell r="EJ246">
            <v>923.73857002964405</v>
          </cell>
          <cell r="EK246">
            <v>51.180908392401101</v>
          </cell>
          <cell r="EL246">
            <v>770.53943813796604</v>
          </cell>
          <cell r="EM246">
            <v>991.25525751793589</v>
          </cell>
          <cell r="EN246">
            <v>1111.3032257294699</v>
          </cell>
          <cell r="EO246">
            <v>1034.79424034969</v>
          </cell>
          <cell r="EP246">
            <v>1098.9514832513701</v>
          </cell>
          <cell r="EQ246">
            <v>1097.51660362655</v>
          </cell>
          <cell r="ER246">
            <v>1086.2583233063401</v>
          </cell>
          <cell r="ES246">
            <v>1087.3445816296503</v>
          </cell>
          <cell r="ET246">
            <v>1030.2497118491799</v>
          </cell>
          <cell r="EU246">
            <v>938.33236860083798</v>
          </cell>
          <cell r="EV246">
            <v>1603.6101575714601</v>
          </cell>
          <cell r="EW246">
            <v>1305.3386682631699</v>
          </cell>
          <cell r="EX246">
            <v>1014.24814524048</v>
          </cell>
          <cell r="EY246">
            <v>76.326654828881104</v>
          </cell>
          <cell r="EZ246">
            <v>145.40227744901901</v>
          </cell>
          <cell r="FA246">
            <v>217.37640478628299</v>
          </cell>
          <cell r="FB246">
            <v>787.11996173113005</v>
          </cell>
          <cell r="FC246">
            <v>1110.6868028700712</v>
          </cell>
          <cell r="FD246">
            <v>1188.3666056971399</v>
          </cell>
          <cell r="FE246">
            <v>1542.6031072823901</v>
          </cell>
          <cell r="FF246">
            <v>934.81748301312848</v>
          </cell>
          <cell r="FG246">
            <v>892.75069627753771</v>
          </cell>
          <cell r="FH246">
            <v>1248.0654733959975</v>
          </cell>
          <cell r="FI246">
            <v>1380.3604135759733</v>
          </cell>
          <cell r="FJ246">
            <v>1249.2261742862559</v>
          </cell>
          <cell r="FK246">
            <v>1369.1518870177365</v>
          </cell>
          <cell r="FL246">
            <v>1152.8258888689343</v>
          </cell>
          <cell r="FM246">
            <v>1241.5934823118421</v>
          </cell>
          <cell r="FN246">
            <v>1206.8288648071102</v>
          </cell>
          <cell r="FO246">
            <v>1087.3528071912065</v>
          </cell>
          <cell r="FP246">
            <v>1054.7322229754702</v>
          </cell>
          <cell r="FQ246">
            <v>1083.2099929958079</v>
          </cell>
          <cell r="FR246">
            <v>1047.4640632269463</v>
          </cell>
          <cell r="FS246">
            <v>1110.311907020563</v>
          </cell>
          <cell r="FT246">
            <v>1287.9618121438532</v>
          </cell>
          <cell r="FU246">
            <v>968.54728273217768</v>
          </cell>
          <cell r="FV246">
            <v>1186.4704213469201</v>
          </cell>
          <cell r="FW246">
            <v>1141.6361506150997</v>
          </cell>
          <cell r="FX246">
            <v>1096.8207163100001</v>
          </cell>
          <cell r="FY246">
            <v>1023.33372832</v>
          </cell>
          <cell r="FZ246">
            <v>935.32702768190086</v>
          </cell>
          <cell r="GA246">
            <v>1000.799919619634</v>
          </cell>
          <cell r="GB246">
            <v>968.77432219180571</v>
          </cell>
          <cell r="GC246">
            <v>934.8672209150925</v>
          </cell>
          <cell r="GD246">
            <v>1104.0781879007241</v>
          </cell>
          <cell r="GE246">
            <v>1074.2680768274045</v>
          </cell>
          <cell r="GF246">
            <v>1226.8141437368959</v>
          </cell>
          <cell r="GG246">
            <v>966.72954526467402</v>
          </cell>
          <cell r="GH246">
            <v>1133.0070270501978</v>
          </cell>
        </row>
        <row r="248">
          <cell r="C248" t="str">
            <v>Wholesale Index (2015=100)</v>
          </cell>
        </row>
        <row r="249">
          <cell r="A249" t="str">
            <v>WRT24</v>
          </cell>
          <cell r="B249" t="str">
            <v>6.8.1</v>
          </cell>
          <cell r="C249" t="str">
            <v>WST Index (Value)</v>
          </cell>
          <cell r="D249" t="str">
            <v>Point</v>
          </cell>
          <cell r="R249">
            <v>64.242000000000004</v>
          </cell>
          <cell r="S249">
            <v>60.396999999999998</v>
          </cell>
          <cell r="T249">
            <v>67.48</v>
          </cell>
          <cell r="U249">
            <v>65.778999999999996</v>
          </cell>
          <cell r="V249">
            <v>64.953000000000003</v>
          </cell>
          <cell r="W249">
            <v>65.759</v>
          </cell>
          <cell r="X249">
            <v>65.751999999999995</v>
          </cell>
          <cell r="Y249">
            <v>65.652000000000001</v>
          </cell>
          <cell r="Z249">
            <v>67.757999999999996</v>
          </cell>
          <cell r="AA249">
            <v>69.344999999999999</v>
          </cell>
          <cell r="AB249">
            <v>69.097999999999999</v>
          </cell>
          <cell r="AC249">
            <v>73.197999999999993</v>
          </cell>
          <cell r="AD249">
            <v>77.433000000000007</v>
          </cell>
          <cell r="AE249">
            <v>68.849000000000004</v>
          </cell>
          <cell r="AF249">
            <v>81.344999999999999</v>
          </cell>
          <cell r="AG249">
            <v>79.558000000000007</v>
          </cell>
          <cell r="AH249">
            <v>83.704999999999998</v>
          </cell>
          <cell r="AI249">
            <v>84.617000000000004</v>
          </cell>
          <cell r="AJ249">
            <v>83.915000000000006</v>
          </cell>
          <cell r="AK249">
            <v>83.593000000000004</v>
          </cell>
          <cell r="AL249">
            <v>84.039000000000001</v>
          </cell>
          <cell r="AM249">
            <v>85.052999999999997</v>
          </cell>
          <cell r="AN249">
            <v>85.817999999999998</v>
          </cell>
          <cell r="AO249">
            <v>86.206000000000003</v>
          </cell>
          <cell r="AP249">
            <v>76.930999999999997</v>
          </cell>
          <cell r="AQ249">
            <v>82.784000000000006</v>
          </cell>
          <cell r="AR249">
            <v>88.869</v>
          </cell>
          <cell r="AS249">
            <v>82.858000000000004</v>
          </cell>
          <cell r="AT249">
            <v>85.358999999999995</v>
          </cell>
          <cell r="AU249">
            <v>87.881</v>
          </cell>
          <cell r="AV249">
            <v>87.096999999999994</v>
          </cell>
          <cell r="AW249">
            <v>85.183999999999997</v>
          </cell>
          <cell r="AX249">
            <v>86.991</v>
          </cell>
          <cell r="AY249">
            <v>83.888000000000005</v>
          </cell>
          <cell r="AZ249">
            <v>84.424000000000007</v>
          </cell>
          <cell r="BA249">
            <v>84.844999999999999</v>
          </cell>
          <cell r="BB249">
            <v>87.775000000000006</v>
          </cell>
          <cell r="BC249">
            <v>81.122</v>
          </cell>
          <cell r="BD249">
            <v>88.076999999999998</v>
          </cell>
          <cell r="BE249">
            <v>86.677999999999997</v>
          </cell>
          <cell r="BF249">
            <v>86.697000000000003</v>
          </cell>
          <cell r="BG249">
            <v>88.831000000000003</v>
          </cell>
          <cell r="BH249">
            <v>90.344999999999999</v>
          </cell>
          <cell r="BI249">
            <v>87.644999999999996</v>
          </cell>
          <cell r="BJ249">
            <v>90.105000000000004</v>
          </cell>
          <cell r="BK249">
            <v>90.652000000000001</v>
          </cell>
          <cell r="BL249">
            <v>90.471000000000004</v>
          </cell>
          <cell r="BM249">
            <v>92.510999999999996</v>
          </cell>
          <cell r="BN249">
            <v>94.545000000000002</v>
          </cell>
          <cell r="BO249">
            <v>90.155000000000001</v>
          </cell>
          <cell r="BP249">
            <v>95.034000000000006</v>
          </cell>
          <cell r="BQ249">
            <v>94.094999999999999</v>
          </cell>
          <cell r="BR249">
            <v>95.656999999999996</v>
          </cell>
          <cell r="BS249">
            <v>96.153000000000006</v>
          </cell>
          <cell r="BT249">
            <v>94.384</v>
          </cell>
          <cell r="BU249">
            <v>95.554000000000002</v>
          </cell>
          <cell r="BV249">
            <v>97.623000000000005</v>
          </cell>
          <cell r="BW249">
            <v>98.03</v>
          </cell>
          <cell r="BX249">
            <v>96.566000000000003</v>
          </cell>
          <cell r="BY249">
            <v>96.400999999999996</v>
          </cell>
          <cell r="BZ249">
            <v>98.763000000000005</v>
          </cell>
          <cell r="CA249">
            <v>94.938000000000002</v>
          </cell>
          <cell r="CB249">
            <v>101.331</v>
          </cell>
          <cell r="CC249">
            <v>96.978999999999999</v>
          </cell>
          <cell r="CD249">
            <v>100.694</v>
          </cell>
          <cell r="CE249">
            <v>100.911</v>
          </cell>
          <cell r="CF249">
            <v>97.927999999999997</v>
          </cell>
          <cell r="CG249">
            <v>99.634</v>
          </cell>
          <cell r="CH249">
            <v>103.59699999999999</v>
          </cell>
          <cell r="CI249">
            <v>104.059</v>
          </cell>
          <cell r="CJ249">
            <v>100.873</v>
          </cell>
          <cell r="CK249">
            <v>100.29300000000001</v>
          </cell>
          <cell r="CL249">
            <v>102.366</v>
          </cell>
          <cell r="CM249">
            <v>98.322000000000003</v>
          </cell>
          <cell r="CN249">
            <v>106.012</v>
          </cell>
          <cell r="CO249">
            <v>101.05</v>
          </cell>
          <cell r="CP249">
            <v>106.148</v>
          </cell>
          <cell r="CQ249">
            <v>106.66</v>
          </cell>
          <cell r="CR249">
            <v>102.24</v>
          </cell>
          <cell r="CS249">
            <v>106.17400000000001</v>
          </cell>
          <cell r="CT249">
            <v>110.19799999999999</v>
          </cell>
          <cell r="CU249">
            <v>108.875</v>
          </cell>
          <cell r="CV249">
            <v>106.032</v>
          </cell>
          <cell r="CW249">
            <v>108.309</v>
          </cell>
          <cell r="CX249">
            <v>111.044</v>
          </cell>
          <cell r="CY249">
            <v>107.081</v>
          </cell>
          <cell r="CZ249">
            <v>114.202</v>
          </cell>
          <cell r="DA249">
            <v>109.72199999999999</v>
          </cell>
          <cell r="DB249">
            <v>115.675</v>
          </cell>
          <cell r="DC249">
            <v>115.10599999999999</v>
          </cell>
          <cell r="DD249">
            <v>111.455</v>
          </cell>
          <cell r="DE249">
            <v>115.236</v>
          </cell>
          <cell r="DF249">
            <v>119.506</v>
          </cell>
          <cell r="DG249">
            <v>118.35899999999999</v>
          </cell>
          <cell r="DH249">
            <v>115.312</v>
          </cell>
          <cell r="DI249">
            <v>116.476</v>
          </cell>
          <cell r="DJ249">
            <v>119.387</v>
          </cell>
          <cell r="DK249">
            <v>113.798</v>
          </cell>
          <cell r="DL249">
            <v>122.367</v>
          </cell>
          <cell r="DM249">
            <v>117.08</v>
          </cell>
          <cell r="DN249">
            <v>123.693</v>
          </cell>
          <cell r="DO249">
            <v>122.79900000000001</v>
          </cell>
          <cell r="DP249">
            <v>118.733</v>
          </cell>
          <cell r="DQ249">
            <v>123.276</v>
          </cell>
          <cell r="DR249">
            <v>127.10299999999999</v>
          </cell>
          <cell r="DS249">
            <v>126.904</v>
          </cell>
          <cell r="DT249">
            <v>123.128</v>
          </cell>
          <cell r="DU249">
            <v>124.05200000000001</v>
          </cell>
          <cell r="DV249">
            <v>126.60599999999999</v>
          </cell>
          <cell r="DW249">
            <v>120.09</v>
          </cell>
          <cell r="DX249">
            <v>128.011</v>
          </cell>
          <cell r="DY249">
            <v>122.833</v>
          </cell>
          <cell r="DZ249">
            <v>129.97399999999999</v>
          </cell>
          <cell r="EA249">
            <v>130.196</v>
          </cell>
          <cell r="EB249">
            <v>126.121</v>
          </cell>
          <cell r="EC249">
            <v>129.81800000000001</v>
          </cell>
          <cell r="ED249">
            <v>132.49</v>
          </cell>
          <cell r="EE249">
            <v>131.22800000000001</v>
          </cell>
          <cell r="EF249">
            <v>127.905</v>
          </cell>
          <cell r="EG249">
            <v>130.69200000000001</v>
          </cell>
          <cell r="EH249">
            <v>133.124</v>
          </cell>
          <cell r="EI249">
            <v>126.14072573677187</v>
          </cell>
          <cell r="EJ249">
            <v>124.65300000000001</v>
          </cell>
          <cell r="EK249">
            <v>88.784000000000006</v>
          </cell>
          <cell r="EL249">
            <v>99.4407182750695</v>
          </cell>
          <cell r="EM249">
            <v>119.63610336227202</v>
          </cell>
          <cell r="EN249">
            <v>120.6166819520319</v>
          </cell>
          <cell r="EO249">
            <v>125.31793158183537</v>
          </cell>
          <cell r="EP249">
            <v>127.88901130992525</v>
          </cell>
          <cell r="EQ249">
            <v>129.867058341388</v>
          </cell>
          <cell r="ER249">
            <v>127.16424454984796</v>
          </cell>
          <cell r="ES249">
            <v>130.66240786127739</v>
          </cell>
          <cell r="ET249">
            <v>131.6699687553911</v>
          </cell>
          <cell r="EU249">
            <v>125.88091839697589</v>
          </cell>
          <cell r="EV249">
            <v>126.75088611891729</v>
          </cell>
          <cell r="EW249">
            <v>127.07773469741316</v>
          </cell>
          <cell r="EX249">
            <v>127.50204704392813</v>
          </cell>
          <cell r="EY249">
            <v>120.46294586399642</v>
          </cell>
          <cell r="EZ249">
            <v>118.5796254553305</v>
          </cell>
          <cell r="FA249">
            <v>124.315456</v>
          </cell>
          <cell r="FB249">
            <v>128.77267834385501</v>
          </cell>
          <cell r="FC249">
            <v>133.72612061962946</v>
          </cell>
          <cell r="FD249">
            <v>134.92271182722035</v>
          </cell>
          <cell r="FE249">
            <v>136.98228510433279</v>
          </cell>
          <cell r="FF249">
            <v>139.16894330960932</v>
          </cell>
          <cell r="FG249">
            <v>133.21650469382399</v>
          </cell>
          <cell r="FH249">
            <v>136.52592008806613</v>
          </cell>
          <cell r="FI249">
            <v>141.19920808640606</v>
          </cell>
          <cell r="FJ249">
            <v>142.34666378071267</v>
          </cell>
          <cell r="FK249">
            <v>144.98125005125027</v>
          </cell>
          <cell r="FL249">
            <v>142.88080478852569</v>
          </cell>
          <cell r="FM249">
            <v>144.07113738022437</v>
          </cell>
          <cell r="FN249">
            <v>143.85156411775966</v>
          </cell>
          <cell r="FO249">
            <v>143.35075892895406</v>
          </cell>
          <cell r="FP249">
            <v>142.70848374747436</v>
          </cell>
          <cell r="FQ249">
            <v>144.48406186721888</v>
          </cell>
          <cell r="FR249">
            <v>144.6305443376786</v>
          </cell>
          <cell r="FS249">
            <v>141.38279091707463</v>
          </cell>
          <cell r="FT249">
            <v>147.78944044707862</v>
          </cell>
          <cell r="FU249">
            <v>146.21385283278258</v>
          </cell>
          <cell r="FV249">
            <v>149.25574252469684</v>
          </cell>
          <cell r="FW249">
            <v>150.11310223566113</v>
          </cell>
          <cell r="FX249">
            <v>151.11903942678819</v>
          </cell>
          <cell r="FY249">
            <v>153.03845629342513</v>
          </cell>
          <cell r="FZ249">
            <v>153.57623719384154</v>
          </cell>
          <cell r="GA249">
            <v>152.07392350546542</v>
          </cell>
          <cell r="GB249">
            <v>151.65821942760181</v>
          </cell>
          <cell r="GC249">
            <v>150.7810830121926</v>
          </cell>
          <cell r="GD249">
            <v>152.31106119901466</v>
          </cell>
          <cell r="GE249">
            <v>149.12745440374854</v>
          </cell>
          <cell r="GF249">
            <v>153.45115193742029</v>
          </cell>
          <cell r="GG249">
            <v>152.87905238657979</v>
          </cell>
          <cell r="GH249">
            <v>156.02374579490836</v>
          </cell>
        </row>
        <row r="250">
          <cell r="A250" t="str">
            <v>WRT25</v>
          </cell>
          <cell r="B250" t="str">
            <v>6.8.2</v>
          </cell>
          <cell r="C250" t="str">
            <v>461: Wholesale on a Fee or Contract Basis</v>
          </cell>
          <cell r="D250" t="str">
            <v>Point</v>
          </cell>
          <cell r="DJ250">
            <v>105.87018054500294</v>
          </cell>
          <cell r="DK250">
            <v>115.29481963189616</v>
          </cell>
          <cell r="DL250">
            <v>115.37219651773043</v>
          </cell>
          <cell r="DM250">
            <v>118.27300491705297</v>
          </cell>
          <cell r="DN250">
            <v>124.80951183524608</v>
          </cell>
          <cell r="DO250">
            <v>120.2663155645325</v>
          </cell>
          <cell r="DP250">
            <v>119.68125483483993</v>
          </cell>
          <cell r="DQ250">
            <v>137.68098503230141</v>
          </cell>
          <cell r="DR250">
            <v>115.91307760688115</v>
          </cell>
          <cell r="DS250">
            <v>115.87615150761566</v>
          </cell>
          <cell r="DT250">
            <v>124.53737214768552</v>
          </cell>
          <cell r="DU250">
            <v>121.70110400525576</v>
          </cell>
          <cell r="DV250">
            <v>110.83444893097764</v>
          </cell>
          <cell r="DW250">
            <v>120.03867583802025</v>
          </cell>
          <cell r="DX250">
            <v>119.51434561185401</v>
          </cell>
          <cell r="DY250">
            <v>124.38750539931573</v>
          </cell>
          <cell r="DZ250">
            <v>129.55286891116978</v>
          </cell>
          <cell r="EA250">
            <v>123.59450360872002</v>
          </cell>
          <cell r="EB250">
            <v>124.56215095286555</v>
          </cell>
          <cell r="EC250">
            <v>142.47455720793263</v>
          </cell>
          <cell r="ED250">
            <v>121.05280873958432</v>
          </cell>
          <cell r="EE250">
            <v>119.47956299592362</v>
          </cell>
          <cell r="EF250">
            <v>130.20047583638768</v>
          </cell>
          <cell r="EG250">
            <v>127.10355812235987</v>
          </cell>
          <cell r="EH250">
            <v>116.82867377160449</v>
          </cell>
          <cell r="EI250">
            <v>125.9831038849166</v>
          </cell>
          <cell r="EJ250">
            <v>121.84839604494049</v>
          </cell>
          <cell r="EK250">
            <v>90.346784589125832</v>
          </cell>
          <cell r="EL250">
            <v>108.84615463202583</v>
          </cell>
          <cell r="EM250">
            <v>113.24154536835098</v>
          </cell>
          <cell r="EN250">
            <v>113.61016492696017</v>
          </cell>
          <cell r="EO250">
            <v>133.84701030824974</v>
          </cell>
          <cell r="EP250">
            <v>111.36103984098912</v>
          </cell>
          <cell r="EQ250">
            <v>115.01988113040215</v>
          </cell>
          <cell r="ER250">
            <v>121.8752470548564</v>
          </cell>
          <cell r="ES250">
            <v>122.02373749376206</v>
          </cell>
          <cell r="ET250">
            <v>115.07020275428685</v>
          </cell>
          <cell r="EU250">
            <v>119.31561658707909</v>
          </cell>
          <cell r="EV250">
            <v>118.04149789625203</v>
          </cell>
          <cell r="EW250">
            <v>119.81392793634838</v>
          </cell>
          <cell r="EX250">
            <v>116.66355121392517</v>
          </cell>
          <cell r="EY250">
            <v>90.339730863691841</v>
          </cell>
          <cell r="EZ250">
            <v>92.432226797955863</v>
          </cell>
          <cell r="FA250">
            <v>106.69479863064663</v>
          </cell>
          <cell r="FB250">
            <v>97.50272673190355</v>
          </cell>
          <cell r="FC250">
            <v>109.18711227479075</v>
          </cell>
          <cell r="FD250">
            <v>118.20239445871424</v>
          </cell>
          <cell r="FE250">
            <v>122.81256654406229</v>
          </cell>
          <cell r="FF250">
            <v>123.07776600227433</v>
          </cell>
          <cell r="FG250">
            <v>124.42008300075571</v>
          </cell>
          <cell r="FH250">
            <v>126.94581950207062</v>
          </cell>
          <cell r="FI250">
            <v>127.68837487393994</v>
          </cell>
          <cell r="FJ250">
            <v>129.40757203961493</v>
          </cell>
          <cell r="FK250">
            <v>128.91552807734175</v>
          </cell>
          <cell r="FL250">
            <v>122.5844840242206</v>
          </cell>
          <cell r="FM250">
            <v>124.46080660931858</v>
          </cell>
          <cell r="FN250">
            <v>126.41864983493178</v>
          </cell>
          <cell r="FO250">
            <v>131.34412555467131</v>
          </cell>
          <cell r="FP250">
            <v>135.92880527914051</v>
          </cell>
          <cell r="FQ250">
            <v>140.39178293826217</v>
          </cell>
          <cell r="FR250">
            <v>134.63571983779343</v>
          </cell>
          <cell r="FS250">
            <v>136.01744155968572</v>
          </cell>
          <cell r="FT250">
            <v>134.22881220317586</v>
          </cell>
          <cell r="FU250">
            <v>137.58453250825525</v>
          </cell>
          <cell r="FV250">
            <v>138.66088519881916</v>
          </cell>
          <cell r="FW250">
            <v>141.24427615095837</v>
          </cell>
          <cell r="FX250">
            <v>135.42359953077738</v>
          </cell>
          <cell r="FY250">
            <v>136.97087238756433</v>
          </cell>
          <cell r="FZ250">
            <v>135.35172052914879</v>
          </cell>
          <cell r="GA250">
            <v>136.78001279244663</v>
          </cell>
          <cell r="GB250">
            <v>141.31483375016896</v>
          </cell>
          <cell r="GC250">
            <v>141.00989753616116</v>
          </cell>
          <cell r="GD250">
            <v>137.65647770839982</v>
          </cell>
          <cell r="GE250">
            <v>137.97019682109726</v>
          </cell>
          <cell r="GF250">
            <v>137.8139869642564</v>
          </cell>
          <cell r="GG250">
            <v>142.98358531114715</v>
          </cell>
          <cell r="GH250">
            <v>141.65977936467391</v>
          </cell>
        </row>
        <row r="251">
          <cell r="A251" t="str">
            <v>WRT26</v>
          </cell>
          <cell r="B251" t="str">
            <v>6.8.3</v>
          </cell>
          <cell r="C251" t="str">
            <v>462: Wholesale of Agricultural Raw Materials and Livestock</v>
          </cell>
          <cell r="D251" t="str">
            <v>Point</v>
          </cell>
          <cell r="DJ251">
            <v>119.32337541553004</v>
          </cell>
          <cell r="DK251">
            <v>115.24705003773437</v>
          </cell>
          <cell r="DL251">
            <v>125.08101211081244</v>
          </cell>
          <cell r="DM251">
            <v>113.95248300827893</v>
          </cell>
          <cell r="DN251">
            <v>109.85606224528881</v>
          </cell>
          <cell r="DO251">
            <v>105.82378827196305</v>
          </cell>
          <cell r="DP251">
            <v>106.75008300227171</v>
          </cell>
          <cell r="DQ251">
            <v>109.91514993833347</v>
          </cell>
          <cell r="DR251">
            <v>112.70835438002067</v>
          </cell>
          <cell r="DS251">
            <v>117.49343675483337</v>
          </cell>
          <cell r="DT251">
            <v>111.45841876164391</v>
          </cell>
          <cell r="DU251">
            <v>111.96397474974003</v>
          </cell>
          <cell r="DV251">
            <v>124.00581381481537</v>
          </cell>
          <cell r="DW251">
            <v>123.03485686360767</v>
          </cell>
          <cell r="DX251">
            <v>130.30058625331716</v>
          </cell>
          <cell r="DY251">
            <v>118.51335804951088</v>
          </cell>
          <cell r="DZ251">
            <v>116.25150646932714</v>
          </cell>
          <cell r="EA251">
            <v>114.97075404825499</v>
          </cell>
          <cell r="EB251">
            <v>116.60126485247051</v>
          </cell>
          <cell r="EC251">
            <v>119.60449520422458</v>
          </cell>
          <cell r="ED251">
            <v>111.1643585814867</v>
          </cell>
          <cell r="EE251">
            <v>114.44852700527881</v>
          </cell>
          <cell r="EF251">
            <v>107.98875423127343</v>
          </cell>
          <cell r="EG251">
            <v>107.44640186917489</v>
          </cell>
          <cell r="EH251">
            <v>116.97373357465339</v>
          </cell>
          <cell r="EI251">
            <v>117.13421368470023</v>
          </cell>
          <cell r="EJ251">
            <v>124.50860118291357</v>
          </cell>
          <cell r="EK251">
            <v>119.38800588009313</v>
          </cell>
          <cell r="EL251">
            <v>114.89902154577794</v>
          </cell>
          <cell r="EM251">
            <v>122.41983450527947</v>
          </cell>
          <cell r="EN251">
            <v>120.68884683484956</v>
          </cell>
          <cell r="EO251">
            <v>123.02772300406714</v>
          </cell>
          <cell r="EP251">
            <v>113.21723012130909</v>
          </cell>
          <cell r="EQ251">
            <v>115.79228084214814</v>
          </cell>
          <cell r="ER251">
            <v>111.04368012310464</v>
          </cell>
          <cell r="ES251">
            <v>109.07544308103007</v>
          </cell>
          <cell r="ET251">
            <v>108.97817677271036</v>
          </cell>
          <cell r="EU251">
            <v>113.62308753369264</v>
          </cell>
          <cell r="EV251">
            <v>124.85412035491686</v>
          </cell>
          <cell r="EW251">
            <v>126.95514075177272</v>
          </cell>
          <cell r="EX251">
            <v>127.8001382046219</v>
          </cell>
          <cell r="EY251">
            <v>128.35820095967654</v>
          </cell>
          <cell r="EZ251">
            <v>129.02259641771403</v>
          </cell>
          <cell r="FA251">
            <v>129.13550542507528</v>
          </cell>
          <cell r="FB251">
            <v>125.17665311758077</v>
          </cell>
          <cell r="FC251">
            <v>128.32473088992833</v>
          </cell>
          <cell r="FD251">
            <v>128.77198246168084</v>
          </cell>
          <cell r="FE251">
            <v>126.3676086335234</v>
          </cell>
          <cell r="FF251">
            <v>126.80431735251152</v>
          </cell>
          <cell r="FG251">
            <v>130.37905051386682</v>
          </cell>
          <cell r="FH251">
            <v>143.75260391771553</v>
          </cell>
          <cell r="FI251">
            <v>144.39234255002225</v>
          </cell>
          <cell r="FJ251">
            <v>149.9693555888588</v>
          </cell>
          <cell r="FK251">
            <v>145.15702017630488</v>
          </cell>
          <cell r="FL251">
            <v>151.87954616293146</v>
          </cell>
          <cell r="FM251">
            <v>147.92160196391325</v>
          </cell>
          <cell r="FN251">
            <v>150.06716613048309</v>
          </cell>
          <cell r="FO251">
            <v>146.04132337748581</v>
          </cell>
          <cell r="FP251">
            <v>143.40892180843508</v>
          </cell>
          <cell r="FQ251">
            <v>153.29864861730186</v>
          </cell>
          <cell r="FR251">
            <v>146.85452962764748</v>
          </cell>
          <cell r="FS251">
            <v>144.12454912877772</v>
          </cell>
          <cell r="FT251">
            <v>152.81670068673432</v>
          </cell>
          <cell r="FU251">
            <v>150.52445017643331</v>
          </cell>
          <cell r="FV251">
            <v>161.57746055288882</v>
          </cell>
          <cell r="FW251">
            <v>151.47224459245061</v>
          </cell>
          <cell r="FX251">
            <v>159.51745050838727</v>
          </cell>
          <cell r="FY251">
            <v>158.58727235098274</v>
          </cell>
          <cell r="FZ251">
            <v>164.17446054318023</v>
          </cell>
          <cell r="GA251">
            <v>158.27828254978641</v>
          </cell>
          <cell r="GB251">
            <v>156.35972817568745</v>
          </cell>
          <cell r="GC251">
            <v>161.67052074231486</v>
          </cell>
          <cell r="GD251">
            <v>153.00963370811374</v>
          </cell>
          <cell r="GE251">
            <v>152.11365519600915</v>
          </cell>
          <cell r="GF251">
            <v>157.73492405558454</v>
          </cell>
          <cell r="GG251">
            <v>160.60169320632517</v>
          </cell>
          <cell r="GH251">
            <v>167.768279094067</v>
          </cell>
        </row>
        <row r="252">
          <cell r="A252" t="str">
            <v>WRT27</v>
          </cell>
          <cell r="B252" t="str">
            <v>6.8.4</v>
          </cell>
          <cell r="C252" t="str">
            <v>463: Wholesale of Food, Beverages and Tobacco</v>
          </cell>
          <cell r="D252" t="str">
            <v>Point</v>
          </cell>
          <cell r="DJ252">
            <v>120.5420102338159</v>
          </cell>
          <cell r="DK252">
            <v>118.65954135530789</v>
          </cell>
          <cell r="DL252">
            <v>124.95068191401759</v>
          </cell>
          <cell r="DM252">
            <v>121.84827798030859</v>
          </cell>
          <cell r="DN252">
            <v>126.00928298768856</v>
          </cell>
          <cell r="DO252">
            <v>132.93902164172425</v>
          </cell>
          <cell r="DP252">
            <v>128.67418903680107</v>
          </cell>
          <cell r="DQ252">
            <v>131.16089673652988</v>
          </cell>
          <cell r="DR252">
            <v>128.85926938514825</v>
          </cell>
          <cell r="DS252">
            <v>126.53201366859857</v>
          </cell>
          <cell r="DT252">
            <v>126.94869094351003</v>
          </cell>
          <cell r="DU252">
            <v>126.2298570367217</v>
          </cell>
          <cell r="DV252">
            <v>126.31455216707643</v>
          </cell>
          <cell r="DW252">
            <v>123.38649696974034</v>
          </cell>
          <cell r="DX252">
            <v>127.65846073618856</v>
          </cell>
          <cell r="DY252">
            <v>126.31610698726752</v>
          </cell>
          <cell r="DZ252">
            <v>134.84501380591863</v>
          </cell>
          <cell r="EA252">
            <v>141.10791285437179</v>
          </cell>
          <cell r="EB252">
            <v>137.26563582248846</v>
          </cell>
          <cell r="EC252">
            <v>138.15778389848012</v>
          </cell>
          <cell r="ED252">
            <v>134.56577405570678</v>
          </cell>
          <cell r="EE252">
            <v>131.01180604036139</v>
          </cell>
          <cell r="EF252">
            <v>132.47871971774268</v>
          </cell>
          <cell r="EG252">
            <v>134.25371438585017</v>
          </cell>
          <cell r="EH252">
            <v>132.77323416138555</v>
          </cell>
          <cell r="EI252">
            <v>128.45001911575801</v>
          </cell>
          <cell r="EJ252">
            <v>130.77485824258616</v>
          </cell>
          <cell r="EK252">
            <v>125.86727771919834</v>
          </cell>
          <cell r="EL252">
            <v>135.63346588460925</v>
          </cell>
          <cell r="EM252">
            <v>147.2420053664388</v>
          </cell>
          <cell r="EN252">
            <v>142.28796310078243</v>
          </cell>
          <cell r="EO252">
            <v>143.557585883678</v>
          </cell>
          <cell r="EP252">
            <v>140.23893619773833</v>
          </cell>
          <cell r="EQ252">
            <v>136.08123408526919</v>
          </cell>
          <cell r="ER252">
            <v>138.05094193695737</v>
          </cell>
          <cell r="ES252">
            <v>141.02427360584713</v>
          </cell>
          <cell r="ET252">
            <v>141.23561284841603</v>
          </cell>
          <cell r="EU252">
            <v>135.12933277176484</v>
          </cell>
          <cell r="EV252">
            <v>137.82228849065191</v>
          </cell>
          <cell r="EW252">
            <v>138.84147057001422</v>
          </cell>
          <cell r="EX252">
            <v>143.73132047938603</v>
          </cell>
          <cell r="EY252">
            <v>143.22900551352697</v>
          </cell>
          <cell r="EZ252">
            <v>145.11203578756988</v>
          </cell>
          <cell r="FA252">
            <v>147.36585501289326</v>
          </cell>
          <cell r="FB252">
            <v>150.03430107431478</v>
          </cell>
          <cell r="FC252">
            <v>152.38824301996314</v>
          </cell>
          <cell r="FD252">
            <v>154.21653684688039</v>
          </cell>
          <cell r="FE252">
            <v>155.10098004850283</v>
          </cell>
          <cell r="FF252">
            <v>157.7445933951827</v>
          </cell>
          <cell r="FG252">
            <v>147.45959112948162</v>
          </cell>
          <cell r="FH252">
            <v>149.91584401287389</v>
          </cell>
          <cell r="FI252">
            <v>154.37855965052887</v>
          </cell>
          <cell r="FJ252">
            <v>153.86856564064661</v>
          </cell>
          <cell r="FK252">
            <v>155.82447666538866</v>
          </cell>
          <cell r="FL252">
            <v>155.62744650144285</v>
          </cell>
          <cell r="FM252">
            <v>156.24594349918712</v>
          </cell>
          <cell r="FN252">
            <v>156.65241061622831</v>
          </cell>
          <cell r="FO252">
            <v>158.62554518820781</v>
          </cell>
          <cell r="FP252">
            <v>164.08897684550735</v>
          </cell>
          <cell r="FQ252">
            <v>165.76366720009804</v>
          </cell>
          <cell r="FR252">
            <v>173.08814590989047</v>
          </cell>
          <cell r="FS252">
            <v>163.40542170264936</v>
          </cell>
          <cell r="FT252">
            <v>167.89743674525519</v>
          </cell>
          <cell r="FU252">
            <v>164.37159057360483</v>
          </cell>
          <cell r="FV252">
            <v>167.38705315131386</v>
          </cell>
          <cell r="FW252">
            <v>166.34957145717672</v>
          </cell>
          <cell r="FX252">
            <v>167.44714592965119</v>
          </cell>
          <cell r="FY252">
            <v>167.69496770562705</v>
          </cell>
          <cell r="FZ252">
            <v>167.99148930142348</v>
          </cell>
          <cell r="GA252">
            <v>163.64820373872661</v>
          </cell>
          <cell r="GB252">
            <v>168.61200625635303</v>
          </cell>
          <cell r="GC252">
            <v>168.97540728283701</v>
          </cell>
          <cell r="GD252">
            <v>179.99471603026899</v>
          </cell>
          <cell r="GE252">
            <v>170.13300353315819</v>
          </cell>
          <cell r="GF252">
            <v>176.92522343321244</v>
          </cell>
          <cell r="GG252">
            <v>175.20080863286159</v>
          </cell>
          <cell r="GH252">
            <v>177.39938430830642</v>
          </cell>
        </row>
        <row r="253">
          <cell r="A253" t="str">
            <v>WRT28</v>
          </cell>
          <cell r="B253" t="str">
            <v>6.8.5</v>
          </cell>
          <cell r="C253" t="str">
            <v>464: Wholesale of Household Goods</v>
          </cell>
          <cell r="D253" t="str">
            <v>Point</v>
          </cell>
          <cell r="DJ253">
            <v>116.76322747661546</v>
          </cell>
          <cell r="DK253">
            <v>105.6180825915626</v>
          </cell>
          <cell r="DL253">
            <v>117.38838856217544</v>
          </cell>
          <cell r="DM253">
            <v>107.71428725520403</v>
          </cell>
          <cell r="DN253">
            <v>123.31778444041205</v>
          </cell>
          <cell r="DO253">
            <v>120.42948155385089</v>
          </cell>
          <cell r="DP253">
            <v>108.93281080498483</v>
          </cell>
          <cell r="DQ253">
            <v>114.89198060830748</v>
          </cell>
          <cell r="DR253">
            <v>127.2395269908295</v>
          </cell>
          <cell r="DS253">
            <v>130.92836058055696</v>
          </cell>
          <cell r="DT253">
            <v>122.60467463410296</v>
          </cell>
          <cell r="DU253">
            <v>118.20756497703002</v>
          </cell>
          <cell r="DV253">
            <v>126.45265991539587</v>
          </cell>
          <cell r="DW253">
            <v>112.80037264093777</v>
          </cell>
          <cell r="DX253">
            <v>124.74295291423626</v>
          </cell>
          <cell r="DY253">
            <v>113.98406072680936</v>
          </cell>
          <cell r="DZ253">
            <v>131.66051059187754</v>
          </cell>
          <cell r="EA253">
            <v>128.55377743646875</v>
          </cell>
          <cell r="EB253">
            <v>116.49591738086895</v>
          </cell>
          <cell r="EC253">
            <v>122.0705459629782</v>
          </cell>
          <cell r="ED253">
            <v>135.54743797349164</v>
          </cell>
          <cell r="EE253">
            <v>137.43441537750505</v>
          </cell>
          <cell r="EF253">
            <v>129.21812592990727</v>
          </cell>
          <cell r="EG253">
            <v>125.79042508145986</v>
          </cell>
          <cell r="EH253">
            <v>135.012107232517</v>
          </cell>
          <cell r="EI253">
            <v>120.53914116382931</v>
          </cell>
          <cell r="EJ253">
            <v>120.65392200393828</v>
          </cell>
          <cell r="EK253">
            <v>85.812759092523876</v>
          </cell>
          <cell r="EL253">
            <v>107.43923702353591</v>
          </cell>
          <cell r="EM253">
            <v>125.79969219002842</v>
          </cell>
          <cell r="EN253">
            <v>121.69430347785944</v>
          </cell>
          <cell r="EO253">
            <v>125.67780072111188</v>
          </cell>
          <cell r="EP253">
            <v>140.23936165348346</v>
          </cell>
          <cell r="EQ253">
            <v>141.28204129233123</v>
          </cell>
          <cell r="ER253">
            <v>134.29667634857293</v>
          </cell>
          <cell r="ES253">
            <v>133.81910275307092</v>
          </cell>
          <cell r="ET253">
            <v>141.58731930545824</v>
          </cell>
          <cell r="EU253">
            <v>127.45993319899273</v>
          </cell>
          <cell r="EV253">
            <v>125.64949738221894</v>
          </cell>
          <cell r="EW253">
            <v>121.10766667452101</v>
          </cell>
          <cell r="EX253">
            <v>119.89525414477677</v>
          </cell>
          <cell r="EY253">
            <v>114.23667257492338</v>
          </cell>
          <cell r="EZ253">
            <v>112.46479313098949</v>
          </cell>
          <cell r="FA253">
            <v>114.86469038700386</v>
          </cell>
          <cell r="FB253">
            <v>128.61562693809174</v>
          </cell>
          <cell r="FC253">
            <v>136.53033847955837</v>
          </cell>
          <cell r="FD253">
            <v>136.83320775193027</v>
          </cell>
          <cell r="FE253">
            <v>138.68872478911894</v>
          </cell>
          <cell r="FF253">
            <v>144.75990006364836</v>
          </cell>
          <cell r="FG253">
            <v>132.01315948187022</v>
          </cell>
          <cell r="FH253">
            <v>136.43516376509703</v>
          </cell>
          <cell r="FI253">
            <v>148.18315481735306</v>
          </cell>
          <cell r="FJ253">
            <v>145.74269608139255</v>
          </cell>
          <cell r="FK253">
            <v>150.86822932156878</v>
          </cell>
          <cell r="FL253">
            <v>152.0826154839848</v>
          </cell>
          <cell r="FM253">
            <v>151.62124848735166</v>
          </cell>
          <cell r="FN253">
            <v>152.2542154462806</v>
          </cell>
          <cell r="FO253">
            <v>155.86144853672187</v>
          </cell>
          <cell r="FP253">
            <v>152.95660129773134</v>
          </cell>
          <cell r="FQ253">
            <v>150.27524868139824</v>
          </cell>
          <cell r="FR253">
            <v>156.45319055901967</v>
          </cell>
          <cell r="FS253">
            <v>152.12472897336636</v>
          </cell>
          <cell r="FT253">
            <v>157.35934089733991</v>
          </cell>
          <cell r="FU253">
            <v>154.99895078387979</v>
          </cell>
          <cell r="FV253">
            <v>156.73683001985879</v>
          </cell>
          <cell r="FW253">
            <v>157.74361337380836</v>
          </cell>
          <cell r="FX253">
            <v>156.00985331921683</v>
          </cell>
          <cell r="FY253">
            <v>159.23178441095061</v>
          </cell>
          <cell r="FZ253">
            <v>157.41286381444587</v>
          </cell>
          <cell r="GA253">
            <v>162.29234776696609</v>
          </cell>
          <cell r="GB253">
            <v>159.83327139267232</v>
          </cell>
          <cell r="GC253">
            <v>157.40185570159269</v>
          </cell>
          <cell r="GD253">
            <v>160.42085477432039</v>
          </cell>
          <cell r="GE253">
            <v>158.95810533631717</v>
          </cell>
          <cell r="GF253">
            <v>162.88793119968372</v>
          </cell>
          <cell r="GG253">
            <v>161.47795046290889</v>
          </cell>
          <cell r="GH253">
            <v>166.31817936295687</v>
          </cell>
        </row>
        <row r="254">
          <cell r="A254" t="str">
            <v>WRT29</v>
          </cell>
          <cell r="B254" t="str">
            <v>6.8.6</v>
          </cell>
          <cell r="C254" t="str">
            <v>465: Wholesale of Machinery, Equipment and Supplies</v>
          </cell>
          <cell r="D254" t="str">
            <v>Point</v>
          </cell>
          <cell r="DJ254">
            <v>118.25997301723493</v>
          </cell>
          <cell r="DK254">
            <v>112.19435998426042</v>
          </cell>
          <cell r="DL254">
            <v>118.59498389649919</v>
          </cell>
          <cell r="DM254">
            <v>123.09728669822266</v>
          </cell>
          <cell r="DN254">
            <v>123.67277225459566</v>
          </cell>
          <cell r="DO254">
            <v>114.05675709273966</v>
          </cell>
          <cell r="DP254">
            <v>115.68903441489662</v>
          </cell>
          <cell r="DQ254">
            <v>121.58900259949009</v>
          </cell>
          <cell r="DR254">
            <v>126.61858833015532</v>
          </cell>
          <cell r="DS254">
            <v>124.24564710610451</v>
          </cell>
          <cell r="DT254">
            <v>119.21941814000627</v>
          </cell>
          <cell r="DU254">
            <v>122.48382768899874</v>
          </cell>
          <cell r="DV254">
            <v>121.09530272228923</v>
          </cell>
          <cell r="DW254">
            <v>114.2846510147193</v>
          </cell>
          <cell r="DX254">
            <v>120.16585006387099</v>
          </cell>
          <cell r="DY254">
            <v>125.51443585959403</v>
          </cell>
          <cell r="DZ254">
            <v>127.13666238425697</v>
          </cell>
          <cell r="EA254">
            <v>116.84906190237403</v>
          </cell>
          <cell r="EB254">
            <v>119.60092880227945</v>
          </cell>
          <cell r="EC254">
            <v>124.4230458865697</v>
          </cell>
          <cell r="ED254">
            <v>130.97124468327507</v>
          </cell>
          <cell r="EE254">
            <v>127.46842498194808</v>
          </cell>
          <cell r="EF254">
            <v>123.29953521314008</v>
          </cell>
          <cell r="EG254">
            <v>126.40056208151333</v>
          </cell>
          <cell r="EH254">
            <v>124.37329970796391</v>
          </cell>
          <cell r="EI254">
            <v>117.18481708057675</v>
          </cell>
          <cell r="EJ254">
            <v>111.34600306679097</v>
          </cell>
          <cell r="EK254">
            <v>76.604214619344376</v>
          </cell>
          <cell r="EL254">
            <v>93.145756688249222</v>
          </cell>
          <cell r="EM254">
            <v>111.24365325945793</v>
          </cell>
          <cell r="EN254">
            <v>117.90354754023338</v>
          </cell>
          <cell r="EO254">
            <v>124.98855947206668</v>
          </cell>
          <cell r="EP254">
            <v>132.73447222949454</v>
          </cell>
          <cell r="EQ254">
            <v>128.80952870873637</v>
          </cell>
          <cell r="ER254">
            <v>126.32302469264194</v>
          </cell>
          <cell r="ES254">
            <v>131.1844979053075</v>
          </cell>
          <cell r="ET254">
            <v>128.48910676471675</v>
          </cell>
          <cell r="EU254">
            <v>120.77398215288191</v>
          </cell>
          <cell r="EV254">
            <v>116.86570606759301</v>
          </cell>
          <cell r="EW254">
            <v>117.13656445056948</v>
          </cell>
          <cell r="EX254">
            <v>117.98552430247699</v>
          </cell>
          <cell r="EY254">
            <v>109.75843066655288</v>
          </cell>
          <cell r="EZ254">
            <v>106.15697593956391</v>
          </cell>
          <cell r="FA254">
            <v>116.03130178055399</v>
          </cell>
          <cell r="FB254">
            <v>123.94143974074771</v>
          </cell>
          <cell r="FC254">
            <v>128.87845877236879</v>
          </cell>
          <cell r="FD254">
            <v>129.69390977948504</v>
          </cell>
          <cell r="FE254">
            <v>133.54350308361768</v>
          </cell>
          <cell r="FF254">
            <v>133.7207696498777</v>
          </cell>
          <cell r="FG254">
            <v>123.30692078449633</v>
          </cell>
          <cell r="FH254">
            <v>123.62210380427636</v>
          </cell>
          <cell r="FI254">
            <v>127.59684165211537</v>
          </cell>
          <cell r="FJ254">
            <v>129.98731531137523</v>
          </cell>
          <cell r="FK254">
            <v>134.6685723948051</v>
          </cell>
          <cell r="FL254">
            <v>128.84109818562445</v>
          </cell>
          <cell r="FM254">
            <v>133.2693826115912</v>
          </cell>
          <cell r="FN254">
            <v>135.13352947519238</v>
          </cell>
          <cell r="FO254">
            <v>131.04493459772104</v>
          </cell>
          <cell r="FP254">
            <v>132.29650740735394</v>
          </cell>
          <cell r="FQ254">
            <v>135.84370721254695</v>
          </cell>
          <cell r="FR254">
            <v>129.61549450296852</v>
          </cell>
          <cell r="FS254">
            <v>126.46898062672196</v>
          </cell>
          <cell r="FT254">
            <v>134.12288333425116</v>
          </cell>
          <cell r="FU254">
            <v>131.84279431756889</v>
          </cell>
          <cell r="FV254">
            <v>138.63929036463955</v>
          </cell>
          <cell r="FW254">
            <v>137.18981658387725</v>
          </cell>
          <cell r="FX254">
            <v>133.87576334160551</v>
          </cell>
          <cell r="FY254">
            <v>135.6608761575788</v>
          </cell>
          <cell r="FZ254">
            <v>138.35013597000093</v>
          </cell>
          <cell r="GA254">
            <v>136.53441495051706</v>
          </cell>
          <cell r="GB254">
            <v>137.07916678600736</v>
          </cell>
          <cell r="GC254">
            <v>138.47446820888879</v>
          </cell>
          <cell r="GD254">
            <v>134.57845788907636</v>
          </cell>
          <cell r="GE254">
            <v>128.50944046288163</v>
          </cell>
          <cell r="GF254">
            <v>136.15510962322077</v>
          </cell>
          <cell r="GG254">
            <v>135.39833753216161</v>
          </cell>
          <cell r="GH254">
            <v>140.8895276164024</v>
          </cell>
        </row>
        <row r="255">
          <cell r="A255" t="str">
            <v>WRT30</v>
          </cell>
          <cell r="B255" t="str">
            <v>6.8.7</v>
          </cell>
          <cell r="C255" t="str">
            <v xml:space="preserve">466: Other Specialised Wholesale </v>
          </cell>
          <cell r="D255" t="str">
            <v>Point</v>
          </cell>
          <cell r="DJ255">
            <v>123.59996850688368</v>
          </cell>
          <cell r="DK255">
            <v>117.115093200473</v>
          </cell>
          <cell r="DL255">
            <v>126.90292568148254</v>
          </cell>
          <cell r="DM255">
            <v>119.75886210295843</v>
          </cell>
          <cell r="DN255">
            <v>125.37299171246397</v>
          </cell>
          <cell r="DO255">
            <v>127.42876606987559</v>
          </cell>
          <cell r="DP255">
            <v>123.22695779678121</v>
          </cell>
          <cell r="DQ255">
            <v>126.47244999365812</v>
          </cell>
          <cell r="DR255">
            <v>131.64371816905967</v>
          </cell>
          <cell r="DS255">
            <v>130.54431093414317</v>
          </cell>
          <cell r="DT255">
            <v>125.3854958332778</v>
          </cell>
          <cell r="DU255">
            <v>131.28882222604562</v>
          </cell>
          <cell r="DV255">
            <v>132.55099859271246</v>
          </cell>
          <cell r="DW255">
            <v>125.37352670048698</v>
          </cell>
          <cell r="DX255">
            <v>134.64492745283795</v>
          </cell>
          <cell r="DY255">
            <v>127.35178875022768</v>
          </cell>
          <cell r="DZ255">
            <v>131.14450120171836</v>
          </cell>
          <cell r="EA255">
            <v>136.98692077665447</v>
          </cell>
          <cell r="EB255">
            <v>131.77856291219175</v>
          </cell>
          <cell r="EC255">
            <v>134.02304584312995</v>
          </cell>
          <cell r="ED255">
            <v>137.15752311501925</v>
          </cell>
          <cell r="EE255">
            <v>135.60639508134784</v>
          </cell>
          <cell r="EF255">
            <v>130.43498912924755</v>
          </cell>
          <cell r="EG255">
            <v>140.28181391921629</v>
          </cell>
          <cell r="EH255">
            <v>142.09848674072143</v>
          </cell>
          <cell r="EI255">
            <v>134.52637868063749</v>
          </cell>
          <cell r="EJ255">
            <v>129.98579282078947</v>
          </cell>
          <cell r="EK255">
            <v>75.81426226008837</v>
          </cell>
          <cell r="EL255">
            <v>74.935025542487452</v>
          </cell>
          <cell r="EM255">
            <v>107.73850213504592</v>
          </cell>
          <cell r="EN255">
            <v>111.25784577717712</v>
          </cell>
          <cell r="EO255">
            <v>115.82623838229867</v>
          </cell>
          <cell r="EP255">
            <v>117.93590415107799</v>
          </cell>
          <cell r="EQ255">
            <v>126.29575358411951</v>
          </cell>
          <cell r="ER255">
            <v>121.36190341113655</v>
          </cell>
          <cell r="ES255">
            <v>129.51992077697085</v>
          </cell>
          <cell r="ET255">
            <v>129.4470628918896</v>
          </cell>
          <cell r="EU255">
            <v>126.19829691889693</v>
          </cell>
          <cell r="EV255">
            <v>128.2416834194668</v>
          </cell>
          <cell r="EW255">
            <v>130.7829633029433</v>
          </cell>
          <cell r="EX255">
            <v>130.3639482204016</v>
          </cell>
          <cell r="EY255">
            <v>122.29903293866388</v>
          </cell>
          <cell r="EZ255">
            <v>117.99408336413619</v>
          </cell>
          <cell r="FA255">
            <v>122.38399869829762</v>
          </cell>
          <cell r="FB255">
            <v>122.67435027226099</v>
          </cell>
          <cell r="FC255">
            <v>131.54525397072769</v>
          </cell>
          <cell r="FD255">
            <v>131.66156214508064</v>
          </cell>
          <cell r="FE255">
            <v>134.17537013955433</v>
          </cell>
          <cell r="FF255">
            <v>135.24857996395721</v>
          </cell>
          <cell r="FG255">
            <v>132.94309221793745</v>
          </cell>
          <cell r="FH255">
            <v>136.58435454182489</v>
          </cell>
          <cell r="FI255">
            <v>138.97112671542629</v>
          </cell>
          <cell r="FJ255">
            <v>141.71949497174097</v>
          </cell>
          <cell r="FK255">
            <v>144.4515318093602</v>
          </cell>
          <cell r="FL255">
            <v>139.94421351101565</v>
          </cell>
          <cell r="FM255">
            <v>141.76465370144305</v>
          </cell>
          <cell r="FN255">
            <v>138.78765761158675</v>
          </cell>
          <cell r="FO255">
            <v>135.6411142471471</v>
          </cell>
          <cell r="FP255">
            <v>131.73058338869447</v>
          </cell>
          <cell r="FQ255">
            <v>133.83275630025608</v>
          </cell>
          <cell r="FR255">
            <v>130.13511057925717</v>
          </cell>
          <cell r="FS255">
            <v>129.72354209039415</v>
          </cell>
          <cell r="FT255">
            <v>138.13741103037711</v>
          </cell>
          <cell r="FU255">
            <v>137.55972037744806</v>
          </cell>
          <cell r="FV255">
            <v>139.22708174814312</v>
          </cell>
          <cell r="FW255">
            <v>143.01614677791883</v>
          </cell>
          <cell r="FX255">
            <v>148.019137624504</v>
          </cell>
          <cell r="FY255">
            <v>150.5715085845149</v>
          </cell>
          <cell r="FZ255">
            <v>151.75110083991683</v>
          </cell>
          <cell r="GA255">
            <v>146.91826835635794</v>
          </cell>
          <cell r="GB255">
            <v>144.53048801499236</v>
          </cell>
          <cell r="GC255">
            <v>142.5921173749793</v>
          </cell>
          <cell r="GD255">
            <v>143.07857038340401</v>
          </cell>
          <cell r="GE255">
            <v>141.59277096925754</v>
          </cell>
          <cell r="GF255">
            <v>144.34284806784169</v>
          </cell>
          <cell r="GG255">
            <v>143.29011215138399</v>
          </cell>
          <cell r="GH255">
            <v>144.75682954807326</v>
          </cell>
        </row>
        <row r="256">
          <cell r="A256" t="str">
            <v>WRT31</v>
          </cell>
          <cell r="B256" t="str">
            <v>6.8.8</v>
          </cell>
          <cell r="C256" t="str">
            <v>469: Non - Specialised Wholesale Trade</v>
          </cell>
          <cell r="D256" t="str">
            <v>Point</v>
          </cell>
          <cell r="DJ256">
            <v>119.36606308354069</v>
          </cell>
          <cell r="DK256">
            <v>110.63399582032353</v>
          </cell>
          <cell r="DL256">
            <v>120.34101498862138</v>
          </cell>
          <cell r="DM256">
            <v>106.2700329359094</v>
          </cell>
          <cell r="DN256">
            <v>121.73320664211576</v>
          </cell>
          <cell r="DO256">
            <v>119.59981521515388</v>
          </cell>
          <cell r="DP256">
            <v>124.34042880879687</v>
          </cell>
          <cell r="DQ256">
            <v>112.31839273862496</v>
          </cell>
          <cell r="DR256">
            <v>123.89061406204871</v>
          </cell>
          <cell r="DS256">
            <v>116.67351911110342</v>
          </cell>
          <cell r="DT256">
            <v>121.17297816392407</v>
          </cell>
          <cell r="DU256">
            <v>112.9301939155359</v>
          </cell>
          <cell r="DV256">
            <v>127.55117967206888</v>
          </cell>
          <cell r="DW256">
            <v>116.29473103305324</v>
          </cell>
          <cell r="DX256">
            <v>127.8220399899799</v>
          </cell>
          <cell r="DY256">
            <v>111.524248092796</v>
          </cell>
          <cell r="DZ256">
            <v>123.39126761394125</v>
          </cell>
          <cell r="EA256">
            <v>121.66121016114049</v>
          </cell>
          <cell r="EB256">
            <v>128.58262221798591</v>
          </cell>
          <cell r="EC256">
            <v>115.71497347031658</v>
          </cell>
          <cell r="ED256">
            <v>126.23272916206305</v>
          </cell>
          <cell r="EE256">
            <v>119.34939707510948</v>
          </cell>
          <cell r="EF256">
            <v>125.20664059646278</v>
          </cell>
          <cell r="EG256">
            <v>119.37624002446772</v>
          </cell>
          <cell r="EH256">
            <v>131.96553215910112</v>
          </cell>
          <cell r="EI256">
            <v>121.50098404127409</v>
          </cell>
          <cell r="EJ256">
            <v>129.2273758147285</v>
          </cell>
          <cell r="EK256">
            <v>61.180997824047466</v>
          </cell>
          <cell r="EL256">
            <v>107.31109558822087</v>
          </cell>
          <cell r="EM256">
            <v>117.27743435120534</v>
          </cell>
          <cell r="EN256">
            <v>133.72011038788014</v>
          </cell>
          <cell r="EO256">
            <v>123.29155851274007</v>
          </cell>
          <cell r="EP256">
            <v>132.71598087609615</v>
          </cell>
          <cell r="EQ256">
            <v>124.83257437681729</v>
          </cell>
          <cell r="ER256">
            <v>134.12375683890357</v>
          </cell>
          <cell r="ES256">
            <v>130.95290786421037</v>
          </cell>
          <cell r="ET256">
            <v>136.52851437956875</v>
          </cell>
          <cell r="EU256">
            <v>127.86447833339292</v>
          </cell>
          <cell r="EV256">
            <v>130.26585529561714</v>
          </cell>
          <cell r="EW256">
            <v>130.47310515409367</v>
          </cell>
          <cell r="EX256">
            <v>134.48172652715508</v>
          </cell>
          <cell r="EY256">
            <v>129.34217022137665</v>
          </cell>
          <cell r="EZ256">
            <v>128.34445988421314</v>
          </cell>
          <cell r="FA256">
            <v>126.55590207448246</v>
          </cell>
          <cell r="FB256">
            <v>133.12008640128175</v>
          </cell>
          <cell r="FC256">
            <v>133.23817151036943</v>
          </cell>
          <cell r="FD256">
            <v>135.2127479397694</v>
          </cell>
          <cell r="FE256">
            <v>135.31248335314879</v>
          </cell>
          <cell r="FF256">
            <v>137.3770221092075</v>
          </cell>
          <cell r="FG256">
            <v>131.89173575635965</v>
          </cell>
          <cell r="FH256">
            <v>134.40960315287995</v>
          </cell>
          <cell r="FI256">
            <v>136.32190277996551</v>
          </cell>
          <cell r="FJ256">
            <v>136.88378084226156</v>
          </cell>
          <cell r="FK256">
            <v>137.89227223298604</v>
          </cell>
          <cell r="FL256">
            <v>137.1687740005473</v>
          </cell>
          <cell r="FM256">
            <v>140.12382880040508</v>
          </cell>
          <cell r="FN256">
            <v>141.36338862274081</v>
          </cell>
          <cell r="FO256">
            <v>140.79209333992461</v>
          </cell>
          <cell r="FP256">
            <v>145.22374364695344</v>
          </cell>
          <cell r="FQ256">
            <v>144.23355968319768</v>
          </cell>
          <cell r="FR256">
            <v>142.38589327390295</v>
          </cell>
          <cell r="FS256">
            <v>139.33002632903421</v>
          </cell>
          <cell r="FT256">
            <v>148.77841340448501</v>
          </cell>
          <cell r="FU256">
            <v>147.73696451065362</v>
          </cell>
          <cell r="FV256">
            <v>152.35138086017938</v>
          </cell>
          <cell r="FW256">
            <v>153.31439393859657</v>
          </cell>
          <cell r="FX256">
            <v>151.28911079466772</v>
          </cell>
          <cell r="FY256">
            <v>149.62763865100959</v>
          </cell>
          <cell r="FZ256">
            <v>151.18741700736317</v>
          </cell>
          <cell r="GA256">
            <v>149.24101508206869</v>
          </cell>
          <cell r="GB256">
            <v>151.0994403147883</v>
          </cell>
          <cell r="GC256">
            <v>148.79483992022469</v>
          </cell>
          <cell r="GD256">
            <v>149.5763416664021</v>
          </cell>
          <cell r="GE256">
            <v>147.41394641019926</v>
          </cell>
          <cell r="GF256">
            <v>152.75891665848741</v>
          </cell>
          <cell r="GG256">
            <v>154.9978842412917</v>
          </cell>
          <cell r="GH256">
            <v>158.73570967906804</v>
          </cell>
        </row>
        <row r="258">
          <cell r="A258" t="str">
            <v>WRT32</v>
          </cell>
          <cell r="B258" t="str">
            <v>6.9.1</v>
          </cell>
          <cell r="C258" t="str">
            <v>WST Index (Volume)</v>
          </cell>
          <cell r="D258" t="str">
            <v>Point</v>
          </cell>
          <cell r="R258">
            <v>67.340999999999994</v>
          </cell>
          <cell r="S258">
            <v>63.1</v>
          </cell>
          <cell r="T258">
            <v>70.260999999999996</v>
          </cell>
          <cell r="U258">
            <v>68.12</v>
          </cell>
          <cell r="V258">
            <v>67.328000000000003</v>
          </cell>
          <cell r="W258">
            <v>68.497</v>
          </cell>
          <cell r="X258">
            <v>68.403000000000006</v>
          </cell>
          <cell r="Y258">
            <v>68.013000000000005</v>
          </cell>
          <cell r="Z258">
            <v>70.405000000000001</v>
          </cell>
          <cell r="AA258">
            <v>71.606999999999999</v>
          </cell>
          <cell r="AB258">
            <v>70.798000000000002</v>
          </cell>
          <cell r="AC258">
            <v>73.385000000000005</v>
          </cell>
          <cell r="AD258">
            <v>76.727000000000004</v>
          </cell>
          <cell r="AE258">
            <v>67.706000000000003</v>
          </cell>
          <cell r="AF258">
            <v>78.938000000000002</v>
          </cell>
          <cell r="AG258">
            <v>76.451999999999998</v>
          </cell>
          <cell r="AH258">
            <v>80.935000000000002</v>
          </cell>
          <cell r="AI258">
            <v>81.468999999999994</v>
          </cell>
          <cell r="AJ258">
            <v>80.771000000000001</v>
          </cell>
          <cell r="AK258">
            <v>81.036000000000001</v>
          </cell>
          <cell r="AL258">
            <v>81.015000000000001</v>
          </cell>
          <cell r="AM258">
            <v>81.962999999999994</v>
          </cell>
          <cell r="AN258">
            <v>82.706000000000003</v>
          </cell>
          <cell r="AO258">
            <v>83.168000000000006</v>
          </cell>
          <cell r="AP258">
            <v>74.180000000000007</v>
          </cell>
          <cell r="AQ258">
            <v>79.924000000000007</v>
          </cell>
          <cell r="AR258">
            <v>85.335999999999999</v>
          </cell>
          <cell r="AS258">
            <v>79.414000000000001</v>
          </cell>
          <cell r="AT258">
            <v>82.543000000000006</v>
          </cell>
          <cell r="AU258">
            <v>85.477999999999994</v>
          </cell>
          <cell r="AV258">
            <v>83.995000000000005</v>
          </cell>
          <cell r="AW258">
            <v>81.834000000000003</v>
          </cell>
          <cell r="AX258">
            <v>83.498999999999995</v>
          </cell>
          <cell r="AY258">
            <v>81.924000000000007</v>
          </cell>
          <cell r="AZ258">
            <v>82.831000000000003</v>
          </cell>
          <cell r="BA258">
            <v>83.659000000000006</v>
          </cell>
          <cell r="BB258">
            <v>86.146000000000001</v>
          </cell>
          <cell r="BC258">
            <v>78.956000000000003</v>
          </cell>
          <cell r="BD258">
            <v>86.111000000000004</v>
          </cell>
          <cell r="BE258">
            <v>85.441999999999993</v>
          </cell>
          <cell r="BF258">
            <v>85.626999999999995</v>
          </cell>
          <cell r="BG258">
            <v>87.28</v>
          </cell>
          <cell r="BH258">
            <v>88.254000000000005</v>
          </cell>
          <cell r="BI258">
            <v>85.073999999999998</v>
          </cell>
          <cell r="BJ258">
            <v>87.587999999999994</v>
          </cell>
          <cell r="BK258">
            <v>88.293000000000006</v>
          </cell>
          <cell r="BL258">
            <v>87.805999999999997</v>
          </cell>
          <cell r="BM258">
            <v>89.134</v>
          </cell>
          <cell r="BN258">
            <v>90.792000000000002</v>
          </cell>
          <cell r="BO258">
            <v>86.414000000000001</v>
          </cell>
          <cell r="BP258">
            <v>91.447000000000003</v>
          </cell>
          <cell r="BQ258">
            <v>90.843999999999994</v>
          </cell>
          <cell r="BR258">
            <v>92.36</v>
          </cell>
          <cell r="BS258">
            <v>92.899000000000001</v>
          </cell>
          <cell r="BT258">
            <v>91.260999999999996</v>
          </cell>
          <cell r="BU258">
            <v>92.046000000000006</v>
          </cell>
          <cell r="BV258">
            <v>93.968000000000004</v>
          </cell>
          <cell r="BW258">
            <v>95.048000000000002</v>
          </cell>
          <cell r="BX258">
            <v>94.102999999999994</v>
          </cell>
          <cell r="BY258">
            <v>95.28</v>
          </cell>
          <cell r="BZ258">
            <v>97.433000000000007</v>
          </cell>
          <cell r="CA258">
            <v>93.578999999999994</v>
          </cell>
          <cell r="CB258">
            <v>99.981999999999999</v>
          </cell>
          <cell r="CC258">
            <v>96.108999999999995</v>
          </cell>
          <cell r="CD258">
            <v>101.006</v>
          </cell>
          <cell r="CE258">
            <v>100.295</v>
          </cell>
          <cell r="CF258">
            <v>97.796000000000006</v>
          </cell>
          <cell r="CG258">
            <v>99.926000000000002</v>
          </cell>
          <cell r="CH258">
            <v>104.374</v>
          </cell>
          <cell r="CI258">
            <v>104.089</v>
          </cell>
          <cell r="CJ258">
            <v>101.67700000000001</v>
          </cell>
          <cell r="CK258">
            <v>103.733</v>
          </cell>
          <cell r="CL258">
            <v>104.59399999999999</v>
          </cell>
          <cell r="CM258">
            <v>100.71</v>
          </cell>
          <cell r="CN258">
            <v>108.92100000000001</v>
          </cell>
          <cell r="CO258">
            <v>104.339</v>
          </cell>
          <cell r="CP258">
            <v>110.09</v>
          </cell>
          <cell r="CQ258">
            <v>109.428</v>
          </cell>
          <cell r="CR258">
            <v>105.039</v>
          </cell>
          <cell r="CS258">
            <v>109.979</v>
          </cell>
          <cell r="CT258">
            <v>114.40300000000001</v>
          </cell>
          <cell r="CU258">
            <v>112.57899999999999</v>
          </cell>
          <cell r="CV258">
            <v>107.871</v>
          </cell>
          <cell r="CW258">
            <v>110.764</v>
          </cell>
          <cell r="CX258">
            <v>110.208</v>
          </cell>
          <cell r="CY258">
            <v>105.97199999999999</v>
          </cell>
          <cell r="CZ258">
            <v>115.08</v>
          </cell>
          <cell r="DA258">
            <v>110.548</v>
          </cell>
          <cell r="DB258">
            <v>116.77500000000001</v>
          </cell>
          <cell r="DC258">
            <v>115.69</v>
          </cell>
          <cell r="DD258">
            <v>112.155</v>
          </cell>
          <cell r="DE258">
            <v>116.8</v>
          </cell>
          <cell r="DF258">
            <v>122.331</v>
          </cell>
          <cell r="DG258">
            <v>121.023</v>
          </cell>
          <cell r="DH258">
            <v>116.072</v>
          </cell>
          <cell r="DI258">
            <v>117.544</v>
          </cell>
          <cell r="DJ258">
            <v>119.02800000000001</v>
          </cell>
          <cell r="DK258">
            <v>114.19799999999999</v>
          </cell>
          <cell r="DL258">
            <v>123.14400000000001</v>
          </cell>
          <cell r="DM258">
            <v>118.08799999999999</v>
          </cell>
          <cell r="DN258">
            <v>124.85299999999999</v>
          </cell>
          <cell r="DO258">
            <v>123.58</v>
          </cell>
          <cell r="DP258">
            <v>119.60899999999999</v>
          </cell>
          <cell r="DQ258">
            <v>125.089</v>
          </cell>
          <cell r="DR258">
            <v>129.477</v>
          </cell>
          <cell r="DS258">
            <v>128.91999999999999</v>
          </cell>
          <cell r="DT258">
            <v>123.29</v>
          </cell>
          <cell r="DU258">
            <v>124.584</v>
          </cell>
          <cell r="DV258">
            <v>125.265</v>
          </cell>
          <cell r="DW258">
            <v>118.997</v>
          </cell>
          <cell r="DX258">
            <v>126.991</v>
          </cell>
          <cell r="DY258">
            <v>122.00700000000001</v>
          </cell>
          <cell r="DZ258">
            <v>129.27699999999999</v>
          </cell>
          <cell r="EA258">
            <v>129.786</v>
          </cell>
          <cell r="EB258">
            <v>126.53700000000001</v>
          </cell>
          <cell r="EC258">
            <v>131.946</v>
          </cell>
          <cell r="ED258">
            <v>136.006</v>
          </cell>
          <cell r="EE258">
            <v>134.58600000000001</v>
          </cell>
          <cell r="EF258">
            <v>129.32400000000001</v>
          </cell>
          <cell r="EG258">
            <v>131.35400000000001</v>
          </cell>
          <cell r="EH258">
            <v>131.84299999999999</v>
          </cell>
          <cell r="EI258">
            <v>124.839</v>
          </cell>
          <cell r="EJ258">
            <v>123.76240831844203</v>
          </cell>
          <cell r="EK258">
            <v>88.472999999999999</v>
          </cell>
          <cell r="EL258">
            <v>99.119596315009602</v>
          </cell>
          <cell r="EM258">
            <v>119.76102846150334</v>
          </cell>
          <cell r="EN258">
            <v>121.51556418175242</v>
          </cell>
          <cell r="EO258">
            <v>127.4634077853098</v>
          </cell>
          <cell r="EP258">
            <v>131.59768461715564</v>
          </cell>
          <cell r="EQ258">
            <v>133.49437753100281</v>
          </cell>
          <cell r="ER258">
            <v>128.8784911456886</v>
          </cell>
          <cell r="ES258">
            <v>131.43631356518</v>
          </cell>
          <cell r="ET258">
            <v>131.88779822751582</v>
          </cell>
          <cell r="EU258">
            <v>125.30648746562147</v>
          </cell>
          <cell r="EV258">
            <v>126.36246665639869</v>
          </cell>
          <cell r="EW258">
            <v>126.46081188777458</v>
          </cell>
          <cell r="EX258">
            <v>126.49392204068677</v>
          </cell>
          <cell r="EY258">
            <v>119.22152497458738</v>
          </cell>
          <cell r="EZ258">
            <v>117.38110278740376</v>
          </cell>
          <cell r="FA258">
            <v>123.23911</v>
          </cell>
          <cell r="FB258">
            <v>128.061678805562</v>
          </cell>
          <cell r="FC258">
            <v>131.05735512674278</v>
          </cell>
          <cell r="FD258">
            <v>130.55064255917063</v>
          </cell>
          <cell r="FE258">
            <v>132.32680705606325</v>
          </cell>
          <cell r="FF258">
            <v>134.09739688540714</v>
          </cell>
          <cell r="FG258">
            <v>126.12864825360592</v>
          </cell>
          <cell r="FH258">
            <v>127.84146505965155</v>
          </cell>
          <cell r="FI258">
            <v>130.61265929621919</v>
          </cell>
          <cell r="FJ258">
            <v>130.40612274510772</v>
          </cell>
          <cell r="FK258">
            <v>131.97710978089034</v>
          </cell>
          <cell r="FL258">
            <v>130.10753405972056</v>
          </cell>
          <cell r="FM258">
            <v>132.28586997269792</v>
          </cell>
          <cell r="FN258">
            <v>132.42050762730489</v>
          </cell>
          <cell r="FO258">
            <v>132.14528983781244</v>
          </cell>
          <cell r="FP258">
            <v>131.34120633423342</v>
          </cell>
          <cell r="FQ258">
            <v>133.80230489168358</v>
          </cell>
          <cell r="FR258">
            <v>134.4566417125283</v>
          </cell>
          <cell r="FS258">
            <v>130.8942509057083</v>
          </cell>
          <cell r="FT258">
            <v>136.45974701309353</v>
          </cell>
          <cell r="FU258">
            <v>135.02742402765028</v>
          </cell>
          <cell r="FV258">
            <v>137.312142349243</v>
          </cell>
          <cell r="FW258">
            <v>137.89630081478629</v>
          </cell>
          <cell r="FX258">
            <v>138.71933757540364</v>
          </cell>
          <cell r="FY258">
            <v>140.32583750339361</v>
          </cell>
          <cell r="FZ258">
            <v>140.02307451040463</v>
          </cell>
          <cell r="GA258">
            <v>138.34016618850407</v>
          </cell>
          <cell r="GB258">
            <v>138.98813337362984</v>
          </cell>
          <cell r="GC258">
            <v>138.35016556685201</v>
          </cell>
          <cell r="GD258">
            <v>139.8551823413859</v>
          </cell>
          <cell r="GE258">
            <v>136.62260205489738</v>
          </cell>
          <cell r="GF258">
            <v>139.52000141155381</v>
          </cell>
          <cell r="GG258">
            <v>138.67679353486571</v>
          </cell>
          <cell r="GH258">
            <v>141.93048533325876</v>
          </cell>
        </row>
        <row r="259">
          <cell r="A259" t="str">
            <v>WRT33</v>
          </cell>
          <cell r="B259" t="str">
            <v>6.9.2</v>
          </cell>
          <cell r="C259" t="str">
            <v>461: Wholesale on a Fee or Contract Basis</v>
          </cell>
          <cell r="D259" t="str">
            <v>Point</v>
          </cell>
          <cell r="DJ259">
            <v>98.629796380674776</v>
          </cell>
          <cell r="DK259">
            <v>108.12133051771514</v>
          </cell>
          <cell r="DL259">
            <v>107.94388100152916</v>
          </cell>
          <cell r="DM259">
            <v>114.09942055418321</v>
          </cell>
          <cell r="DN259">
            <v>120.66810534611592</v>
          </cell>
          <cell r="DO259">
            <v>115.52823030050763</v>
          </cell>
          <cell r="DP259">
            <v>114.86245108235001</v>
          </cell>
          <cell r="DQ259">
            <v>132.0657671969098</v>
          </cell>
          <cell r="DR259">
            <v>110.12155943868036</v>
          </cell>
          <cell r="DS259">
            <v>107.65699328299804</v>
          </cell>
          <cell r="DT259">
            <v>115.72513794272481</v>
          </cell>
          <cell r="DU259">
            <v>114.39065374024105</v>
          </cell>
          <cell r="DV259">
            <v>101.90533949265838</v>
          </cell>
          <cell r="DW259">
            <v>110.3780881317862</v>
          </cell>
          <cell r="DX259">
            <v>109.29950522340444</v>
          </cell>
          <cell r="DY259">
            <v>116.74473894655348</v>
          </cell>
          <cell r="DZ259">
            <v>123.0896386037704</v>
          </cell>
          <cell r="EA259">
            <v>117.56110393187906</v>
          </cell>
          <cell r="EB259">
            <v>119.74327449402638</v>
          </cell>
          <cell r="EC259">
            <v>137.48562017134196</v>
          </cell>
          <cell r="ED259">
            <v>115.93975922489301</v>
          </cell>
          <cell r="EE259">
            <v>112.92459318895808</v>
          </cell>
          <cell r="EF259">
            <v>123.17247469580406</v>
          </cell>
          <cell r="EG259">
            <v>119.92850998467257</v>
          </cell>
          <cell r="EH259">
            <v>107.86790214452564</v>
          </cell>
          <cell r="EI259">
            <v>116.10811688064926</v>
          </cell>
          <cell r="EJ259">
            <v>111.68663576777705</v>
          </cell>
          <cell r="EK259">
            <v>86.826814110570837</v>
          </cell>
          <cell r="EL259">
            <v>105.4070106877798</v>
          </cell>
          <cell r="EM259">
            <v>109.14081794233785</v>
          </cell>
          <cell r="EN259">
            <v>110.27399897174128</v>
          </cell>
          <cell r="EO259">
            <v>129.92906276007548</v>
          </cell>
          <cell r="EP259">
            <v>108.57039707249527</v>
          </cell>
          <cell r="EQ259">
            <v>108.93361993316309</v>
          </cell>
          <cell r="ER259">
            <v>115.75153215806864</v>
          </cell>
          <cell r="ES259">
            <v>115.45871015763412</v>
          </cell>
          <cell r="ET259">
            <v>106.57522454554473</v>
          </cell>
          <cell r="EU259">
            <v>110.35558075252538</v>
          </cell>
          <cell r="EV259">
            <v>109.17714232094546</v>
          </cell>
          <cell r="EW259">
            <v>110.27607932255631</v>
          </cell>
          <cell r="EX259">
            <v>109.06902635641724</v>
          </cell>
          <cell r="EY259">
            <v>84.458825263563014</v>
          </cell>
          <cell r="EZ259">
            <v>86.415104596998049</v>
          </cell>
          <cell r="FA259">
            <v>98.413626760006139</v>
          </cell>
          <cell r="FB259">
            <v>89.935002266551209</v>
          </cell>
          <cell r="FC259">
            <v>98.838907467111397</v>
          </cell>
          <cell r="FD259">
            <v>105.3271662693072</v>
          </cell>
          <cell r="FE259">
            <v>110.31018881590042</v>
          </cell>
          <cell r="FF259">
            <v>110.03155602772392</v>
          </cell>
          <cell r="FG259">
            <v>108.91932819269176</v>
          </cell>
          <cell r="FH259">
            <v>108.22538321194943</v>
          </cell>
          <cell r="FI259">
            <v>106.32950828742489</v>
          </cell>
          <cell r="FJ259">
            <v>108.01914411859246</v>
          </cell>
          <cell r="FK259">
            <v>107.77749468695728</v>
          </cell>
          <cell r="FL259">
            <v>102.9698853862597</v>
          </cell>
          <cell r="FM259">
            <v>105.73190597229024</v>
          </cell>
          <cell r="FN259">
            <v>108.39244644073152</v>
          </cell>
          <cell r="FO259">
            <v>112.81171428042983</v>
          </cell>
          <cell r="FP259">
            <v>116.74950424218046</v>
          </cell>
          <cell r="FQ259">
            <v>121.82471169040335</v>
          </cell>
          <cell r="FR259">
            <v>118.8422580153736</v>
          </cell>
          <cell r="FS259">
            <v>118.05928391949924</v>
          </cell>
          <cell r="FT259">
            <v>116.66063558290492</v>
          </cell>
          <cell r="FU259">
            <v>119.82482200182005</v>
          </cell>
          <cell r="FV259">
            <v>120.19747719824571</v>
          </cell>
          <cell r="FW259">
            <v>121.29247621552172</v>
          </cell>
          <cell r="FX259">
            <v>116.4153057468956</v>
          </cell>
          <cell r="FY259">
            <v>116.53316460243376</v>
          </cell>
          <cell r="FZ259">
            <v>113.99028276432759</v>
          </cell>
          <cell r="GA259">
            <v>115.0175089332251</v>
          </cell>
          <cell r="GB259">
            <v>121.48289614888134</v>
          </cell>
          <cell r="GC259">
            <v>122.74768495141137</v>
          </cell>
          <cell r="GD259">
            <v>120.61049432180111</v>
          </cell>
          <cell r="GE259">
            <v>121.31268861974264</v>
          </cell>
          <cell r="GF259">
            <v>119.98729897149651</v>
          </cell>
          <cell r="GG259">
            <v>125.1119473915344</v>
          </cell>
          <cell r="GH259">
            <v>124.33489555280902</v>
          </cell>
        </row>
        <row r="260">
          <cell r="A260" t="str">
            <v>WRT34</v>
          </cell>
          <cell r="B260" t="str">
            <v>6.9.3</v>
          </cell>
          <cell r="C260" t="str">
            <v>462: Wholesale of Agricultural Raw Materials and Livestock</v>
          </cell>
          <cell r="D260" t="str">
            <v>Point</v>
          </cell>
          <cell r="DJ260">
            <v>102.68895923462848</v>
          </cell>
          <cell r="DK260">
            <v>110.50808610265264</v>
          </cell>
          <cell r="DL260">
            <v>124.27063775716923</v>
          </cell>
          <cell r="DM260">
            <v>111.83973963338862</v>
          </cell>
          <cell r="DN260">
            <v>106.97052961798138</v>
          </cell>
          <cell r="DO260">
            <v>106.84880577426317</v>
          </cell>
          <cell r="DP260">
            <v>111.02612024074634</v>
          </cell>
          <cell r="DQ260">
            <v>111.63288127880054</v>
          </cell>
          <cell r="DR260">
            <v>118.490189293904</v>
          </cell>
          <cell r="DS260">
            <v>120.65506466228781</v>
          </cell>
          <cell r="DT260">
            <v>111.37806730129229</v>
          </cell>
          <cell r="DU260">
            <v>109.0845431404944</v>
          </cell>
          <cell r="DV260">
            <v>117.29260257313913</v>
          </cell>
          <cell r="DW260">
            <v>122.52756220158798</v>
          </cell>
          <cell r="DX260">
            <v>130.73819956371702</v>
          </cell>
          <cell r="DY260">
            <v>117.57684778922268</v>
          </cell>
          <cell r="DZ260">
            <v>113.78995352251712</v>
          </cell>
          <cell r="EA260">
            <v>117.65318175640324</v>
          </cell>
          <cell r="EB260">
            <v>122.99936421244733</v>
          </cell>
          <cell r="EC260">
            <v>122.13617949355609</v>
          </cell>
          <cell r="ED260">
            <v>120.11528276857587</v>
          </cell>
          <cell r="EE260">
            <v>120.19162989251097</v>
          </cell>
          <cell r="EF260">
            <v>108.53197765037925</v>
          </cell>
          <cell r="EG260">
            <v>104.89118321452635</v>
          </cell>
          <cell r="EH260">
            <v>110.36766613363153</v>
          </cell>
          <cell r="EI260">
            <v>116.29609889560622</v>
          </cell>
          <cell r="EJ260">
            <v>123.7514767113405</v>
          </cell>
          <cell r="EK260">
            <v>117.73743776590102</v>
          </cell>
          <cell r="EL260">
            <v>111.88206315797949</v>
          </cell>
          <cell r="EM260">
            <v>124.20349890607369</v>
          </cell>
          <cell r="EN260">
            <v>126.40528480531475</v>
          </cell>
          <cell r="EO260">
            <v>125.4378408522377</v>
          </cell>
          <cell r="EP260">
            <v>121.18374425784157</v>
          </cell>
          <cell r="EQ260">
            <v>120.38962116754664</v>
          </cell>
          <cell r="ER260">
            <v>111.11931545704921</v>
          </cell>
          <cell r="ES260">
            <v>105.95273853218201</v>
          </cell>
          <cell r="ET260">
            <v>102.00502882528262</v>
          </cell>
          <cell r="EU260">
            <v>110.64752439191359</v>
          </cell>
          <cell r="EV260">
            <v>124.43427581162206</v>
          </cell>
          <cell r="EW260">
            <v>125.2211436124251</v>
          </cell>
          <cell r="EX260">
            <v>124.2389254082523</v>
          </cell>
          <cell r="EY260">
            <v>124.65797333348092</v>
          </cell>
          <cell r="EZ260">
            <v>125.54477138647214</v>
          </cell>
          <cell r="FA260">
            <v>123.52317008726679</v>
          </cell>
          <cell r="FB260">
            <v>119.28189399841152</v>
          </cell>
          <cell r="FC260">
            <v>119.82380815975355</v>
          </cell>
          <cell r="FD260">
            <v>118.94425252000201</v>
          </cell>
          <cell r="FE260">
            <v>116.47664272080327</v>
          </cell>
          <cell r="FF260">
            <v>116.20644037770715</v>
          </cell>
          <cell r="FG260">
            <v>118.93398480664462</v>
          </cell>
          <cell r="FH260">
            <v>130.39010078713207</v>
          </cell>
          <cell r="FI260">
            <v>128.55581958431259</v>
          </cell>
          <cell r="FJ260">
            <v>131.47427913727489</v>
          </cell>
          <cell r="FK260">
            <v>126.96474003597365</v>
          </cell>
          <cell r="FL260">
            <v>133.13267672961354</v>
          </cell>
          <cell r="FM260">
            <v>131.32803596256542</v>
          </cell>
          <cell r="FN260">
            <v>134.68853984264175</v>
          </cell>
          <cell r="FO260">
            <v>132.91087596164297</v>
          </cell>
          <cell r="FP260">
            <v>130.60475424027112</v>
          </cell>
          <cell r="FQ260">
            <v>140.40487180031104</v>
          </cell>
          <cell r="FR260">
            <v>135.18185295852365</v>
          </cell>
          <cell r="FS260">
            <v>132.17726882914178</v>
          </cell>
          <cell r="FT260">
            <v>139.85994040256682</v>
          </cell>
          <cell r="FU260">
            <v>137.49756614922705</v>
          </cell>
          <cell r="FV260">
            <v>147.39601593630991</v>
          </cell>
          <cell r="FW260">
            <v>137.96414487654545</v>
          </cell>
          <cell r="FX260">
            <v>146.51654221744249</v>
          </cell>
          <cell r="FY260">
            <v>145.66465108602762</v>
          </cell>
          <cell r="FZ260">
            <v>150.43988794379021</v>
          </cell>
          <cell r="GA260">
            <v>144.75650968109454</v>
          </cell>
          <cell r="GB260">
            <v>143.70395614790135</v>
          </cell>
          <cell r="GC260">
            <v>149.51710450798529</v>
          </cell>
          <cell r="GD260">
            <v>141.68053926796051</v>
          </cell>
          <cell r="GE260">
            <v>140.5453947873456</v>
          </cell>
          <cell r="GF260">
            <v>145.31906690673202</v>
          </cell>
          <cell r="GG260">
            <v>148.03268464636176</v>
          </cell>
          <cell r="GH260">
            <v>153.68938579218903</v>
          </cell>
        </row>
        <row r="261">
          <cell r="A261" t="str">
            <v>WRT35</v>
          </cell>
          <cell r="B261" t="str">
            <v>6.9.4</v>
          </cell>
          <cell r="C261" t="str">
            <v>463: Wholesale of Food, Beverages and Tobacco</v>
          </cell>
          <cell r="D261" t="str">
            <v>Point</v>
          </cell>
          <cell r="DJ261">
            <v>115.38628960790534</v>
          </cell>
          <cell r="DK261">
            <v>113.35620898751615</v>
          </cell>
          <cell r="DL261">
            <v>116.5814288572615</v>
          </cell>
          <cell r="DM261">
            <v>114.98062263928057</v>
          </cell>
          <cell r="DN261">
            <v>118.859836414686</v>
          </cell>
          <cell r="DO261">
            <v>125.9764408283468</v>
          </cell>
          <cell r="DP261">
            <v>121.75732444558729</v>
          </cell>
          <cell r="DQ261">
            <v>124.67751893046382</v>
          </cell>
          <cell r="DR261">
            <v>125.31805486553844</v>
          </cell>
          <cell r="DS261">
            <v>123.16582413336501</v>
          </cell>
          <cell r="DT261">
            <v>122.7757438901304</v>
          </cell>
          <cell r="DU261">
            <v>122.48211873492629</v>
          </cell>
          <cell r="DV261">
            <v>124.31192791149716</v>
          </cell>
          <cell r="DW261">
            <v>121.51587314289669</v>
          </cell>
          <cell r="DX261">
            <v>123.56831139497137</v>
          </cell>
          <cell r="DY261">
            <v>123.90499447925069</v>
          </cell>
          <cell r="DZ261">
            <v>129.44064787307872</v>
          </cell>
          <cell r="EA261">
            <v>136.2918769982137</v>
          </cell>
          <cell r="EB261">
            <v>131.83223239194157</v>
          </cell>
          <cell r="EC261">
            <v>132.2475596369114</v>
          </cell>
          <cell r="ED261">
            <v>132.85006583022991</v>
          </cell>
          <cell r="EE261">
            <v>129.67232573195494</v>
          </cell>
          <cell r="EF261">
            <v>129.42458526495179</v>
          </cell>
          <cell r="EG261">
            <v>129.63572662088694</v>
          </cell>
          <cell r="EH261">
            <v>129.81922310374497</v>
          </cell>
          <cell r="EI261">
            <v>125.96159075412035</v>
          </cell>
          <cell r="EJ261">
            <v>127.0883287803656</v>
          </cell>
          <cell r="EK261">
            <v>123.01030235238429</v>
          </cell>
          <cell r="EL261">
            <v>129.76279287204162</v>
          </cell>
          <cell r="EM261">
            <v>141.88043479910129</v>
          </cell>
          <cell r="EN261">
            <v>136.47698039569005</v>
          </cell>
          <cell r="EO261">
            <v>136.96262998985961</v>
          </cell>
          <cell r="EP261">
            <v>136.74251185701112</v>
          </cell>
          <cell r="EQ261">
            <v>132.50006143161255</v>
          </cell>
          <cell r="ER261">
            <v>133.88153719971885</v>
          </cell>
          <cell r="ES261">
            <v>134.82542124528396</v>
          </cell>
          <cell r="ET261">
            <v>134.94471140747945</v>
          </cell>
          <cell r="EU261">
            <v>131.23496401523477</v>
          </cell>
          <cell r="EV261">
            <v>133.34940815835142</v>
          </cell>
          <cell r="EW261">
            <v>133.98586676429346</v>
          </cell>
          <cell r="EX261">
            <v>136.8390791499383</v>
          </cell>
          <cell r="EY261">
            <v>136.1492240679197</v>
          </cell>
          <cell r="EZ261">
            <v>138.18754568921449</v>
          </cell>
          <cell r="FA261">
            <v>140.09709561064093</v>
          </cell>
          <cell r="FB261">
            <v>142.80265714460248</v>
          </cell>
          <cell r="FC261">
            <v>143.86395968250176</v>
          </cell>
          <cell r="FD261">
            <v>144.26196933259368</v>
          </cell>
          <cell r="FE261">
            <v>144.89123209986721</v>
          </cell>
          <cell r="FF261">
            <v>146.11629957754812</v>
          </cell>
          <cell r="FG261">
            <v>135.36703417861756</v>
          </cell>
          <cell r="FH261">
            <v>136.4006070164541</v>
          </cell>
          <cell r="FI261">
            <v>139.05411050669954</v>
          </cell>
          <cell r="FJ261">
            <v>137.38942613051466</v>
          </cell>
          <cell r="FK261">
            <v>138.50833757937491</v>
          </cell>
          <cell r="FL261">
            <v>138.56106352203085</v>
          </cell>
          <cell r="FM261">
            <v>140.25200316233787</v>
          </cell>
          <cell r="FN261">
            <v>141.87793827615457</v>
          </cell>
          <cell r="FO261">
            <v>144.68704466261374</v>
          </cell>
          <cell r="FP261">
            <v>149.37027765854856</v>
          </cell>
          <cell r="FQ261">
            <v>151.65090506008218</v>
          </cell>
          <cell r="FR261">
            <v>158.0247358242778</v>
          </cell>
          <cell r="FS261">
            <v>147.23428305162821</v>
          </cell>
          <cell r="FT261">
            <v>150.46872578170638</v>
          </cell>
          <cell r="FU261">
            <v>146.2285170891779</v>
          </cell>
          <cell r="FV261">
            <v>148.34195784666778</v>
          </cell>
          <cell r="FW261">
            <v>146.93968131914323</v>
          </cell>
          <cell r="FX261">
            <v>148.91939964555607</v>
          </cell>
          <cell r="FY261">
            <v>150.97767423581718</v>
          </cell>
          <cell r="FZ261">
            <v>151.10330275854881</v>
          </cell>
          <cell r="GA261">
            <v>147.63034444794633</v>
          </cell>
          <cell r="GB261">
            <v>152.68131000075059</v>
          </cell>
          <cell r="GC261">
            <v>152.23529430435019</v>
          </cell>
          <cell r="GD261">
            <v>163.53897118527195</v>
          </cell>
          <cell r="GE261">
            <v>153.41631771633158</v>
          </cell>
          <cell r="GF261">
            <v>159.74231684431035</v>
          </cell>
          <cell r="GG261">
            <v>156.5910780193756</v>
          </cell>
          <cell r="GH261">
            <v>158.23414143354154</v>
          </cell>
        </row>
        <row r="262">
          <cell r="A262" t="str">
            <v>WRT36</v>
          </cell>
          <cell r="B262" t="str">
            <v>6.9.5</v>
          </cell>
          <cell r="C262" t="str">
            <v>464: Wholesale of Household Goods</v>
          </cell>
          <cell r="D262" t="str">
            <v>Point</v>
          </cell>
          <cell r="DJ262">
            <v>115.02661403095293</v>
          </cell>
          <cell r="DK262">
            <v>103.73909645280915</v>
          </cell>
          <cell r="DL262">
            <v>115.79341793777662</v>
          </cell>
          <cell r="DM262">
            <v>106.76357980577542</v>
          </cell>
          <cell r="DN262">
            <v>122.25648226746114</v>
          </cell>
          <cell r="DO262">
            <v>118.92629220913516</v>
          </cell>
          <cell r="DP262">
            <v>107.87118783740128</v>
          </cell>
          <cell r="DQ262">
            <v>113.21843250895951</v>
          </cell>
          <cell r="DR262">
            <v>124.99160017697744</v>
          </cell>
          <cell r="DS262">
            <v>128.83680132925633</v>
          </cell>
          <cell r="DT262">
            <v>120.39057208619752</v>
          </cell>
          <cell r="DU262">
            <v>115.49029585863386</v>
          </cell>
          <cell r="DV262">
            <v>124.6132755675263</v>
          </cell>
          <cell r="DW262">
            <v>111.1998539745843</v>
          </cell>
          <cell r="DX262">
            <v>124.0568019973642</v>
          </cell>
          <cell r="DY262">
            <v>113.47997345029084</v>
          </cell>
          <cell r="DZ262">
            <v>130.85876333793419</v>
          </cell>
          <cell r="EA262">
            <v>127.1741235776412</v>
          </cell>
          <cell r="EB262">
            <v>115.50251178990121</v>
          </cell>
          <cell r="EC262">
            <v>120.67327460621924</v>
          </cell>
          <cell r="ED262">
            <v>133.62451794542903</v>
          </cell>
          <cell r="EE262">
            <v>135.86308611275041</v>
          </cell>
          <cell r="EF262">
            <v>127.84087626627392</v>
          </cell>
          <cell r="EG262">
            <v>123.95659525578561</v>
          </cell>
          <cell r="EH262">
            <v>133.84373379556411</v>
          </cell>
          <cell r="EI262">
            <v>119.79871921190946</v>
          </cell>
          <cell r="EJ262">
            <v>120.34442069963379</v>
          </cell>
          <cell r="EK262">
            <v>85.069974672171895</v>
          </cell>
          <cell r="EL262">
            <v>106.13387175963496</v>
          </cell>
          <cell r="EM262">
            <v>124.29733959746008</v>
          </cell>
          <cell r="EN262">
            <v>121.27567957829552</v>
          </cell>
          <cell r="EO262">
            <v>124.56773731163706</v>
          </cell>
          <cell r="EP262">
            <v>138.79315660237415</v>
          </cell>
          <cell r="EQ262">
            <v>139.99533660867115</v>
          </cell>
          <cell r="ER262">
            <v>133.10945875827605</v>
          </cell>
          <cell r="ES262">
            <v>131.92336216265736</v>
          </cell>
          <cell r="ET262">
            <v>140.62444404303417</v>
          </cell>
          <cell r="EU262">
            <v>126.97344755917371</v>
          </cell>
          <cell r="EV262">
            <v>125.38767685939065</v>
          </cell>
          <cell r="EW262">
            <v>120.71080143164106</v>
          </cell>
          <cell r="EX262">
            <v>119.63397062223586</v>
          </cell>
          <cell r="EY262">
            <v>113.82454975898824</v>
          </cell>
          <cell r="EZ262">
            <v>112.09900514645258</v>
          </cell>
          <cell r="FA262">
            <v>114.1428891760564</v>
          </cell>
          <cell r="FB262">
            <v>128.1903594354641</v>
          </cell>
          <cell r="FC262">
            <v>135.16493322787551</v>
          </cell>
          <cell r="FD262">
            <v>135.50141679894671</v>
          </cell>
          <cell r="FE262">
            <v>136.84779267782895</v>
          </cell>
          <cell r="FF262">
            <v>142.69604302597872</v>
          </cell>
          <cell r="FG262">
            <v>129.55369096025947</v>
          </cell>
          <cell r="FH262">
            <v>133.60689935975211</v>
          </cell>
          <cell r="FI262">
            <v>144.41851497833463</v>
          </cell>
          <cell r="FJ262">
            <v>141.71761434747509</v>
          </cell>
          <cell r="FK262">
            <v>146.50072113284017</v>
          </cell>
          <cell r="FL262">
            <v>147.51096064930024</v>
          </cell>
          <cell r="FM262">
            <v>146.33651030046269</v>
          </cell>
          <cell r="FN262">
            <v>146.80827960065807</v>
          </cell>
          <cell r="FO262">
            <v>149.72092420609837</v>
          </cell>
          <cell r="FP262">
            <v>146.41712387681466</v>
          </cell>
          <cell r="FQ262">
            <v>144.33679468453255</v>
          </cell>
          <cell r="FR262">
            <v>149.86975385117432</v>
          </cell>
          <cell r="FS262">
            <v>146.40476677943144</v>
          </cell>
          <cell r="FT262">
            <v>151.36744915895383</v>
          </cell>
          <cell r="FU262">
            <v>149.11237690138373</v>
          </cell>
          <cell r="FV262">
            <v>149.9590369774298</v>
          </cell>
          <cell r="FW262">
            <v>150.21066824147795</v>
          </cell>
          <cell r="FX262">
            <v>147.43477509237545</v>
          </cell>
          <cell r="FY262">
            <v>150.94726117417622</v>
          </cell>
          <cell r="FZ262">
            <v>149.87366387380101</v>
          </cell>
          <cell r="GA262">
            <v>154.17989393368862</v>
          </cell>
          <cell r="GB262">
            <v>151.77660712800255</v>
          </cell>
          <cell r="GC262">
            <v>149.16419781079395</v>
          </cell>
          <cell r="GD262">
            <v>150.99676947941825</v>
          </cell>
          <cell r="GE262">
            <v>149.3009247613949</v>
          </cell>
          <cell r="GF262">
            <v>152.17646057229936</v>
          </cell>
          <cell r="GG262">
            <v>150.27893408913175</v>
          </cell>
          <cell r="GH262">
            <v>155.08403538111139</v>
          </cell>
        </row>
        <row r="263">
          <cell r="A263" t="str">
            <v>WRT37</v>
          </cell>
          <cell r="B263" t="str">
            <v>6.9.6</v>
          </cell>
          <cell r="C263" t="str">
            <v>465: Wholesale of Machinery, Equipment and Supplies</v>
          </cell>
          <cell r="D263" t="str">
            <v>Point</v>
          </cell>
          <cell r="DJ263">
            <v>115.96030308432665</v>
          </cell>
          <cell r="DK263">
            <v>110.26879909149075</v>
          </cell>
          <cell r="DL263">
            <v>115.87120736191218</v>
          </cell>
          <cell r="DM263">
            <v>120.22826251409175</v>
          </cell>
          <cell r="DN263">
            <v>121.20278583694318</v>
          </cell>
          <cell r="DO263">
            <v>113.23723543192992</v>
          </cell>
          <cell r="DP263">
            <v>113.77643368490757</v>
          </cell>
          <cell r="DQ263">
            <v>119.80068356423101</v>
          </cell>
          <cell r="DR263">
            <v>122.95707782545635</v>
          </cell>
          <cell r="DS263">
            <v>120.94101403184401</v>
          </cell>
          <cell r="DT263">
            <v>116.03900234410713</v>
          </cell>
          <cell r="DU263">
            <v>118.80931927483715</v>
          </cell>
          <cell r="DV263">
            <v>118.43160659539393</v>
          </cell>
          <cell r="DW263">
            <v>111.18509642728273</v>
          </cell>
          <cell r="DX263">
            <v>115.96257601946402</v>
          </cell>
          <cell r="DY263">
            <v>120.87678199471266</v>
          </cell>
          <cell r="DZ263">
            <v>122.42753500188752</v>
          </cell>
          <cell r="EA263">
            <v>114.24988459298626</v>
          </cell>
          <cell r="EB263">
            <v>115.32222631775286</v>
          </cell>
          <cell r="EC263">
            <v>120.2420229917098</v>
          </cell>
          <cell r="ED263">
            <v>125.68105220370735</v>
          </cell>
          <cell r="EE263">
            <v>122.97126325120196</v>
          </cell>
          <cell r="EF263">
            <v>118.96093791905255</v>
          </cell>
          <cell r="EG263">
            <v>121.37757804058018</v>
          </cell>
          <cell r="EH263">
            <v>120.59927843431844</v>
          </cell>
          <cell r="EI263">
            <v>113.00514868175497</v>
          </cell>
          <cell r="EJ263">
            <v>107.24937256723737</v>
          </cell>
          <cell r="EK263">
            <v>73.080664151055984</v>
          </cell>
          <cell r="EL263">
            <v>90.169805155402145</v>
          </cell>
          <cell r="EM263">
            <v>109.30831599879558</v>
          </cell>
          <cell r="EN263">
            <v>114.32697054180036</v>
          </cell>
          <cell r="EO263">
            <v>121.9169881034381</v>
          </cell>
          <cell r="EP263">
            <v>129.03846442835976</v>
          </cell>
          <cell r="EQ263">
            <v>125.83647946711403</v>
          </cell>
          <cell r="ER263">
            <v>122.62160145759033</v>
          </cell>
          <cell r="ES263">
            <v>126.99207881696324</v>
          </cell>
          <cell r="ET263">
            <v>126.06571470760559</v>
          </cell>
          <cell r="EU263">
            <v>117.5386803317014</v>
          </cell>
          <cell r="EV263">
            <v>113.69585495970058</v>
          </cell>
          <cell r="EW263">
            <v>113.75732762673962</v>
          </cell>
          <cell r="EX263">
            <v>114.49671048075523</v>
          </cell>
          <cell r="EY263">
            <v>106.60594206637228</v>
          </cell>
          <cell r="EZ263">
            <v>103.11912341027025</v>
          </cell>
          <cell r="FA263">
            <v>112.89782989710035</v>
          </cell>
          <cell r="FB263">
            <v>120.49819181827179</v>
          </cell>
          <cell r="FC263">
            <v>125.21216593041358</v>
          </cell>
          <cell r="FD263">
            <v>125.49190010829912</v>
          </cell>
          <cell r="FE263">
            <v>128.83982256018621</v>
          </cell>
          <cell r="FF263">
            <v>129.59496208495702</v>
          </cell>
          <cell r="FG263">
            <v>118.8870900319001</v>
          </cell>
          <cell r="FH263">
            <v>118.54490834004727</v>
          </cell>
          <cell r="FI263">
            <v>121.66034696207184</v>
          </cell>
          <cell r="FJ263">
            <v>122.73642370360855</v>
          </cell>
          <cell r="FK263">
            <v>126.89465406123553</v>
          </cell>
          <cell r="FL263">
            <v>120.81061171611596</v>
          </cell>
          <cell r="FM263">
            <v>124.04277889148392</v>
          </cell>
          <cell r="FN263">
            <v>124.74212631823988</v>
          </cell>
          <cell r="FO263">
            <v>119.60137657622028</v>
          </cell>
          <cell r="FP263">
            <v>121.02580158579667</v>
          </cell>
          <cell r="FQ263">
            <v>125.43914046501776</v>
          </cell>
          <cell r="FR263">
            <v>120.01836530773797</v>
          </cell>
          <cell r="FS263">
            <v>117.22535419860237</v>
          </cell>
          <cell r="FT263">
            <v>123.29270408121363</v>
          </cell>
          <cell r="FU263">
            <v>123.0310769631533</v>
          </cell>
          <cell r="FV263">
            <v>127.94985942014016</v>
          </cell>
          <cell r="FW263">
            <v>125.13752151008548</v>
          </cell>
          <cell r="FX263">
            <v>121.88644870125347</v>
          </cell>
          <cell r="FY263">
            <v>123.54544515452623</v>
          </cell>
          <cell r="FZ263">
            <v>126.86413525681164</v>
          </cell>
          <cell r="GA263">
            <v>124.21629680100585</v>
          </cell>
          <cell r="GB263">
            <v>125.10476007468989</v>
          </cell>
          <cell r="GC263">
            <v>125.53664797846734</v>
          </cell>
          <cell r="GD263">
            <v>121.24136135322489</v>
          </cell>
          <cell r="GE263">
            <v>115.56091259455906</v>
          </cell>
          <cell r="GF263">
            <v>120.8910441270705</v>
          </cell>
          <cell r="GG263">
            <v>118.58925249815823</v>
          </cell>
          <cell r="GH263">
            <v>125.13659552300697</v>
          </cell>
        </row>
        <row r="264">
          <cell r="A264" t="str">
            <v>WRT38</v>
          </cell>
          <cell r="B264" t="str">
            <v>6.9.7</v>
          </cell>
          <cell r="C264" t="str">
            <v xml:space="preserve">466: Other Specialised Wholesale </v>
          </cell>
          <cell r="D264" t="str">
            <v>Point</v>
          </cell>
          <cell r="DJ264">
            <v>131.05630394946607</v>
          </cell>
          <cell r="DK264">
            <v>123.99938119107577</v>
          </cell>
          <cell r="DL264">
            <v>136.03401494001301</v>
          </cell>
          <cell r="DM264">
            <v>128.24573803990421</v>
          </cell>
          <cell r="DN264">
            <v>134.50959765704735</v>
          </cell>
          <cell r="DO264">
            <v>134.31528283079578</v>
          </cell>
          <cell r="DP264">
            <v>129.76114852965799</v>
          </cell>
          <cell r="DQ264">
            <v>136.54564645161904</v>
          </cell>
          <cell r="DR264">
            <v>142.60919755065288</v>
          </cell>
          <cell r="DS264">
            <v>141.26297464847508</v>
          </cell>
          <cell r="DT264">
            <v>131.74574939500246</v>
          </cell>
          <cell r="DU264">
            <v>139.21854495922739</v>
          </cell>
          <cell r="DV264">
            <v>134.09300924157483</v>
          </cell>
          <cell r="DW264">
            <v>126.13653657224317</v>
          </cell>
          <cell r="DX264">
            <v>136.82049278899228</v>
          </cell>
          <cell r="DY264">
            <v>129.2377025215882</v>
          </cell>
          <cell r="DZ264">
            <v>134.92085254558279</v>
          </cell>
          <cell r="EA264">
            <v>139.75017294852574</v>
          </cell>
          <cell r="EB264">
            <v>136.68400255362195</v>
          </cell>
          <cell r="EC264">
            <v>145.38681464968926</v>
          </cell>
          <cell r="ED264">
            <v>150.5725447680185</v>
          </cell>
          <cell r="EE264">
            <v>148.83095018540652</v>
          </cell>
          <cell r="EF264">
            <v>139.53071222362215</v>
          </cell>
          <cell r="EG264">
            <v>149.03753845117757</v>
          </cell>
          <cell r="EH264">
            <v>144.34907468047268</v>
          </cell>
          <cell r="EI264">
            <v>134.98680449676661</v>
          </cell>
          <cell r="EJ264">
            <v>132.44243956615543</v>
          </cell>
          <cell r="EK264">
            <v>78.72415483751692</v>
          </cell>
          <cell r="EL264">
            <v>79.544889667780339</v>
          </cell>
          <cell r="EM264">
            <v>112.23498647618185</v>
          </cell>
          <cell r="EN264">
            <v>117.07682905920089</v>
          </cell>
          <cell r="EO264">
            <v>126.83919238700166</v>
          </cell>
          <cell r="EP264">
            <v>131.57397035494159</v>
          </cell>
          <cell r="EQ264">
            <v>140.6249392113981</v>
          </cell>
          <cell r="ER264">
            <v>131.35595237062412</v>
          </cell>
          <cell r="ES264">
            <v>139.04389524007442</v>
          </cell>
          <cell r="ET264">
            <v>137.19400741826658</v>
          </cell>
          <cell r="EU264">
            <v>129.460588239342</v>
          </cell>
          <cell r="EV264">
            <v>131.53239419462372</v>
          </cell>
          <cell r="EW264">
            <v>134.07726072818781</v>
          </cell>
          <cell r="EX264">
            <v>133.46008603461462</v>
          </cell>
          <cell r="EY264">
            <v>124.52258287934814</v>
          </cell>
          <cell r="EZ264">
            <v>120.21556300862338</v>
          </cell>
          <cell r="FA264">
            <v>125.73263338573595</v>
          </cell>
          <cell r="FB264">
            <v>125.76500477000015</v>
          </cell>
          <cell r="FC264">
            <v>133.06540127903838</v>
          </cell>
          <cell r="FD264">
            <v>129.6799895925821</v>
          </cell>
          <cell r="FE264">
            <v>131.96602566588399</v>
          </cell>
          <cell r="FF264">
            <v>132.70217642008393</v>
          </cell>
          <cell r="FG264">
            <v>126.67426268768982</v>
          </cell>
          <cell r="FH264">
            <v>126.58734303873543</v>
          </cell>
          <cell r="FI264">
            <v>126.1743122707355</v>
          </cell>
          <cell r="FJ264">
            <v>126.62073157727112</v>
          </cell>
          <cell r="FK264">
            <v>126.93832741457958</v>
          </cell>
          <cell r="FL264">
            <v>123.09351956915518</v>
          </cell>
          <cell r="FM264">
            <v>127.90618304315345</v>
          </cell>
          <cell r="FN264">
            <v>125.67746654585012</v>
          </cell>
          <cell r="FO264">
            <v>123.45974612449591</v>
          </cell>
          <cell r="FP264">
            <v>119.7444875177744</v>
          </cell>
          <cell r="FQ264">
            <v>122.65802406714432</v>
          </cell>
          <cell r="FR264">
            <v>120.38205971403266</v>
          </cell>
          <cell r="FS264">
            <v>119.37726062942964</v>
          </cell>
          <cell r="FT264">
            <v>127.12257667632767</v>
          </cell>
          <cell r="FU264">
            <v>126.57328002250925</v>
          </cell>
          <cell r="FV264">
            <v>128.0919062362193</v>
          </cell>
          <cell r="FW264">
            <v>132.95914248938317</v>
          </cell>
          <cell r="FX264">
            <v>138.0006872542956</v>
          </cell>
          <cell r="FY264">
            <v>138.79046518745193</v>
          </cell>
          <cell r="FZ264">
            <v>136.85830344167738</v>
          </cell>
          <cell r="GA264">
            <v>131.54047808036049</v>
          </cell>
          <cell r="GB264">
            <v>131.57119554434229</v>
          </cell>
          <cell r="GC264">
            <v>130.88423601816615</v>
          </cell>
          <cell r="GD264">
            <v>131.83080678092631</v>
          </cell>
          <cell r="GE264">
            <v>130.48455058207949</v>
          </cell>
          <cell r="GF264">
            <v>130.99751144732775</v>
          </cell>
          <cell r="GG264">
            <v>130.80545320423786</v>
          </cell>
          <cell r="GH264">
            <v>132.53679566225884</v>
          </cell>
        </row>
        <row r="265">
          <cell r="A265" t="str">
            <v>WRT39</v>
          </cell>
          <cell r="B265" t="str">
            <v>6.9.8</v>
          </cell>
          <cell r="C265" t="str">
            <v>469: Non - Specialised Wholesale Trade</v>
          </cell>
          <cell r="D265" t="str">
            <v>Point</v>
          </cell>
          <cell r="DJ265">
            <v>115.72274885989897</v>
          </cell>
          <cell r="DK265">
            <v>111.04812841263328</v>
          </cell>
          <cell r="DL265">
            <v>116.8083954867495</v>
          </cell>
          <cell r="DM265">
            <v>102.34926436555567</v>
          </cell>
          <cell r="DN265">
            <v>118.42359423135542</v>
          </cell>
          <cell r="DO265">
            <v>116.63712306195313</v>
          </cell>
          <cell r="DP265">
            <v>122.19039342979721</v>
          </cell>
          <cell r="DQ265">
            <v>110.33274035786309</v>
          </cell>
          <cell r="DR265">
            <v>121.25733294053174</v>
          </cell>
          <cell r="DS265">
            <v>112.81394940181745</v>
          </cell>
          <cell r="DT265">
            <v>117.1411197116031</v>
          </cell>
          <cell r="DU265">
            <v>109.39080660787874</v>
          </cell>
          <cell r="DV265">
            <v>125.4426016636743</v>
          </cell>
          <cell r="DW265">
            <v>117.4918856907676</v>
          </cell>
          <cell r="DX265">
            <v>124.71325101185417</v>
          </cell>
          <cell r="DY265">
            <v>108.24088186894043</v>
          </cell>
          <cell r="DZ265">
            <v>122.10570580062594</v>
          </cell>
          <cell r="EA265">
            <v>120.4127363242512</v>
          </cell>
          <cell r="EB265">
            <v>127.10604168195545</v>
          </cell>
          <cell r="EC265">
            <v>112.56484931034581</v>
          </cell>
          <cell r="ED265">
            <v>122.63936463953308</v>
          </cell>
          <cell r="EE265">
            <v>115.14517520188117</v>
          </cell>
          <cell r="EF265">
            <v>121.42887617126603</v>
          </cell>
          <cell r="EG265">
            <v>114.77938189260442</v>
          </cell>
          <cell r="EH265">
            <v>129.40373863808819</v>
          </cell>
          <cell r="EI265">
            <v>122.66395985867513</v>
          </cell>
          <cell r="EJ265">
            <v>125.71112542530523</v>
          </cell>
          <cell r="EK265">
            <v>58.935121183572193</v>
          </cell>
          <cell r="EL265">
            <v>105.87638234608121</v>
          </cell>
          <cell r="EM265">
            <v>115.06850392190493</v>
          </cell>
          <cell r="EN265">
            <v>133.01188636853834</v>
          </cell>
          <cell r="EO265">
            <v>120.50375630075725</v>
          </cell>
          <cell r="EP265">
            <v>129.91605577021363</v>
          </cell>
          <cell r="EQ265">
            <v>121.64360533295971</v>
          </cell>
          <cell r="ER265">
            <v>131.42754782954049</v>
          </cell>
          <cell r="ES265">
            <v>127.17309629857351</v>
          </cell>
          <cell r="ET265">
            <v>133.44367276269466</v>
          </cell>
          <cell r="EU265">
            <v>127.4917849319655</v>
          </cell>
          <cell r="EV265">
            <v>129.91602523376201</v>
          </cell>
          <cell r="EW265">
            <v>130.05805104511663</v>
          </cell>
          <cell r="EX265">
            <v>132.79461742876774</v>
          </cell>
          <cell r="EY265">
            <v>127.70067109848962</v>
          </cell>
          <cell r="EZ265">
            <v>126.67269379382915</v>
          </cell>
          <cell r="FA265">
            <v>124.20741292350999</v>
          </cell>
          <cell r="FB265">
            <v>130.67188697604132</v>
          </cell>
          <cell r="FC265">
            <v>129.51987390222212</v>
          </cell>
          <cell r="FD265">
            <v>131.52638943458655</v>
          </cell>
          <cell r="FE265">
            <v>131.16291445328841</v>
          </cell>
          <cell r="FF265">
            <v>132.32245739610318</v>
          </cell>
          <cell r="FG265">
            <v>126.38117883364863</v>
          </cell>
          <cell r="FH265">
            <v>128.15455184606049</v>
          </cell>
          <cell r="FI265">
            <v>129.68114575462198</v>
          </cell>
          <cell r="FJ265">
            <v>129.53307715118842</v>
          </cell>
          <cell r="FK265">
            <v>130.2729473688012</v>
          </cell>
          <cell r="FL265">
            <v>129.34638930064861</v>
          </cell>
          <cell r="FM265">
            <v>130.65812894877573</v>
          </cell>
          <cell r="FN265">
            <v>131.7190417113751</v>
          </cell>
          <cell r="FO265">
            <v>131.0957987035687</v>
          </cell>
          <cell r="FP265">
            <v>135.0301263890976</v>
          </cell>
          <cell r="FQ265">
            <v>134.09775744225138</v>
          </cell>
          <cell r="FR265">
            <v>132.86850457129802</v>
          </cell>
          <cell r="FS265">
            <v>129.81949856945022</v>
          </cell>
          <cell r="FT265">
            <v>138.44950937585153</v>
          </cell>
          <cell r="FU265">
            <v>137.49448466017691</v>
          </cell>
          <cell r="FV265">
            <v>140.84110041680563</v>
          </cell>
          <cell r="FW265">
            <v>141.31150969219775</v>
          </cell>
          <cell r="FX265">
            <v>139.14379113351944</v>
          </cell>
          <cell r="FY265">
            <v>137.63806051214718</v>
          </cell>
          <cell r="FZ265">
            <v>138.71495721416147</v>
          </cell>
          <cell r="GA265">
            <v>136.95989396100074</v>
          </cell>
          <cell r="GB265">
            <v>138.49399542924732</v>
          </cell>
          <cell r="GC265">
            <v>135.55288154471364</v>
          </cell>
          <cell r="GD265">
            <v>136.34932521128724</v>
          </cell>
          <cell r="GE265">
            <v>134.70158452090641</v>
          </cell>
          <cell r="GF265">
            <v>139.28097232713478</v>
          </cell>
          <cell r="GG265">
            <v>141.16295395677861</v>
          </cell>
          <cell r="GH265">
            <v>145.13319351615175</v>
          </cell>
        </row>
        <row r="267">
          <cell r="C267" t="str">
            <v>Retail Index (2015=100)</v>
          </cell>
        </row>
        <row r="268">
          <cell r="A268" t="str">
            <v>WRT40</v>
          </cell>
          <cell r="B268" t="str">
            <v>6.10.1</v>
          </cell>
          <cell r="C268" t="str">
            <v>Retail Index (Value)</v>
          </cell>
          <cell r="D268" t="str">
            <v>Point</v>
          </cell>
          <cell r="F268">
            <v>99.4</v>
          </cell>
          <cell r="G268">
            <v>97.1</v>
          </cell>
          <cell r="H268">
            <v>97.6</v>
          </cell>
          <cell r="I268">
            <v>98.1</v>
          </cell>
          <cell r="J268">
            <v>99</v>
          </cell>
          <cell r="K268">
            <v>101.8</v>
          </cell>
          <cell r="L268">
            <v>109.7</v>
          </cell>
          <cell r="M268">
            <v>108.6</v>
          </cell>
          <cell r="N268">
            <v>108.2</v>
          </cell>
          <cell r="O268">
            <v>107.7</v>
          </cell>
          <cell r="P268">
            <v>106.7</v>
          </cell>
          <cell r="Q268">
            <v>114.8</v>
          </cell>
          <cell r="R268">
            <v>66.518000000000001</v>
          </cell>
          <cell r="S268">
            <v>62.741</v>
          </cell>
          <cell r="T268">
            <v>67.319000000000003</v>
          </cell>
          <cell r="U268">
            <v>66.363</v>
          </cell>
          <cell r="V268">
            <v>66.954999999999998</v>
          </cell>
          <cell r="W268">
            <v>67.966999999999999</v>
          </cell>
          <cell r="X268">
            <v>69.251999999999995</v>
          </cell>
          <cell r="Y268">
            <v>70.185000000000002</v>
          </cell>
          <cell r="Z268">
            <v>70.905000000000001</v>
          </cell>
          <cell r="AA268">
            <v>69.293999999999997</v>
          </cell>
          <cell r="AB268">
            <v>68.61</v>
          </cell>
          <cell r="AC268">
            <v>71.850999999999999</v>
          </cell>
          <cell r="AD268">
            <v>74.096999999999994</v>
          </cell>
          <cell r="AE268">
            <v>64.587000000000003</v>
          </cell>
          <cell r="AF268">
            <v>73.256</v>
          </cell>
          <cell r="AG268">
            <v>71.284000000000006</v>
          </cell>
          <cell r="AH268">
            <v>71.778000000000006</v>
          </cell>
          <cell r="AI268">
            <v>72.465000000000003</v>
          </cell>
          <cell r="AJ268">
            <v>73.855999999999995</v>
          </cell>
          <cell r="AK268">
            <v>76.986000000000004</v>
          </cell>
          <cell r="AL268">
            <v>73.664000000000001</v>
          </cell>
          <cell r="AM268">
            <v>74.176000000000002</v>
          </cell>
          <cell r="AN268">
            <v>73.906000000000006</v>
          </cell>
          <cell r="AO268">
            <v>76.864999999999995</v>
          </cell>
          <cell r="AP268">
            <v>75.113</v>
          </cell>
          <cell r="AQ268">
            <v>72.825000000000003</v>
          </cell>
          <cell r="AR268">
            <v>76.132000000000005</v>
          </cell>
          <cell r="AS268">
            <v>73.162999999999997</v>
          </cell>
          <cell r="AT268">
            <v>76.197000000000003</v>
          </cell>
          <cell r="AU268">
            <v>77.659000000000006</v>
          </cell>
          <cell r="AV268">
            <v>79.459000000000003</v>
          </cell>
          <cell r="AW268">
            <v>79.727999999999994</v>
          </cell>
          <cell r="AX268">
            <v>75.713999999999999</v>
          </cell>
          <cell r="AY268">
            <v>75.626999999999995</v>
          </cell>
          <cell r="AZ268">
            <v>76.953000000000003</v>
          </cell>
          <cell r="BA268">
            <v>80.787000000000006</v>
          </cell>
          <cell r="BB268">
            <v>80.358000000000004</v>
          </cell>
          <cell r="BC268">
            <v>77.247</v>
          </cell>
          <cell r="BD268">
            <v>81.447000000000003</v>
          </cell>
          <cell r="BE268">
            <v>79.146000000000001</v>
          </cell>
          <cell r="BF268">
            <v>81.418999999999997</v>
          </cell>
          <cell r="BG268">
            <v>81.819000000000003</v>
          </cell>
          <cell r="BH268">
            <v>84.777000000000001</v>
          </cell>
          <cell r="BI268">
            <v>83.606999999999999</v>
          </cell>
          <cell r="BJ268">
            <v>83.988</v>
          </cell>
          <cell r="BK268">
            <v>85.064999999999998</v>
          </cell>
          <cell r="BL268">
            <v>86.266000000000005</v>
          </cell>
          <cell r="BM268">
            <v>90.641000000000005</v>
          </cell>
          <cell r="BN268">
            <v>91.840999999999994</v>
          </cell>
          <cell r="BO268">
            <v>88.213999999999999</v>
          </cell>
          <cell r="BP268">
            <v>89.287999999999997</v>
          </cell>
          <cell r="BQ268">
            <v>89.932000000000002</v>
          </cell>
          <cell r="BR268">
            <v>89.915000000000006</v>
          </cell>
          <cell r="BS268">
            <v>92.409000000000006</v>
          </cell>
          <cell r="BT268">
            <v>94.483000000000004</v>
          </cell>
          <cell r="BU268">
            <v>93.132999999999996</v>
          </cell>
          <cell r="BV268">
            <v>93.256</v>
          </cell>
          <cell r="BW268">
            <v>95.32</v>
          </cell>
          <cell r="BX268">
            <v>95.879000000000005</v>
          </cell>
          <cell r="BY268">
            <v>100.60899999999999</v>
          </cell>
          <cell r="BZ268">
            <v>101.002</v>
          </cell>
          <cell r="CA268">
            <v>98.106999999999999</v>
          </cell>
          <cell r="CB268">
            <v>101.012</v>
          </cell>
          <cell r="CC268">
            <v>96.713999999999999</v>
          </cell>
          <cell r="CD268">
            <v>95.861000000000004</v>
          </cell>
          <cell r="CE268">
            <v>97.953000000000003</v>
          </cell>
          <cell r="CF268">
            <v>99.182000000000002</v>
          </cell>
          <cell r="CG268">
            <v>98.24</v>
          </cell>
          <cell r="CH268">
            <v>99.174999999999997</v>
          </cell>
          <cell r="CI268">
            <v>101.688</v>
          </cell>
          <cell r="CJ268">
            <v>102.834</v>
          </cell>
          <cell r="CK268">
            <v>108.23099999999999</v>
          </cell>
          <cell r="CL268">
            <v>109.116</v>
          </cell>
          <cell r="CM268">
            <v>107.794</v>
          </cell>
          <cell r="CN268">
            <v>110.398</v>
          </cell>
          <cell r="CO268">
            <v>103.742</v>
          </cell>
          <cell r="CP268">
            <v>103.69799999999999</v>
          </cell>
          <cell r="CQ268">
            <v>109.672</v>
          </cell>
          <cell r="CR268">
            <v>109.205</v>
          </cell>
          <cell r="CS268">
            <v>106.79900000000001</v>
          </cell>
          <cell r="CT268">
            <v>108.209</v>
          </cell>
          <cell r="CU268">
            <v>110.569</v>
          </cell>
          <cell r="CV268">
            <v>112.52</v>
          </cell>
          <cell r="CW268">
            <v>118.91</v>
          </cell>
          <cell r="CX268">
            <v>119.14100000000001</v>
          </cell>
          <cell r="CY268">
            <v>118.163</v>
          </cell>
          <cell r="CZ268">
            <v>123.276</v>
          </cell>
          <cell r="DA268">
            <v>116.96</v>
          </cell>
          <cell r="DB268">
            <v>118.217</v>
          </cell>
          <cell r="DC268">
            <v>125.84399999999999</v>
          </cell>
          <cell r="DD268">
            <v>125.319</v>
          </cell>
          <cell r="DE268">
            <v>120.92</v>
          </cell>
          <cell r="DF268">
            <v>117.861</v>
          </cell>
          <cell r="DG268">
            <v>121.991</v>
          </cell>
          <cell r="DH268">
            <v>123.63800000000001</v>
          </cell>
          <cell r="DI268">
            <v>129.69300000000001</v>
          </cell>
          <cell r="DJ268">
            <v>129.91399999999999</v>
          </cell>
          <cell r="DK268">
            <v>127.56</v>
          </cell>
          <cell r="DL268">
            <v>131.286</v>
          </cell>
          <cell r="DM268">
            <v>124.402</v>
          </cell>
          <cell r="DN268">
            <v>127.538</v>
          </cell>
          <cell r="DO268">
            <v>138.06299999999999</v>
          </cell>
          <cell r="DP268">
            <v>139.21100000000001</v>
          </cell>
          <cell r="DQ268">
            <v>135.964</v>
          </cell>
          <cell r="DR268">
            <v>128.392</v>
          </cell>
          <cell r="DS268">
            <v>133.876</v>
          </cell>
          <cell r="DT268">
            <v>137.17500000000001</v>
          </cell>
          <cell r="DU268">
            <v>143.51400000000001</v>
          </cell>
          <cell r="DV268">
            <v>141.64599999999999</v>
          </cell>
          <cell r="DW268">
            <v>136.71199999999999</v>
          </cell>
          <cell r="DX268">
            <v>138.363</v>
          </cell>
          <cell r="DY268">
            <v>131.4</v>
          </cell>
          <cell r="DZ268">
            <v>136.69800000000001</v>
          </cell>
          <cell r="EA268">
            <v>148.95599999999999</v>
          </cell>
          <cell r="EB268">
            <v>149.19</v>
          </cell>
          <cell r="EC268">
            <v>145.15100000000001</v>
          </cell>
          <cell r="ED268">
            <v>137.38399999999999</v>
          </cell>
          <cell r="EE268">
            <v>142.63800000000001</v>
          </cell>
          <cell r="EF268">
            <v>146.43100000000001</v>
          </cell>
          <cell r="EG268">
            <v>153.19499999999999</v>
          </cell>
          <cell r="EH268">
            <v>150.91200000000001</v>
          </cell>
          <cell r="EI268">
            <v>145.41999999999999</v>
          </cell>
          <cell r="EJ268">
            <v>128.57</v>
          </cell>
          <cell r="EK268">
            <v>85.194999999999993</v>
          </cell>
          <cell r="EL268">
            <v>113.31793345317314</v>
          </cell>
          <cell r="EM268">
            <v>133.71129937443442</v>
          </cell>
          <cell r="EN268">
            <v>142.53546680120388</v>
          </cell>
          <cell r="EO268">
            <v>142.61768217218966</v>
          </cell>
          <cell r="EP268">
            <v>139.38647570880198</v>
          </cell>
          <cell r="EQ268">
            <v>139.05211482427654</v>
          </cell>
          <cell r="ER268">
            <v>142.21989480890312</v>
          </cell>
          <cell r="ES268">
            <v>148.99613684586285</v>
          </cell>
          <cell r="ET268">
            <v>146.24289651377072</v>
          </cell>
          <cell r="EU268">
            <v>141.9706322985364</v>
          </cell>
          <cell r="EV268">
            <v>142.55055403392899</v>
          </cell>
          <cell r="EW268">
            <v>140.53319312182219</v>
          </cell>
          <cell r="EX268">
            <v>137.59560977128282</v>
          </cell>
          <cell r="EY268">
            <v>131.1234953050533</v>
          </cell>
          <cell r="EZ268">
            <v>131.67701114873068</v>
          </cell>
          <cell r="FA268">
            <v>133.31530709907975</v>
          </cell>
          <cell r="FB268">
            <v>137.64798525639651</v>
          </cell>
          <cell r="FC268">
            <v>143.98400946450931</v>
          </cell>
          <cell r="FD268">
            <v>149.78178930990086</v>
          </cell>
          <cell r="FE268">
            <v>153.72559999999999</v>
          </cell>
          <cell r="FF268">
            <v>155.5444</v>
          </cell>
          <cell r="FG268">
            <v>154.84757001607755</v>
          </cell>
          <cell r="FH268">
            <v>157.39426680533086</v>
          </cell>
          <cell r="FI268">
            <v>168.13541512151627</v>
          </cell>
          <cell r="FJ268">
            <v>176.38480033822847</v>
          </cell>
          <cell r="FK268">
            <v>177.41338943065404</v>
          </cell>
          <cell r="FL268">
            <v>178.56701458175698</v>
          </cell>
          <cell r="FM268">
            <v>179.63802164348382</v>
          </cell>
          <cell r="FN268">
            <v>181.54270155746994</v>
          </cell>
          <cell r="FO268">
            <v>183.23391478546321</v>
          </cell>
          <cell r="FP268">
            <v>184.08221003594204</v>
          </cell>
          <cell r="FQ268">
            <v>185.97219603880961</v>
          </cell>
          <cell r="FR268">
            <v>186.17685561768189</v>
          </cell>
          <cell r="FS268">
            <v>181.94926555299207</v>
          </cell>
          <cell r="FT268">
            <v>184.21987867948025</v>
          </cell>
          <cell r="FU268">
            <v>189.37183714159545</v>
          </cell>
          <cell r="FV268">
            <v>184.22312473285646</v>
          </cell>
          <cell r="FW268">
            <v>185.69375452837104</v>
          </cell>
          <cell r="FX268">
            <v>186.91227199621002</v>
          </cell>
          <cell r="FY268">
            <v>189.7109160217926</v>
          </cell>
          <cell r="FZ268">
            <v>191.56434055636163</v>
          </cell>
          <cell r="GA268">
            <v>190.25241081077505</v>
          </cell>
          <cell r="GB268">
            <v>192.09662877775844</v>
          </cell>
          <cell r="GC268">
            <v>195.80737813017501</v>
          </cell>
          <cell r="GD268">
            <v>191.69233409210952</v>
          </cell>
          <cell r="GE268">
            <v>193.00390027350051</v>
          </cell>
          <cell r="GF268">
            <v>197.18445791291555</v>
          </cell>
          <cell r="GG268">
            <v>199.86570988854638</v>
          </cell>
          <cell r="GH268">
            <v>199.06128380854619</v>
          </cell>
        </row>
        <row r="269">
          <cell r="A269" t="str">
            <v>WRT41</v>
          </cell>
          <cell r="B269" t="str">
            <v>6.10.2</v>
          </cell>
          <cell r="C269" t="str">
            <v>471: Retail Sale in Non-Specialised Stores</v>
          </cell>
          <cell r="D269" t="str">
            <v>Point</v>
          </cell>
          <cell r="H269">
            <v>192.7</v>
          </cell>
          <cell r="K269">
            <v>189.5</v>
          </cell>
          <cell r="N269">
            <v>191.9</v>
          </cell>
          <cell r="Q269">
            <v>192.5</v>
          </cell>
          <cell r="T269">
            <v>193.8</v>
          </cell>
          <cell r="W269">
            <v>193.9</v>
          </cell>
          <cell r="Z269">
            <v>199.9</v>
          </cell>
          <cell r="AC269">
            <v>209.5</v>
          </cell>
          <cell r="AF269">
            <v>213.4</v>
          </cell>
          <cell r="AI269">
            <v>219.3</v>
          </cell>
          <cell r="DJ269">
            <v>132.85121825182168</v>
          </cell>
          <cell r="DK269">
            <v>132.24847998092244</v>
          </cell>
          <cell r="DL269">
            <v>133.32160346410186</v>
          </cell>
          <cell r="DM269">
            <v>123.9106589465311</v>
          </cell>
          <cell r="DN269">
            <v>132.48837058558311</v>
          </cell>
          <cell r="DO269">
            <v>140.9615616138739</v>
          </cell>
          <cell r="DP269">
            <v>143.03120076476517</v>
          </cell>
          <cell r="DQ269">
            <v>136.89895380318296</v>
          </cell>
          <cell r="DR269">
            <v>126.78641568320744</v>
          </cell>
          <cell r="DS269">
            <v>132.06140402269787</v>
          </cell>
          <cell r="DT269">
            <v>138.75717142158487</v>
          </cell>
          <cell r="DU269">
            <v>146.46195983630349</v>
          </cell>
          <cell r="DV269">
            <v>146.03946431809285</v>
          </cell>
          <cell r="DW269">
            <v>139.22210198220256</v>
          </cell>
          <cell r="DX269">
            <v>138.25678986783657</v>
          </cell>
          <cell r="DY269">
            <v>128.87983659672807</v>
          </cell>
          <cell r="DZ269">
            <v>141.68490218788307</v>
          </cell>
          <cell r="EA269">
            <v>155.49535151498191</v>
          </cell>
          <cell r="EB269">
            <v>155.88682579646346</v>
          </cell>
          <cell r="EC269">
            <v>147.56098778973586</v>
          </cell>
          <cell r="ED269">
            <v>137.05247315962083</v>
          </cell>
          <cell r="EE269">
            <v>142.09305090255623</v>
          </cell>
          <cell r="EF269">
            <v>150.08377168567725</v>
          </cell>
          <cell r="EG269">
            <v>158.5650786234888</v>
          </cell>
          <cell r="EH269">
            <v>157.73085282741769</v>
          </cell>
          <cell r="EI269">
            <v>149.8709367244582</v>
          </cell>
          <cell r="EJ269">
            <v>138.11870219019212</v>
          </cell>
          <cell r="EK269">
            <v>116.35307770033386</v>
          </cell>
          <cell r="EL269">
            <v>138.0325426178089</v>
          </cell>
          <cell r="EM269">
            <v>153.97882264128404</v>
          </cell>
          <cell r="EN269">
            <v>159.50296282656262</v>
          </cell>
          <cell r="EO269">
            <v>156.15728735365994</v>
          </cell>
          <cell r="EP269">
            <v>147.5745323896036</v>
          </cell>
          <cell r="EQ269">
            <v>147.32678526131531</v>
          </cell>
          <cell r="ER269">
            <v>152.59426804909009</v>
          </cell>
          <cell r="ES269">
            <v>160.69946803073185</v>
          </cell>
          <cell r="ET269">
            <v>159.02474159960349</v>
          </cell>
          <cell r="EU269">
            <v>150.16929689408397</v>
          </cell>
          <cell r="EV269">
            <v>150.45938419568455</v>
          </cell>
          <cell r="EW269">
            <v>147.28696739453909</v>
          </cell>
          <cell r="EX269">
            <v>143.05061115320783</v>
          </cell>
          <cell r="EY269">
            <v>142.46805706680232</v>
          </cell>
          <cell r="EZ269">
            <v>143.30633205845558</v>
          </cell>
          <cell r="FA269">
            <v>144.74091414818889</v>
          </cell>
          <cell r="FB269">
            <v>148.43829255064537</v>
          </cell>
          <cell r="FC269">
            <v>158.97542564870542</v>
          </cell>
          <cell r="FD269">
            <v>166.14321237072872</v>
          </cell>
          <cell r="FE269">
            <v>170.5633984142772</v>
          </cell>
          <cell r="FF269">
            <v>173.98763635622782</v>
          </cell>
          <cell r="FG269">
            <v>174.32314093260209</v>
          </cell>
          <cell r="FH269">
            <v>177.85837105204257</v>
          </cell>
          <cell r="FI269">
            <v>189.37492813264197</v>
          </cell>
          <cell r="FJ269">
            <v>198.33065387638521</v>
          </cell>
          <cell r="FK269">
            <v>196.50901907750728</v>
          </cell>
          <cell r="FL269">
            <v>199.76838607544428</v>
          </cell>
          <cell r="FM269">
            <v>201.68441483468476</v>
          </cell>
          <cell r="FN269">
            <v>204.17084232816052</v>
          </cell>
          <cell r="FO269">
            <v>206.79124441201284</v>
          </cell>
          <cell r="FP269">
            <v>209.99659045915195</v>
          </cell>
          <cell r="FQ269">
            <v>214.0940086783468</v>
          </cell>
          <cell r="FR269">
            <v>218.0038506547296</v>
          </cell>
          <cell r="FS269">
            <v>213.69191735065343</v>
          </cell>
          <cell r="FT269">
            <v>217.63025938742595</v>
          </cell>
          <cell r="FU269">
            <v>227.87629199938596</v>
          </cell>
          <cell r="FV269">
            <v>217.77658686168115</v>
          </cell>
          <cell r="FW269">
            <v>220.16973377470416</v>
          </cell>
          <cell r="FX269">
            <v>219.31767690499603</v>
          </cell>
          <cell r="FY269">
            <v>222.65823603254216</v>
          </cell>
          <cell r="FZ269">
            <v>224.67465640501587</v>
          </cell>
          <cell r="GA269">
            <v>222.22853130412531</v>
          </cell>
          <cell r="GB269">
            <v>225.8283001684552</v>
          </cell>
          <cell r="GC269">
            <v>229.62850267116193</v>
          </cell>
          <cell r="GD269">
            <v>224.15251961997237</v>
          </cell>
          <cell r="GE269">
            <v>228.37953179683589</v>
          </cell>
          <cell r="GF269">
            <v>234.81698898454047</v>
          </cell>
          <cell r="GG269">
            <v>239.17575820903699</v>
          </cell>
          <cell r="GH269">
            <v>237.91885611504233</v>
          </cell>
        </row>
        <row r="270">
          <cell r="A270" t="str">
            <v>WRT42</v>
          </cell>
          <cell r="B270" t="str">
            <v>6.10.3</v>
          </cell>
          <cell r="C270" t="str">
            <v>472: Retail Sale of Food, Beverages and Tobacco in Specialised Stores</v>
          </cell>
          <cell r="D270" t="str">
            <v>Point</v>
          </cell>
          <cell r="H270">
            <v>131.9</v>
          </cell>
          <cell r="K270">
            <v>126.8</v>
          </cell>
          <cell r="N270">
            <v>137.5</v>
          </cell>
          <cell r="Q270">
            <v>140.30000000000001</v>
          </cell>
          <cell r="T270">
            <v>144</v>
          </cell>
          <cell r="W270">
            <v>143.30000000000001</v>
          </cell>
          <cell r="Z270">
            <v>155.9</v>
          </cell>
          <cell r="AC270">
            <v>164.6</v>
          </cell>
          <cell r="AF270">
            <v>167.5</v>
          </cell>
          <cell r="AI270">
            <v>165.4</v>
          </cell>
          <cell r="DJ270">
            <v>137.72551127331468</v>
          </cell>
          <cell r="DK270">
            <v>133.47373817571986</v>
          </cell>
          <cell r="DL270">
            <v>134.98398847894225</v>
          </cell>
          <cell r="DM270">
            <v>133.92675985137456</v>
          </cell>
          <cell r="DN270">
            <v>134.05981042987852</v>
          </cell>
          <cell r="DO270">
            <v>144.0953318519916</v>
          </cell>
          <cell r="DP270">
            <v>139.27364022988925</v>
          </cell>
          <cell r="DQ270">
            <v>137.64904226613118</v>
          </cell>
          <cell r="DR270">
            <v>135.74116041284745</v>
          </cell>
          <cell r="DS270">
            <v>140.25511319675653</v>
          </cell>
          <cell r="DT270">
            <v>139.09276994411383</v>
          </cell>
          <cell r="DU270">
            <v>143.97256560118132</v>
          </cell>
          <cell r="DV270">
            <v>147.09942531441519</v>
          </cell>
          <cell r="DW270">
            <v>143.97644226115352</v>
          </cell>
          <cell r="DX270">
            <v>146.48745839104348</v>
          </cell>
          <cell r="DY270">
            <v>144.63155866483558</v>
          </cell>
          <cell r="DZ270">
            <v>146.20953766184016</v>
          </cell>
          <cell r="EA270">
            <v>156.7378805709811</v>
          </cell>
          <cell r="EB270">
            <v>153.51710844853403</v>
          </cell>
          <cell r="EC270">
            <v>150.77047188997997</v>
          </cell>
          <cell r="ED270">
            <v>147.3289003843916</v>
          </cell>
          <cell r="EE270">
            <v>151.64164577564094</v>
          </cell>
          <cell r="EF270">
            <v>150.74083454966299</v>
          </cell>
          <cell r="EG270">
            <v>156.18819842921943</v>
          </cell>
          <cell r="EH270">
            <v>158.96975781865243</v>
          </cell>
          <cell r="EI270">
            <v>155.12126346697605</v>
          </cell>
          <cell r="EJ270">
            <v>150.85544941155311</v>
          </cell>
          <cell r="EK270">
            <v>147.80052170554646</v>
          </cell>
          <cell r="EL270">
            <v>148.49321140515664</v>
          </cell>
          <cell r="EM270">
            <v>164.09065319549626</v>
          </cell>
          <cell r="EN270">
            <v>164.5137542990939</v>
          </cell>
          <cell r="EO270">
            <v>160.47371654259101</v>
          </cell>
          <cell r="EP270">
            <v>159.46220935208325</v>
          </cell>
          <cell r="EQ270">
            <v>159.26849717145353</v>
          </cell>
          <cell r="ER270">
            <v>159.61776284969164</v>
          </cell>
          <cell r="ES270">
            <v>165.48847788501854</v>
          </cell>
          <cell r="ET270">
            <v>165.31540641810258</v>
          </cell>
          <cell r="EU270">
            <v>162.91376103034142</v>
          </cell>
          <cell r="EV270">
            <v>163.382990867659</v>
          </cell>
          <cell r="EW270">
            <v>163.67310775588857</v>
          </cell>
          <cell r="EX270">
            <v>162.03606119138382</v>
          </cell>
          <cell r="EY270">
            <v>160.17288449793173</v>
          </cell>
          <cell r="EZ270">
            <v>158.75675403513139</v>
          </cell>
          <cell r="FA270">
            <v>160.11361009611318</v>
          </cell>
          <cell r="FB270">
            <v>169.69013494574403</v>
          </cell>
          <cell r="FC270">
            <v>172.36524849033717</v>
          </cell>
          <cell r="FD270">
            <v>175.21194428940302</v>
          </cell>
          <cell r="FE270">
            <v>175.86458341110145</v>
          </cell>
          <cell r="FF270">
            <v>178.55966978677318</v>
          </cell>
          <cell r="FG270">
            <v>175.93417163975056</v>
          </cell>
          <cell r="FH270">
            <v>178.83422999094435</v>
          </cell>
          <cell r="FI270">
            <v>188.20537765954452</v>
          </cell>
          <cell r="FJ270">
            <v>193.44299351929476</v>
          </cell>
          <cell r="FK270">
            <v>192.56238806512064</v>
          </cell>
          <cell r="FL270">
            <v>193.18239688464485</v>
          </cell>
          <cell r="FM270">
            <v>193.43311695036661</v>
          </cell>
          <cell r="FN270">
            <v>194.38547659265802</v>
          </cell>
          <cell r="FO270">
            <v>196.31104942275098</v>
          </cell>
          <cell r="FP270">
            <v>200.22259675611238</v>
          </cell>
          <cell r="FQ270">
            <v>204.62807191359161</v>
          </cell>
          <cell r="FR270">
            <v>209.52154026989263</v>
          </cell>
          <cell r="FS270">
            <v>208.27430168496281</v>
          </cell>
          <cell r="FT270">
            <v>210.59447740573327</v>
          </cell>
          <cell r="FU270">
            <v>216.95443062338643</v>
          </cell>
          <cell r="FV270">
            <v>212.94966878850934</v>
          </cell>
          <cell r="FW270">
            <v>216.03041164687272</v>
          </cell>
          <cell r="FX270">
            <v>216.48018696392148</v>
          </cell>
          <cell r="FY270">
            <v>218.52183758480064</v>
          </cell>
          <cell r="FZ270">
            <v>220.14417014817252</v>
          </cell>
          <cell r="GA270">
            <v>217.64830763353461</v>
          </cell>
          <cell r="GB270">
            <v>220.87294142977154</v>
          </cell>
          <cell r="GC270">
            <v>224.59659417474779</v>
          </cell>
          <cell r="GD270">
            <v>222.61547253685117</v>
          </cell>
          <cell r="GE270">
            <v>225.10597200508357</v>
          </cell>
          <cell r="GF270">
            <v>228.46489076635743</v>
          </cell>
          <cell r="GG270">
            <v>231.5540330938766</v>
          </cell>
          <cell r="GH270">
            <v>232.99229623733427</v>
          </cell>
        </row>
        <row r="271">
          <cell r="A271" t="str">
            <v>WRT43</v>
          </cell>
          <cell r="B271" t="str">
            <v>6.10.4</v>
          </cell>
          <cell r="C271" t="str">
            <v>473: Retail Sale of Automotive Fuel in Specialised Stores</v>
          </cell>
          <cell r="D271" t="str">
            <v>Point</v>
          </cell>
          <cell r="H271">
            <v>144.4</v>
          </cell>
          <cell r="K271">
            <v>146.1</v>
          </cell>
          <cell r="N271">
            <v>151.6</v>
          </cell>
          <cell r="Q271">
            <v>155.19999999999999</v>
          </cell>
          <cell r="T271">
            <v>156.80000000000001</v>
          </cell>
          <cell r="W271">
            <v>158</v>
          </cell>
          <cell r="Z271">
            <v>167.2</v>
          </cell>
          <cell r="AC271">
            <v>172.7</v>
          </cell>
          <cell r="AF271">
            <v>174.6</v>
          </cell>
          <cell r="AI271">
            <v>177.7</v>
          </cell>
          <cell r="DJ271">
            <v>135.61053077037806</v>
          </cell>
          <cell r="DK271">
            <v>138.16345997731031</v>
          </cell>
          <cell r="DL271">
            <v>139.75890078087025</v>
          </cell>
          <cell r="DM271">
            <v>131.32497333821311</v>
          </cell>
          <cell r="DN271">
            <v>135.65025120459734</v>
          </cell>
          <cell r="DO271">
            <v>150.87567138290862</v>
          </cell>
          <cell r="DP271">
            <v>147.29719176339279</v>
          </cell>
          <cell r="DQ271">
            <v>142.58927202901788</v>
          </cell>
          <cell r="DR271">
            <v>136.87576166982393</v>
          </cell>
          <cell r="DS271">
            <v>139.16882426271326</v>
          </cell>
          <cell r="DT271">
            <v>142.53232554064866</v>
          </cell>
          <cell r="DU271">
            <v>145.9504904546607</v>
          </cell>
          <cell r="DV271">
            <v>143.45486193646403</v>
          </cell>
          <cell r="DW271">
            <v>143.48320038367589</v>
          </cell>
          <cell r="DX271">
            <v>143.72914103915716</v>
          </cell>
          <cell r="DY271">
            <v>133.61533566747335</v>
          </cell>
          <cell r="DZ271">
            <v>139.71928671362136</v>
          </cell>
          <cell r="EA271">
            <v>158.1601932029958</v>
          </cell>
          <cell r="EB271">
            <v>152.89569686888501</v>
          </cell>
          <cell r="EC271">
            <v>146.35083042887686</v>
          </cell>
          <cell r="ED271">
            <v>141.18829103505527</v>
          </cell>
          <cell r="EE271">
            <v>143.29328414550747</v>
          </cell>
          <cell r="EF271">
            <v>147.89950059755125</v>
          </cell>
          <cell r="EG271">
            <v>151.61618427831405</v>
          </cell>
          <cell r="EH271">
            <v>148.44066852721451</v>
          </cell>
          <cell r="EI271">
            <v>147.81134420196469</v>
          </cell>
          <cell r="EJ271">
            <v>123.30490572062823</v>
          </cell>
          <cell r="EK271">
            <v>57.998619818992893</v>
          </cell>
          <cell r="EL271">
            <v>101.29676228796023</v>
          </cell>
          <cell r="EM271">
            <v>134.20320342987091</v>
          </cell>
          <cell r="EN271">
            <v>141.8877954598268</v>
          </cell>
          <cell r="EO271">
            <v>139.07002439013385</v>
          </cell>
          <cell r="EP271">
            <v>131.45393201989913</v>
          </cell>
          <cell r="EQ271">
            <v>129.14924197171882</v>
          </cell>
          <cell r="ER271">
            <v>124.73296966163998</v>
          </cell>
          <cell r="ES271">
            <v>131.26461576209977</v>
          </cell>
          <cell r="ET271">
            <v>125.36163011716044</v>
          </cell>
          <cell r="EU271">
            <v>124.75917096973244</v>
          </cell>
          <cell r="EV271">
            <v>143.24711117812527</v>
          </cell>
          <cell r="EW271">
            <v>129.22465896199012</v>
          </cell>
          <cell r="EX271">
            <v>126.93691925383881</v>
          </cell>
          <cell r="EY271">
            <v>94.98463137778306</v>
          </cell>
          <cell r="EZ271">
            <v>117.17250151760545</v>
          </cell>
          <cell r="FA271">
            <v>128.2088241367963</v>
          </cell>
          <cell r="FB271">
            <v>138.34041589559115</v>
          </cell>
          <cell r="FC271">
            <v>144.91023933890185</v>
          </cell>
          <cell r="FD271">
            <v>146.15296715502924</v>
          </cell>
          <cell r="FE271">
            <v>145.60624938825902</v>
          </cell>
          <cell r="FF271">
            <v>146.44705026800864</v>
          </cell>
          <cell r="FG271">
            <v>145.54375964734726</v>
          </cell>
          <cell r="FH271">
            <v>154.46733863871259</v>
          </cell>
          <cell r="FI271">
            <v>180.70373494957153</v>
          </cell>
          <cell r="FJ271">
            <v>198.97267897382304</v>
          </cell>
          <cell r="FK271">
            <v>197.8340302744825</v>
          </cell>
          <cell r="FL271">
            <v>201.66208990834667</v>
          </cell>
          <cell r="FM271">
            <v>199.48702886419295</v>
          </cell>
          <cell r="FN271">
            <v>202.11332425164122</v>
          </cell>
          <cell r="FO271">
            <v>204.07080645519949</v>
          </cell>
          <cell r="FP271">
            <v>206.7388505805709</v>
          </cell>
          <cell r="FQ271">
            <v>209.94994321644836</v>
          </cell>
          <cell r="FR271">
            <v>211.62954276217994</v>
          </cell>
          <cell r="FS271">
            <v>208.48742600041919</v>
          </cell>
          <cell r="FT271">
            <v>211.27156708722882</v>
          </cell>
          <cell r="FU271">
            <v>215.77587689752855</v>
          </cell>
          <cell r="FV271">
            <v>210.72024810181946</v>
          </cell>
          <cell r="FW271">
            <v>214.58148592803721</v>
          </cell>
          <cell r="FX271">
            <v>212.03011206035285</v>
          </cell>
          <cell r="FY271">
            <v>216.65478988714824</v>
          </cell>
          <cell r="FZ271">
            <v>213.38014373301576</v>
          </cell>
          <cell r="GA271">
            <v>214.26005516412471</v>
          </cell>
          <cell r="GB271">
            <v>213.04970439770364</v>
          </cell>
          <cell r="GC271">
            <v>215.35139156625772</v>
          </cell>
          <cell r="GD271">
            <v>214.22908305137955</v>
          </cell>
          <cell r="GE271">
            <v>215.90839784055484</v>
          </cell>
          <cell r="GF271">
            <v>219.68128913861963</v>
          </cell>
          <cell r="GG271">
            <v>225.76457158867279</v>
          </cell>
          <cell r="GH271">
            <v>227.32550783663689</v>
          </cell>
        </row>
        <row r="272">
          <cell r="A272" t="str">
            <v>WRT44</v>
          </cell>
          <cell r="B272" t="str">
            <v>6.10.5</v>
          </cell>
          <cell r="C272" t="str">
            <v>474: Retail Sale of Information and Communication Equipment in Specialised Stores</v>
          </cell>
          <cell r="D272" t="str">
            <v>Point</v>
          </cell>
          <cell r="H272">
            <v>117.2</v>
          </cell>
          <cell r="K272">
            <v>122.5</v>
          </cell>
          <cell r="N272">
            <v>131.9</v>
          </cell>
          <cell r="Q272">
            <v>132.6</v>
          </cell>
          <cell r="T272">
            <v>135.1</v>
          </cell>
          <cell r="W272">
            <v>139.1</v>
          </cell>
          <cell r="Z272">
            <v>139.69999999999999</v>
          </cell>
          <cell r="AC272">
            <v>137.6</v>
          </cell>
          <cell r="AF272">
            <v>138.4</v>
          </cell>
          <cell r="AI272">
            <v>143.19999999999999</v>
          </cell>
          <cell r="DJ272">
            <v>119.53940324927612</v>
          </cell>
          <cell r="DK272">
            <v>118.18757598410674</v>
          </cell>
          <cell r="DL272">
            <v>119.95534447682583</v>
          </cell>
          <cell r="DM272">
            <v>117.17987292139259</v>
          </cell>
          <cell r="DN272">
            <v>116.71224484117535</v>
          </cell>
          <cell r="DO272">
            <v>124.65046474390864</v>
          </cell>
          <cell r="DP272">
            <v>124.40937091910685</v>
          </cell>
          <cell r="DQ272">
            <v>126.35559794382378</v>
          </cell>
          <cell r="DR272">
            <v>118.24743908341782</v>
          </cell>
          <cell r="DS272">
            <v>124.05081692442278</v>
          </cell>
          <cell r="DT272">
            <v>126.60717930187077</v>
          </cell>
          <cell r="DU272">
            <v>127.02988324755124</v>
          </cell>
          <cell r="DV272">
            <v>124.10362195095728</v>
          </cell>
          <cell r="DW272">
            <v>124.18912765350963</v>
          </cell>
          <cell r="DX272">
            <v>124.08041766782443</v>
          </cell>
          <cell r="DY272">
            <v>122.57446134272567</v>
          </cell>
          <cell r="DZ272">
            <v>121.29240543409448</v>
          </cell>
          <cell r="EA272">
            <v>128.80144830310124</v>
          </cell>
          <cell r="EB272">
            <v>128.23253627526788</v>
          </cell>
          <cell r="EC272">
            <v>130.15762100279849</v>
          </cell>
          <cell r="ED272">
            <v>123.35191826141367</v>
          </cell>
          <cell r="EE272">
            <v>128.64667596340325</v>
          </cell>
          <cell r="EF272">
            <v>131.40765854555062</v>
          </cell>
          <cell r="EG272">
            <v>130.9499068322697</v>
          </cell>
          <cell r="EH272">
            <v>129.79297020029824</v>
          </cell>
          <cell r="EI272">
            <v>129.25024537201864</v>
          </cell>
          <cell r="EJ272">
            <v>117.89163031827276</v>
          </cell>
          <cell r="EK272">
            <v>84.916264144827991</v>
          </cell>
          <cell r="EL272">
            <v>97.686553025011406</v>
          </cell>
          <cell r="EM272">
            <v>116.64343865907536</v>
          </cell>
          <cell r="EN272">
            <v>122.6422595756605</v>
          </cell>
          <cell r="EO272">
            <v>125.76794159700049</v>
          </cell>
          <cell r="EP272">
            <v>120.92122158083589</v>
          </cell>
          <cell r="EQ272">
            <v>125.74689298404387</v>
          </cell>
          <cell r="ER272">
            <v>129.00888754345195</v>
          </cell>
          <cell r="ES272">
            <v>129.87173427582698</v>
          </cell>
          <cell r="ET272">
            <v>130.69306550143688</v>
          </cell>
          <cell r="EU272">
            <v>131.37796325623225</v>
          </cell>
          <cell r="EV272">
            <v>128.67520145554232</v>
          </cell>
          <cell r="EW272">
            <v>132.08098738769459</v>
          </cell>
          <cell r="EX272">
            <v>132.77761410008043</v>
          </cell>
          <cell r="EY272">
            <v>122.17495609814648</v>
          </cell>
          <cell r="EZ272">
            <v>122.24435443696842</v>
          </cell>
          <cell r="FA272">
            <v>122.92144944574244</v>
          </cell>
          <cell r="FB272">
            <v>123.90125571259149</v>
          </cell>
          <cell r="FC272">
            <v>126.33603888243961</v>
          </cell>
          <cell r="FD272">
            <v>129.72726605277794</v>
          </cell>
          <cell r="FE272">
            <v>130.36088086165523</v>
          </cell>
          <cell r="FF272">
            <v>131.48498729710414</v>
          </cell>
          <cell r="FG272">
            <v>128.0888447458637</v>
          </cell>
          <cell r="FH272">
            <v>130.79184693816433</v>
          </cell>
          <cell r="FI272">
            <v>138.75370274537653</v>
          </cell>
          <cell r="FJ272">
            <v>144.9447707305352</v>
          </cell>
          <cell r="FK272">
            <v>141.74207262111256</v>
          </cell>
          <cell r="FL272">
            <v>143.5970844339756</v>
          </cell>
          <cell r="FM272">
            <v>145.65150908060929</v>
          </cell>
          <cell r="FN272">
            <v>146.22051668162612</v>
          </cell>
          <cell r="FO272">
            <v>144.87681765838559</v>
          </cell>
          <cell r="FP272">
            <v>143.55968202778124</v>
          </cell>
          <cell r="FQ272">
            <v>143.82546708675486</v>
          </cell>
          <cell r="FR272">
            <v>142.59578347987033</v>
          </cell>
          <cell r="FS272">
            <v>140.92638422664234</v>
          </cell>
          <cell r="FT272">
            <v>141.4351284737005</v>
          </cell>
          <cell r="FU272">
            <v>138.5753101759623</v>
          </cell>
          <cell r="FV272">
            <v>141.25632670193664</v>
          </cell>
          <cell r="FW272">
            <v>140.23956366233611</v>
          </cell>
          <cell r="FX272">
            <v>142.20039324146288</v>
          </cell>
          <cell r="FY272">
            <v>141.65617811648849</v>
          </cell>
          <cell r="FZ272">
            <v>143.62833526009118</v>
          </cell>
          <cell r="GA272">
            <v>141.79648367306709</v>
          </cell>
          <cell r="GB272">
            <v>139.80944417248162</v>
          </cell>
          <cell r="GC272">
            <v>140.53856608249885</v>
          </cell>
          <cell r="GD272">
            <v>138.6855493483817</v>
          </cell>
          <cell r="GE272">
            <v>137.13573833441353</v>
          </cell>
          <cell r="GF272">
            <v>139.79718646256481</v>
          </cell>
          <cell r="GG272">
            <v>140.75835746209788</v>
          </cell>
          <cell r="GH272">
            <v>139.31439488999081</v>
          </cell>
        </row>
        <row r="273">
          <cell r="A273" t="str">
            <v>WRT45</v>
          </cell>
          <cell r="B273" t="str">
            <v>6.10.6</v>
          </cell>
          <cell r="C273" t="str">
            <v>475: Retail Sale of Other Household Equipment in Specialised Stores</v>
          </cell>
          <cell r="D273" t="str">
            <v>Point</v>
          </cell>
          <cell r="H273">
            <v>166.8</v>
          </cell>
          <cell r="K273">
            <v>175.2</v>
          </cell>
          <cell r="N273">
            <v>183.8</v>
          </cell>
          <cell r="Q273">
            <v>168.4</v>
          </cell>
          <cell r="T273">
            <v>167.2</v>
          </cell>
          <cell r="W273">
            <v>159.69999999999999</v>
          </cell>
          <cell r="Z273">
            <v>163.30000000000001</v>
          </cell>
          <cell r="AC273">
            <v>160.69999999999999</v>
          </cell>
          <cell r="AF273">
            <v>159.30000000000001</v>
          </cell>
          <cell r="AI273">
            <v>160.6</v>
          </cell>
          <cell r="DJ273">
            <v>126.8147142703767</v>
          </cell>
          <cell r="DK273">
            <v>117.08570755659706</v>
          </cell>
          <cell r="DL273">
            <v>126.07526700622248</v>
          </cell>
          <cell r="DM273">
            <v>119.35557560119381</v>
          </cell>
          <cell r="DN273">
            <v>122.90201017645094</v>
          </cell>
          <cell r="DO273">
            <v>129.14094697542458</v>
          </cell>
          <cell r="DP273">
            <v>131.04939323354753</v>
          </cell>
          <cell r="DQ273">
            <v>130.85110602742347</v>
          </cell>
          <cell r="DR273">
            <v>125.63417758248785</v>
          </cell>
          <cell r="DS273">
            <v>128.42601944777223</v>
          </cell>
          <cell r="DT273">
            <v>131.08748914057682</v>
          </cell>
          <cell r="DU273">
            <v>138.91601864014464</v>
          </cell>
          <cell r="DV273">
            <v>136.01030897489917</v>
          </cell>
          <cell r="DW273">
            <v>123.85813661168537</v>
          </cell>
          <cell r="DX273">
            <v>131.16802556302295</v>
          </cell>
          <cell r="DY273">
            <v>124.54471435761312</v>
          </cell>
          <cell r="DZ273">
            <v>131.52090875412134</v>
          </cell>
          <cell r="EA273">
            <v>137.08755968074337</v>
          </cell>
          <cell r="EB273">
            <v>138.43099574443772</v>
          </cell>
          <cell r="EC273">
            <v>137.96718574290216</v>
          </cell>
          <cell r="ED273">
            <v>132.81820669337858</v>
          </cell>
          <cell r="EE273">
            <v>134.82389306171433</v>
          </cell>
          <cell r="EF273">
            <v>136.74952062825699</v>
          </cell>
          <cell r="EG273">
            <v>144.16512567793578</v>
          </cell>
          <cell r="EH273">
            <v>141.09332781980495</v>
          </cell>
          <cell r="EI273">
            <v>129.35389854909377</v>
          </cell>
          <cell r="EJ273">
            <v>114.30687854189408</v>
          </cell>
          <cell r="EK273">
            <v>63.951700339122439</v>
          </cell>
          <cell r="EL273">
            <v>98.58981960921858</v>
          </cell>
          <cell r="EM273">
            <v>114.17820471453925</v>
          </cell>
          <cell r="EN273">
            <v>126.79894159348815</v>
          </cell>
          <cell r="EO273">
            <v>131.70069536458374</v>
          </cell>
          <cell r="EP273">
            <v>135.08540797568935</v>
          </cell>
          <cell r="EQ273">
            <v>129.09936820544698</v>
          </cell>
          <cell r="ER273">
            <v>130.62254928697695</v>
          </cell>
          <cell r="ES273">
            <v>138.11533099610361</v>
          </cell>
          <cell r="ET273">
            <v>134.78208157172531</v>
          </cell>
          <cell r="EU273">
            <v>126.99025942871009</v>
          </cell>
          <cell r="EV273">
            <v>130.14584805766839</v>
          </cell>
          <cell r="EW273">
            <v>132.41494746737243</v>
          </cell>
          <cell r="EX273">
            <v>130.39574252153562</v>
          </cell>
          <cell r="EY273">
            <v>121.43851189345511</v>
          </cell>
          <cell r="EZ273">
            <v>121.21909811421968</v>
          </cell>
          <cell r="FA273">
            <v>121.98442719042481</v>
          </cell>
          <cell r="FB273">
            <v>129.83398045675108</v>
          </cell>
          <cell r="FC273">
            <v>134.40051654026743</v>
          </cell>
          <cell r="FD273">
            <v>138.74371475815661</v>
          </cell>
          <cell r="FE273">
            <v>140.96902733154192</v>
          </cell>
          <cell r="FF273">
            <v>141.90210465427978</v>
          </cell>
          <cell r="FG273">
            <v>142.04624769677244</v>
          </cell>
          <cell r="FH273">
            <v>142.95911738312572</v>
          </cell>
          <cell r="FI273">
            <v>153.79917985257151</v>
          </cell>
          <cell r="FJ273">
            <v>161.48833034479637</v>
          </cell>
          <cell r="FK273">
            <v>160.62672282717253</v>
          </cell>
          <cell r="FL273">
            <v>159.52471047273488</v>
          </cell>
          <cell r="FM273">
            <v>158.66978420523427</v>
          </cell>
          <cell r="FN273">
            <v>159.64901646244022</v>
          </cell>
          <cell r="FO273">
            <v>161.00787841448428</v>
          </cell>
          <cell r="FP273">
            <v>159.53387160413178</v>
          </cell>
          <cell r="FQ273">
            <v>157.97288397370838</v>
          </cell>
          <cell r="FR273">
            <v>159.02859251137633</v>
          </cell>
          <cell r="FS273">
            <v>154.29891219230282</v>
          </cell>
          <cell r="FT273">
            <v>156.0316889762224</v>
          </cell>
          <cell r="FU273">
            <v>158.21457230499973</v>
          </cell>
          <cell r="FV273">
            <v>157.68534456063949</v>
          </cell>
          <cell r="FW273">
            <v>157.03915001863001</v>
          </cell>
          <cell r="FX273">
            <v>159.70693109914649</v>
          </cell>
          <cell r="FY273">
            <v>161.84884060558267</v>
          </cell>
          <cell r="FZ273">
            <v>163.06617856775554</v>
          </cell>
          <cell r="GA273">
            <v>163.67846108570353</v>
          </cell>
          <cell r="GB273">
            <v>165.33137620890056</v>
          </cell>
          <cell r="GC273">
            <v>167.69890498307441</v>
          </cell>
          <cell r="GD273">
            <v>164.30945856500901</v>
          </cell>
          <cell r="GE273">
            <v>160.8410794553516</v>
          </cell>
          <cell r="GF273">
            <v>163.55239361583841</v>
          </cell>
          <cell r="GG273">
            <v>165.76502852810964</v>
          </cell>
          <cell r="GH273">
            <v>166.20190557609601</v>
          </cell>
        </row>
        <row r="274">
          <cell r="A274" t="str">
            <v>WRT46</v>
          </cell>
          <cell r="B274" t="str">
            <v>6.10.7</v>
          </cell>
          <cell r="C274" t="str">
            <v>476: Retail Sale of Cultural and Recreation Goods in Specialised Stores</v>
          </cell>
          <cell r="D274" t="str">
            <v>Point</v>
          </cell>
          <cell r="DJ274">
            <v>129.47368449474413</v>
          </cell>
          <cell r="DK274">
            <v>128.17378192669892</v>
          </cell>
          <cell r="DL274">
            <v>131.87595039595615</v>
          </cell>
          <cell r="DM274">
            <v>117.71721982560308</v>
          </cell>
          <cell r="DN274">
            <v>116.71217411284654</v>
          </cell>
          <cell r="DO274">
            <v>129.99371245457098</v>
          </cell>
          <cell r="DP274">
            <v>130.32254431223114</v>
          </cell>
          <cell r="DQ274">
            <v>125.76282001801059</v>
          </cell>
          <cell r="DR274">
            <v>120.74699259046717</v>
          </cell>
          <cell r="DS274">
            <v>123.61364484347395</v>
          </cell>
          <cell r="DT274">
            <v>133.67638810817465</v>
          </cell>
          <cell r="DU274">
            <v>144.74700524787426</v>
          </cell>
          <cell r="DV274">
            <v>145.24028719008228</v>
          </cell>
          <cell r="DW274">
            <v>140.34416353566468</v>
          </cell>
          <cell r="DX274">
            <v>143.39392370372391</v>
          </cell>
          <cell r="DY274">
            <v>127.04211615630715</v>
          </cell>
          <cell r="DZ274">
            <v>126.85369082772107</v>
          </cell>
          <cell r="EA274">
            <v>141.60935511661276</v>
          </cell>
          <cell r="EB274">
            <v>140.68188739166598</v>
          </cell>
          <cell r="EC274">
            <v>136.23209394651056</v>
          </cell>
          <cell r="ED274">
            <v>128.2787742902627</v>
          </cell>
          <cell r="EE274">
            <v>130.66559152990359</v>
          </cell>
          <cell r="EF274">
            <v>142.1844941037445</v>
          </cell>
          <cell r="EG274">
            <v>155.08678396188961</v>
          </cell>
          <cell r="EH274">
            <v>152.81359046247104</v>
          </cell>
          <cell r="EI274">
            <v>146.77367919734584</v>
          </cell>
          <cell r="EJ274">
            <v>126.75718917803846</v>
          </cell>
          <cell r="EK274">
            <v>59.179070015343683</v>
          </cell>
          <cell r="EL274">
            <v>91.940445459180381</v>
          </cell>
          <cell r="EM274">
            <v>114.89156965724725</v>
          </cell>
          <cell r="EN274">
            <v>125.52378787242127</v>
          </cell>
          <cell r="EO274">
            <v>123.09596120740287</v>
          </cell>
          <cell r="EP274">
            <v>115.69120932276802</v>
          </cell>
          <cell r="EQ274">
            <v>124.77056096218951</v>
          </cell>
          <cell r="ER274">
            <v>134.43201884353974</v>
          </cell>
          <cell r="ES274">
            <v>146.72535036167457</v>
          </cell>
          <cell r="ET274">
            <v>144.23209337755031</v>
          </cell>
          <cell r="EU274">
            <v>141.2799425031865</v>
          </cell>
          <cell r="EV274">
            <v>134.35929791263942</v>
          </cell>
          <cell r="EW274">
            <v>125.55049505996759</v>
          </cell>
          <cell r="EX274">
            <v>121.99773070913358</v>
          </cell>
          <cell r="EY274">
            <v>118.50507126337264</v>
          </cell>
          <cell r="EZ274">
            <v>119.312415535703</v>
          </cell>
          <cell r="FA274">
            <v>123.01664071526561</v>
          </cell>
          <cell r="FB274">
            <v>124.03644488636377</v>
          </cell>
          <cell r="FC274">
            <v>131.45744661568992</v>
          </cell>
          <cell r="FD274">
            <v>138.9106390082803</v>
          </cell>
          <cell r="FE274">
            <v>146.92783433662174</v>
          </cell>
          <cell r="FF274">
            <v>151.61828573800938</v>
          </cell>
          <cell r="FG274">
            <v>149.32320594182249</v>
          </cell>
          <cell r="FH274">
            <v>149.83148652039162</v>
          </cell>
          <cell r="FI274">
            <v>149.9813</v>
          </cell>
          <cell r="FJ274">
            <v>151.54074582335002</v>
          </cell>
          <cell r="FK274">
            <v>153.03801695652942</v>
          </cell>
          <cell r="FL274">
            <v>153.96458048098498</v>
          </cell>
          <cell r="FM274">
            <v>154.15183081022391</v>
          </cell>
          <cell r="FN274">
            <v>154.59560332748947</v>
          </cell>
          <cell r="FO274">
            <v>153.70573132036321</v>
          </cell>
          <cell r="FP274">
            <v>152.26369411920763</v>
          </cell>
          <cell r="FQ274">
            <v>153.65120466920135</v>
          </cell>
          <cell r="FR274">
            <v>150.57830022516987</v>
          </cell>
          <cell r="FS274">
            <v>146.20908149185564</v>
          </cell>
          <cell r="FT274">
            <v>148.90415349099501</v>
          </cell>
          <cell r="FU274">
            <v>147.31251699432977</v>
          </cell>
          <cell r="FV274">
            <v>150.17862932497144</v>
          </cell>
          <cell r="FW274">
            <v>151.84906621895308</v>
          </cell>
          <cell r="FX274">
            <v>152.91018749369113</v>
          </cell>
          <cell r="FY274">
            <v>154.57279769989177</v>
          </cell>
          <cell r="FZ274">
            <v>155.74004201684332</v>
          </cell>
          <cell r="GA274">
            <v>156.96190518868772</v>
          </cell>
          <cell r="GB274">
            <v>155.98681859317929</v>
          </cell>
          <cell r="GC274">
            <v>157.53035293137575</v>
          </cell>
          <cell r="GD274">
            <v>152.37119968878659</v>
          </cell>
          <cell r="GE274">
            <v>154.07387165970894</v>
          </cell>
          <cell r="GF274">
            <v>157.6102213842041</v>
          </cell>
          <cell r="GG274">
            <v>154.64829236911675</v>
          </cell>
          <cell r="GH274">
            <v>156.23893696847341</v>
          </cell>
        </row>
        <row r="275">
          <cell r="A275" t="str">
            <v>WRT47</v>
          </cell>
          <cell r="B275" t="str">
            <v>6.10.8</v>
          </cell>
          <cell r="C275" t="str">
            <v>477: Retail Sale of Other Goods in Specialied Stores</v>
          </cell>
          <cell r="D275" t="str">
            <v>Point</v>
          </cell>
          <cell r="DJ275">
            <v>130.82928394196929</v>
          </cell>
          <cell r="DK275">
            <v>130.75433971251397</v>
          </cell>
          <cell r="DL275">
            <v>135.53292726845194</v>
          </cell>
          <cell r="DM275">
            <v>129.28959612136578</v>
          </cell>
          <cell r="DN275">
            <v>130.82552608770646</v>
          </cell>
          <cell r="DO275">
            <v>146.43500940568308</v>
          </cell>
          <cell r="DP275">
            <v>149.73612329690113</v>
          </cell>
          <cell r="DQ275">
            <v>143.92511999365209</v>
          </cell>
          <cell r="DR275">
            <v>134.52402885867158</v>
          </cell>
          <cell r="DS275">
            <v>143.40569547988918</v>
          </cell>
          <cell r="DT275">
            <v>143.59065474152749</v>
          </cell>
          <cell r="DU275">
            <v>150.42089542830669</v>
          </cell>
          <cell r="DV275">
            <v>146.40730091985509</v>
          </cell>
          <cell r="DW275">
            <v>144.43017614291423</v>
          </cell>
          <cell r="DX275">
            <v>145.22322515103795</v>
          </cell>
          <cell r="DY275">
            <v>139.10710484907591</v>
          </cell>
          <cell r="DZ275">
            <v>142.61871923959592</v>
          </cell>
          <cell r="EA275">
            <v>159.39072146539533</v>
          </cell>
          <cell r="EB275">
            <v>161.52999662141966</v>
          </cell>
          <cell r="EC275">
            <v>155.34544259613676</v>
          </cell>
          <cell r="ED275">
            <v>145.97544351679545</v>
          </cell>
          <cell r="EE275">
            <v>155.13019229831619</v>
          </cell>
          <cell r="EF275">
            <v>155.56142897897638</v>
          </cell>
          <cell r="EG275">
            <v>163.23827387008339</v>
          </cell>
          <cell r="EH275">
            <v>158.2221362848081</v>
          </cell>
          <cell r="EI275">
            <v>155.79693041534674</v>
          </cell>
          <cell r="EJ275">
            <v>128.29797704811935</v>
          </cell>
          <cell r="EK275">
            <v>60.892132704445814</v>
          </cell>
          <cell r="EL275">
            <v>103.73977672847843</v>
          </cell>
          <cell r="EM275">
            <v>131.50016729223825</v>
          </cell>
          <cell r="EN275">
            <v>144.92276840373538</v>
          </cell>
          <cell r="EO275">
            <v>145.43395158129923</v>
          </cell>
          <cell r="EP275">
            <v>144.95127915275185</v>
          </cell>
          <cell r="EQ275">
            <v>142.89127888779626</v>
          </cell>
          <cell r="ER275">
            <v>144.86873960473758</v>
          </cell>
          <cell r="ES275">
            <v>151.86347703236086</v>
          </cell>
          <cell r="ET275">
            <v>146.47247695681739</v>
          </cell>
          <cell r="EU275">
            <v>145.15998021958302</v>
          </cell>
          <cell r="EV275">
            <v>145.30668415930126</v>
          </cell>
          <cell r="EW275">
            <v>141.50775621729193</v>
          </cell>
          <cell r="EX275">
            <v>136.3965572860161</v>
          </cell>
          <cell r="EY275">
            <v>130.46455260151163</v>
          </cell>
          <cell r="EZ275">
            <v>127.88238961997385</v>
          </cell>
          <cell r="FA275">
            <v>128.10833876608814</v>
          </cell>
          <cell r="FB275">
            <v>130.32955541280887</v>
          </cell>
          <cell r="FC275">
            <v>136.74038592748602</v>
          </cell>
          <cell r="FD275">
            <v>143.99480918346572</v>
          </cell>
          <cell r="FE275">
            <v>148.55493345707652</v>
          </cell>
          <cell r="FF275">
            <v>148.208453940715</v>
          </cell>
          <cell r="FG275">
            <v>152.3307803427135</v>
          </cell>
          <cell r="FH275">
            <v>154.78384112510619</v>
          </cell>
          <cell r="FI275">
            <v>166.86842569487951</v>
          </cell>
          <cell r="FJ275">
            <v>176.19883087452484</v>
          </cell>
          <cell r="FK275">
            <v>184.10418739338962</v>
          </cell>
          <cell r="FL275">
            <v>184.00614839718671</v>
          </cell>
          <cell r="FM275">
            <v>186.08512244315932</v>
          </cell>
          <cell r="FN275">
            <v>189.28476389463341</v>
          </cell>
          <cell r="FO275">
            <v>192.59754269847122</v>
          </cell>
          <cell r="FP275">
            <v>193.34803484724358</v>
          </cell>
          <cell r="FQ275">
            <v>195.48490465612795</v>
          </cell>
          <cell r="FR275">
            <v>193.02008566409597</v>
          </cell>
          <cell r="FS275">
            <v>187.30969816126549</v>
          </cell>
          <cell r="FT275">
            <v>189.24479465296955</v>
          </cell>
          <cell r="FU275">
            <v>197.00004633784823</v>
          </cell>
          <cell r="FV275">
            <v>187.60767512859866</v>
          </cell>
          <cell r="FW275">
            <v>189.85859201479158</v>
          </cell>
          <cell r="FX275">
            <v>192.32257682195953</v>
          </cell>
          <cell r="FY275">
            <v>196.56790538272745</v>
          </cell>
          <cell r="FZ275">
            <v>199.43714223019035</v>
          </cell>
          <cell r="GA275">
            <v>197.47111481454218</v>
          </cell>
          <cell r="GB275">
            <v>200.41335148741064</v>
          </cell>
          <cell r="GC275">
            <v>206.70879580833861</v>
          </cell>
          <cell r="GD275">
            <v>201.85521127012007</v>
          </cell>
          <cell r="GE275">
            <v>204.45595660542907</v>
          </cell>
          <cell r="GF275">
            <v>208.21973417430945</v>
          </cell>
          <cell r="GG275">
            <v>211.4543861007605</v>
          </cell>
          <cell r="GH275">
            <v>209.14623502674783</v>
          </cell>
        </row>
        <row r="276">
          <cell r="A276" t="str">
            <v>WRT48</v>
          </cell>
          <cell r="B276" t="str">
            <v>6.10.9</v>
          </cell>
          <cell r="C276" t="str">
            <v>478: Retail Sale Via Stalls and Markets</v>
          </cell>
          <cell r="D276" t="str">
            <v>Point</v>
          </cell>
          <cell r="DJ276">
            <v>131.4603422277419</v>
          </cell>
          <cell r="DK276">
            <v>127.07518800080315</v>
          </cell>
          <cell r="DL276">
            <v>126.90918573086765</v>
          </cell>
          <cell r="DM276">
            <v>121.64633630338892</v>
          </cell>
          <cell r="DN276">
            <v>131.64914652779512</v>
          </cell>
          <cell r="DO276">
            <v>129.47222959627194</v>
          </cell>
          <cell r="DP276">
            <v>116.57137561900164</v>
          </cell>
          <cell r="DQ276">
            <v>132.25908832919328</v>
          </cell>
          <cell r="DR276">
            <v>135.50175632199847</v>
          </cell>
          <cell r="DS276">
            <v>146.60774709073289</v>
          </cell>
          <cell r="DT276">
            <v>129.93488810171056</v>
          </cell>
          <cell r="DU276">
            <v>136.6708670712722</v>
          </cell>
          <cell r="DV276">
            <v>142.47935329842625</v>
          </cell>
          <cell r="DW276">
            <v>138.53792647180973</v>
          </cell>
          <cell r="DX276">
            <v>140.66572672346831</v>
          </cell>
          <cell r="DY276">
            <v>132.43475551708329</v>
          </cell>
          <cell r="DZ276">
            <v>144.3645272346603</v>
          </cell>
          <cell r="EA276">
            <v>140.52465921828428</v>
          </cell>
          <cell r="EB276">
            <v>125.25649109892952</v>
          </cell>
          <cell r="EC276">
            <v>142.86502518557299</v>
          </cell>
          <cell r="ED276">
            <v>144.99965975888969</v>
          </cell>
          <cell r="EE276">
            <v>157.75814610198441</v>
          </cell>
          <cell r="EF276">
            <v>140.39994184424816</v>
          </cell>
          <cell r="EG276">
            <v>148.10580407267247</v>
          </cell>
          <cell r="EH276">
            <v>154.84098667077609</v>
          </cell>
          <cell r="EI276">
            <v>150.97266833456231</v>
          </cell>
          <cell r="EJ276">
            <v>143.45415186677133</v>
          </cell>
          <cell r="EK276">
            <v>138.31003647773562</v>
          </cell>
          <cell r="EL276">
            <v>151.79918119400895</v>
          </cell>
          <cell r="EM276">
            <v>153.27471537111219</v>
          </cell>
          <cell r="EN276">
            <v>140.70772890657744</v>
          </cell>
          <cell r="EO276">
            <v>156.62740484332258</v>
          </cell>
          <cell r="EP276">
            <v>156.2634590990254</v>
          </cell>
          <cell r="EQ276">
            <v>151.45737056053184</v>
          </cell>
          <cell r="ER276">
            <v>151.61591473317179</v>
          </cell>
          <cell r="ES276">
            <v>155.84701974047593</v>
          </cell>
          <cell r="ET276">
            <v>157.82544579912104</v>
          </cell>
          <cell r="EU276">
            <v>155.47129751243168</v>
          </cell>
          <cell r="EV276">
            <v>155.96371441270105</v>
          </cell>
          <cell r="EW276">
            <v>164.35592675927532</v>
          </cell>
          <cell r="EX276">
            <v>163.64678217020719</v>
          </cell>
          <cell r="EY276">
            <v>153.96156783457832</v>
          </cell>
          <cell r="EZ276">
            <v>147.22698767093289</v>
          </cell>
          <cell r="FA276">
            <v>162.89783406077692</v>
          </cell>
          <cell r="FB276">
            <v>172.77878076847298</v>
          </cell>
          <cell r="FC276">
            <v>162.20218275017152</v>
          </cell>
          <cell r="FD276">
            <v>162.87223490300062</v>
          </cell>
          <cell r="FE276">
            <v>165.22774221239919</v>
          </cell>
          <cell r="FF276">
            <v>165.13937863647737</v>
          </cell>
          <cell r="FG276">
            <v>163.61732552352458</v>
          </cell>
          <cell r="FH276">
            <v>173.34395497538651</v>
          </cell>
          <cell r="FI276">
            <v>185.83252914403175</v>
          </cell>
          <cell r="FJ276">
            <v>195.63042104054591</v>
          </cell>
          <cell r="FK276">
            <v>197.92225431395946</v>
          </cell>
          <cell r="FL276">
            <v>198.3709096282787</v>
          </cell>
          <cell r="FM276">
            <v>199.27354829563333</v>
          </cell>
          <cell r="FN276">
            <v>200.38664836463334</v>
          </cell>
          <cell r="FO276">
            <v>200.80711264594689</v>
          </cell>
          <cell r="FP276">
            <v>201.76064879269595</v>
          </cell>
          <cell r="FQ276">
            <v>202.96828328361056</v>
          </cell>
          <cell r="FR276">
            <v>204.57667169519905</v>
          </cell>
          <cell r="FS276">
            <v>203.05237543524785</v>
          </cell>
          <cell r="FT276">
            <v>205.53733040582441</v>
          </cell>
          <cell r="FU276">
            <v>209.00680054307472</v>
          </cell>
          <cell r="FV276">
            <v>205.78119859029343</v>
          </cell>
          <cell r="FW276">
            <v>208.5228214991119</v>
          </cell>
          <cell r="FX276">
            <v>209.14152956278193</v>
          </cell>
          <cell r="FY276">
            <v>212.3996498741615</v>
          </cell>
          <cell r="FZ276">
            <v>210.16489354239965</v>
          </cell>
          <cell r="GA276">
            <v>210.57573858783888</v>
          </cell>
          <cell r="GB276">
            <v>212.66659142294003</v>
          </cell>
          <cell r="GC276">
            <v>215.47113209733004</v>
          </cell>
          <cell r="GD276">
            <v>208.77461251844318</v>
          </cell>
          <cell r="GE276">
            <v>210.28163535693858</v>
          </cell>
          <cell r="GF276">
            <v>212.43794946135912</v>
          </cell>
          <cell r="GG276">
            <v>217.44348890422944</v>
          </cell>
          <cell r="GH276">
            <v>217.93409273186077</v>
          </cell>
        </row>
        <row r="277">
          <cell r="A277" t="str">
            <v>WRT49</v>
          </cell>
          <cell r="B277" t="str">
            <v>6.10.10</v>
          </cell>
          <cell r="C277" t="str">
            <v>479: Retail Trade Not in Stores, Stalls or Markets</v>
          </cell>
          <cell r="D277" t="str">
            <v>Point</v>
          </cell>
          <cell r="DJ277">
            <v>122.48319752290368</v>
          </cell>
          <cell r="DK277">
            <v>116.25859855410599</v>
          </cell>
          <cell r="DL277">
            <v>120.5761900596181</v>
          </cell>
          <cell r="DM277">
            <v>121.35987622142095</v>
          </cell>
          <cell r="DN277">
            <v>119.90096281850759</v>
          </cell>
          <cell r="DO277">
            <v>122.83062240090229</v>
          </cell>
          <cell r="DP277">
            <v>125.9757701206408</v>
          </cell>
          <cell r="DQ277">
            <v>134.03774778516063</v>
          </cell>
          <cell r="DR277">
            <v>130.31126750274953</v>
          </cell>
          <cell r="DS277">
            <v>135.24994869974466</v>
          </cell>
          <cell r="DT277">
            <v>139.78753823936111</v>
          </cell>
          <cell r="DU277">
            <v>141.36179731817526</v>
          </cell>
          <cell r="DV277">
            <v>138.35347437751915</v>
          </cell>
          <cell r="DW277">
            <v>127.16288654181251</v>
          </cell>
          <cell r="DX277">
            <v>130.35129165287736</v>
          </cell>
          <cell r="DY277">
            <v>131.7932334234759</v>
          </cell>
          <cell r="DZ277">
            <v>124.7196296069486</v>
          </cell>
          <cell r="EA277">
            <v>129.68902721489039</v>
          </cell>
          <cell r="EB277">
            <v>132.10658930398222</v>
          </cell>
          <cell r="EC277">
            <v>142.29513479981173</v>
          </cell>
          <cell r="ED277">
            <v>139.95036157684305</v>
          </cell>
          <cell r="EE277">
            <v>145.66592792256432</v>
          </cell>
          <cell r="EF277">
            <v>152.39978392725129</v>
          </cell>
          <cell r="EG277">
            <v>154.90155995300455</v>
          </cell>
          <cell r="EH277">
            <v>151.73667168197986</v>
          </cell>
          <cell r="EI277">
            <v>139.69857462595431</v>
          </cell>
          <cell r="EJ277">
            <v>133.73636287993554</v>
          </cell>
          <cell r="EK277">
            <v>136.90468291323234</v>
          </cell>
          <cell r="EL277">
            <v>137.27739056146967</v>
          </cell>
          <cell r="EM277">
            <v>142.47340144765721</v>
          </cell>
          <cell r="EN277">
            <v>145.56216458627543</v>
          </cell>
          <cell r="EO277">
            <v>151.53170211793358</v>
          </cell>
          <cell r="EP277">
            <v>152.693372699333</v>
          </cell>
          <cell r="EQ277">
            <v>157.32960884975662</v>
          </cell>
          <cell r="ER277">
            <v>168.79627080796141</v>
          </cell>
          <cell r="ES277">
            <v>170.25484462260863</v>
          </cell>
          <cell r="ET277">
            <v>165.57059044274138</v>
          </cell>
          <cell r="EU277">
            <v>154.52554921651515</v>
          </cell>
          <cell r="EV277">
            <v>149.40174294851471</v>
          </cell>
          <cell r="EW277">
            <v>160.64877749085909</v>
          </cell>
          <cell r="EX277">
            <v>168.93356048587819</v>
          </cell>
          <cell r="EY277">
            <v>166.23331359563841</v>
          </cell>
          <cell r="EZ277">
            <v>170.26297276332198</v>
          </cell>
          <cell r="FA277">
            <v>176.14242474262969</v>
          </cell>
          <cell r="FB277">
            <v>189.14059386653392</v>
          </cell>
          <cell r="FC277">
            <v>193.58642930410457</v>
          </cell>
          <cell r="FD277">
            <v>210.52814432430327</v>
          </cell>
          <cell r="FE277">
            <v>211.43833753251221</v>
          </cell>
          <cell r="FF277">
            <v>208.97550493980631</v>
          </cell>
          <cell r="FG277">
            <v>198.49577762271932</v>
          </cell>
          <cell r="FH277">
            <v>190.15798534615845</v>
          </cell>
          <cell r="FI277">
            <v>207.72125289688339</v>
          </cell>
          <cell r="FJ277">
            <v>218.25625265570753</v>
          </cell>
          <cell r="FK277">
            <v>220.46832672224164</v>
          </cell>
          <cell r="FL277">
            <v>223.37641789591513</v>
          </cell>
          <cell r="FM277">
            <v>225.21582285865853</v>
          </cell>
          <cell r="FN277">
            <v>227.51176100009062</v>
          </cell>
          <cell r="FO277">
            <v>228.20500150729873</v>
          </cell>
          <cell r="FP277">
            <v>229.04773157360094</v>
          </cell>
          <cell r="FQ277">
            <v>230.51698196784071</v>
          </cell>
          <cell r="FR277">
            <v>225.64579755286869</v>
          </cell>
          <cell r="FS277">
            <v>222.6413613269342</v>
          </cell>
          <cell r="FT277">
            <v>223.36049292402021</v>
          </cell>
          <cell r="FU277">
            <v>225.81522474125521</v>
          </cell>
          <cell r="FV277">
            <v>223.90844098354006</v>
          </cell>
          <cell r="FW277">
            <v>224.69167271010048</v>
          </cell>
          <cell r="FX277">
            <v>223.8176221032582</v>
          </cell>
          <cell r="FY277">
            <v>227.24675964488736</v>
          </cell>
          <cell r="FZ277">
            <v>228.95598546695871</v>
          </cell>
          <cell r="GA277">
            <v>228.53885742571603</v>
          </cell>
          <cell r="GB277">
            <v>230.2282623675784</v>
          </cell>
          <cell r="GC277">
            <v>232.71880264139216</v>
          </cell>
          <cell r="GD277">
            <v>227.78057946498262</v>
          </cell>
          <cell r="GE277">
            <v>225.45742063175985</v>
          </cell>
          <cell r="GF277">
            <v>238.47853359441064</v>
          </cell>
          <cell r="GG277">
            <v>241.47524053884598</v>
          </cell>
          <cell r="GH277">
            <v>242.83875318322117</v>
          </cell>
        </row>
        <row r="279">
          <cell r="A279" t="str">
            <v>WRT50</v>
          </cell>
          <cell r="B279" t="str">
            <v>6.11.1</v>
          </cell>
          <cell r="C279" t="str">
            <v>Retail Index (Volume)</v>
          </cell>
          <cell r="D279" t="str">
            <v>Point</v>
          </cell>
          <cell r="F279">
            <v>99.3</v>
          </cell>
          <cell r="G279">
            <v>96.6</v>
          </cell>
          <cell r="H279">
            <v>97.3</v>
          </cell>
          <cell r="I279">
            <v>98</v>
          </cell>
          <cell r="J279">
            <v>98.9</v>
          </cell>
          <cell r="K279">
            <v>101.6</v>
          </cell>
          <cell r="L279">
            <v>109.3</v>
          </cell>
          <cell r="M279">
            <v>108.3</v>
          </cell>
          <cell r="N279">
            <v>107.4</v>
          </cell>
          <cell r="O279">
            <v>107.1</v>
          </cell>
          <cell r="P279">
            <v>105.8</v>
          </cell>
          <cell r="Q279">
            <v>113.7</v>
          </cell>
          <cell r="R279">
            <v>72.028999999999996</v>
          </cell>
          <cell r="S279">
            <v>68.072000000000003</v>
          </cell>
          <cell r="T279">
            <v>73.046999999999997</v>
          </cell>
          <cell r="U279">
            <v>71.798000000000002</v>
          </cell>
          <cell r="V279">
            <v>72.572999999999993</v>
          </cell>
          <cell r="W279">
            <v>73.570999999999998</v>
          </cell>
          <cell r="X279">
            <v>74.715000000000003</v>
          </cell>
          <cell r="Y279">
            <v>75.727999999999994</v>
          </cell>
          <cell r="Z279">
            <v>76.356999999999999</v>
          </cell>
          <cell r="AA279">
            <v>74.47</v>
          </cell>
          <cell r="AB279">
            <v>73.623000000000005</v>
          </cell>
          <cell r="AC279">
            <v>76.872</v>
          </cell>
          <cell r="AD279">
            <v>79.040000000000006</v>
          </cell>
          <cell r="AE279">
            <v>68.611999999999995</v>
          </cell>
          <cell r="AF279">
            <v>77.891999999999996</v>
          </cell>
          <cell r="AG279">
            <v>75.649000000000001</v>
          </cell>
          <cell r="AH279">
            <v>76.001000000000005</v>
          </cell>
          <cell r="AI279">
            <v>76.605999999999995</v>
          </cell>
          <cell r="AJ279">
            <v>78.054000000000002</v>
          </cell>
          <cell r="AK279">
            <v>81.344999999999999</v>
          </cell>
          <cell r="AL279">
            <v>77.432000000000002</v>
          </cell>
          <cell r="AM279">
            <v>77.950999999999993</v>
          </cell>
          <cell r="AN279">
            <v>77.650000000000006</v>
          </cell>
          <cell r="AO279">
            <v>80.777000000000001</v>
          </cell>
          <cell r="AP279">
            <v>78.823999999999998</v>
          </cell>
          <cell r="AQ279">
            <v>77.427000000000007</v>
          </cell>
          <cell r="AR279">
            <v>79.945999999999998</v>
          </cell>
          <cell r="AS279">
            <v>76.983999999999995</v>
          </cell>
          <cell r="AT279">
            <v>80.057000000000002</v>
          </cell>
          <cell r="AU279">
            <v>81.566999999999993</v>
          </cell>
          <cell r="AV279">
            <v>83.552999999999997</v>
          </cell>
          <cell r="AW279">
            <v>84.08</v>
          </cell>
          <cell r="AX279">
            <v>79.400000000000006</v>
          </cell>
          <cell r="AY279">
            <v>79.188999999999993</v>
          </cell>
          <cell r="AZ279">
            <v>80.819999999999993</v>
          </cell>
          <cell r="BA279">
            <v>84.721000000000004</v>
          </cell>
          <cell r="BB279">
            <v>84.094999999999999</v>
          </cell>
          <cell r="BC279">
            <v>80.828000000000003</v>
          </cell>
          <cell r="BD279">
            <v>84.988</v>
          </cell>
          <cell r="BE279">
            <v>82.46</v>
          </cell>
          <cell r="BF279">
            <v>84.887</v>
          </cell>
          <cell r="BG279">
            <v>85.355999999999995</v>
          </cell>
          <cell r="BH279">
            <v>88.748999999999995</v>
          </cell>
          <cell r="BI279">
            <v>87.332999999999998</v>
          </cell>
          <cell r="BJ279">
            <v>87.061999999999998</v>
          </cell>
          <cell r="BK279">
            <v>87.777000000000001</v>
          </cell>
          <cell r="BL279">
            <v>89.016000000000005</v>
          </cell>
          <cell r="BM279">
            <v>93.46</v>
          </cell>
          <cell r="BN279">
            <v>94.474000000000004</v>
          </cell>
          <cell r="BO279">
            <v>90.435000000000002</v>
          </cell>
          <cell r="BP279">
            <v>91.262</v>
          </cell>
          <cell r="BQ279">
            <v>91.850999999999999</v>
          </cell>
          <cell r="BR279">
            <v>91.921000000000006</v>
          </cell>
          <cell r="BS279">
            <v>94.527000000000001</v>
          </cell>
          <cell r="BT279">
            <v>96.823999999999998</v>
          </cell>
          <cell r="BU279">
            <v>95.278000000000006</v>
          </cell>
          <cell r="BV279">
            <v>95.287999999999997</v>
          </cell>
          <cell r="BW279">
            <v>97.070999999999998</v>
          </cell>
          <cell r="BX279">
            <v>97.436000000000007</v>
          </cell>
          <cell r="BY279">
            <v>102.26300000000001</v>
          </cell>
          <cell r="BZ279">
            <v>102.422</v>
          </cell>
          <cell r="CA279">
            <v>99.721999999999994</v>
          </cell>
          <cell r="CB279">
            <v>103.158</v>
          </cell>
          <cell r="CC279">
            <v>96.872</v>
          </cell>
          <cell r="CD279">
            <v>95.525000000000006</v>
          </cell>
          <cell r="CE279">
            <v>97.887</v>
          </cell>
          <cell r="CF279">
            <v>98.444999999999993</v>
          </cell>
          <cell r="CG279">
            <v>97.861000000000004</v>
          </cell>
          <cell r="CH279">
            <v>98.709000000000003</v>
          </cell>
          <cell r="CI279">
            <v>101.05200000000001</v>
          </cell>
          <cell r="CJ279">
            <v>101.825</v>
          </cell>
          <cell r="CK279">
            <v>106.521</v>
          </cell>
          <cell r="CL279">
            <v>107.164</v>
          </cell>
          <cell r="CM279">
            <v>105.663</v>
          </cell>
          <cell r="CN279">
            <v>109.378</v>
          </cell>
          <cell r="CO279">
            <v>102.5</v>
          </cell>
          <cell r="CP279">
            <v>101.786</v>
          </cell>
          <cell r="CQ279">
            <v>107.447</v>
          </cell>
          <cell r="CR279">
            <v>106.712</v>
          </cell>
          <cell r="CS279">
            <v>104.46299999999999</v>
          </cell>
          <cell r="CT279">
            <v>106.318</v>
          </cell>
          <cell r="CU279">
            <v>108.621</v>
          </cell>
          <cell r="CV279">
            <v>109.898</v>
          </cell>
          <cell r="CW279">
            <v>115.44199999999999</v>
          </cell>
          <cell r="CX279">
            <v>114.648</v>
          </cell>
          <cell r="CY279">
            <v>112.92400000000001</v>
          </cell>
          <cell r="CZ279">
            <v>120.03400000000001</v>
          </cell>
          <cell r="DA279">
            <v>112.833</v>
          </cell>
          <cell r="DB279">
            <v>113.801</v>
          </cell>
          <cell r="DC279">
            <v>121.194</v>
          </cell>
          <cell r="DD279">
            <v>120.55800000000001</v>
          </cell>
          <cell r="DE279">
            <v>116.479</v>
          </cell>
          <cell r="DF279">
            <v>113.767</v>
          </cell>
          <cell r="DG279">
            <v>117.866</v>
          </cell>
          <cell r="DH279">
            <v>119.184</v>
          </cell>
          <cell r="DI279">
            <v>124.61499999999999</v>
          </cell>
          <cell r="DJ279">
            <v>124.35899999999999</v>
          </cell>
          <cell r="DK279">
            <v>121.6</v>
          </cell>
          <cell r="DL279">
            <v>127.70699999999999</v>
          </cell>
          <cell r="DM279">
            <v>119.767</v>
          </cell>
          <cell r="DN279">
            <v>122.31100000000001</v>
          </cell>
          <cell r="DO279">
            <v>133.821</v>
          </cell>
          <cell r="DP279">
            <v>135.053</v>
          </cell>
          <cell r="DQ279">
            <v>132.62</v>
          </cell>
          <cell r="DR279">
            <v>125.518</v>
          </cell>
          <cell r="DS279">
            <v>130.77199999999999</v>
          </cell>
          <cell r="DT279">
            <v>133.88200000000001</v>
          </cell>
          <cell r="DU279">
            <v>139.86600000000001</v>
          </cell>
          <cell r="DV279">
            <v>138.33099999999999</v>
          </cell>
          <cell r="DW279">
            <v>132.90299999999999</v>
          </cell>
          <cell r="DX279">
            <v>137.102</v>
          </cell>
          <cell r="DY279">
            <v>129.00299999999999</v>
          </cell>
          <cell r="DZ279">
            <v>133.83600000000001</v>
          </cell>
          <cell r="EA279">
            <v>146.72499999999999</v>
          </cell>
          <cell r="EB279">
            <v>146.45099999999999</v>
          </cell>
          <cell r="EC279">
            <v>142.505</v>
          </cell>
          <cell r="ED279">
            <v>134.773</v>
          </cell>
          <cell r="EE279">
            <v>139.465</v>
          </cell>
          <cell r="EF279">
            <v>143.345</v>
          </cell>
          <cell r="EG279">
            <v>149.64500000000001</v>
          </cell>
          <cell r="EH279">
            <v>147.66499999999999</v>
          </cell>
          <cell r="EI279">
            <v>141.40799999999999</v>
          </cell>
          <cell r="EJ279">
            <v>126.77541094068438</v>
          </cell>
          <cell r="EK279">
            <v>82.591999999999999</v>
          </cell>
          <cell r="EL279">
            <v>109.74896660819854</v>
          </cell>
          <cell r="EM279">
            <v>130.36243528263506</v>
          </cell>
          <cell r="EN279">
            <v>138.8131604491748</v>
          </cell>
          <cell r="EO279">
            <v>139.00523650948199</v>
          </cell>
          <cell r="EP279">
            <v>136.11455661509135</v>
          </cell>
          <cell r="EQ279">
            <v>135.53209270615062</v>
          </cell>
          <cell r="ER279">
            <v>138.86978019059097</v>
          </cell>
          <cell r="ES279">
            <v>145.32622158200127</v>
          </cell>
          <cell r="ET279">
            <v>143.23877790672336</v>
          </cell>
          <cell r="EU279">
            <v>138.71624863062249</v>
          </cell>
          <cell r="EV279">
            <v>138.09348712852261</v>
          </cell>
          <cell r="EW279">
            <v>134.88847366432117</v>
          </cell>
          <cell r="EX279">
            <v>132.0861046338446</v>
          </cell>
          <cell r="EY279">
            <v>125.55217218288213</v>
          </cell>
          <cell r="EZ279">
            <v>125.95141462026046</v>
          </cell>
          <cell r="FA279">
            <v>128.0359896493143</v>
          </cell>
          <cell r="FB279">
            <v>132.28763841446622</v>
          </cell>
          <cell r="FC279">
            <v>138.53464358071301</v>
          </cell>
          <cell r="FD279">
            <v>143.43577801179742</v>
          </cell>
          <cell r="FE279">
            <v>145.9812</v>
          </cell>
          <cell r="FF279">
            <v>147.1985332479498</v>
          </cell>
          <cell r="FG279">
            <v>146.23555632018</v>
          </cell>
          <cell r="FH279">
            <v>148.13662939921554</v>
          </cell>
          <cell r="FI279">
            <v>157.27691139931116</v>
          </cell>
          <cell r="FJ279">
            <v>164.04695985654911</v>
          </cell>
          <cell r="FK279">
            <v>164.85602800453302</v>
          </cell>
          <cell r="FL279">
            <v>165.7676955578408</v>
          </cell>
          <cell r="FM279">
            <v>166.53922166276772</v>
          </cell>
          <cell r="FN279">
            <v>168.13506573043807</v>
          </cell>
          <cell r="FO279">
            <v>169.3646317382948</v>
          </cell>
          <cell r="FP279">
            <v>169.65680262977375</v>
          </cell>
          <cell r="FQ279">
            <v>171.3871036724309</v>
          </cell>
          <cell r="FR279">
            <v>171.03567347369477</v>
          </cell>
          <cell r="FS279">
            <v>166.82057840404431</v>
          </cell>
          <cell r="FT279">
            <v>168.5753910241975</v>
          </cell>
          <cell r="FU279">
            <v>173.06123407652854</v>
          </cell>
          <cell r="FV279">
            <v>167.91049394618983</v>
          </cell>
          <cell r="FW279">
            <v>169.13876926942592</v>
          </cell>
          <cell r="FX279">
            <v>170.3111197342626</v>
          </cell>
          <cell r="FY279">
            <v>172.84056897156233</v>
          </cell>
          <cell r="FZ279">
            <v>174.46843850663419</v>
          </cell>
          <cell r="GA279">
            <v>173.26146866012667</v>
          </cell>
          <cell r="GB279">
            <v>174.50899233863333</v>
          </cell>
          <cell r="GC279">
            <v>177.57077084426879</v>
          </cell>
          <cell r="GD279">
            <v>173.4595303636724</v>
          </cell>
          <cell r="GE279">
            <v>174.4513778677572</v>
          </cell>
          <cell r="GF279">
            <v>177.6253525901424</v>
          </cell>
          <cell r="GG279">
            <v>179.17819827322276</v>
          </cell>
          <cell r="GH279">
            <v>179.27892164409926</v>
          </cell>
        </row>
        <row r="280">
          <cell r="A280" t="str">
            <v>WRT51</v>
          </cell>
          <cell r="B280" t="str">
            <v>6.11.2</v>
          </cell>
          <cell r="C280" t="str">
            <v>471: Retail Sale in Non-Specialised Stores</v>
          </cell>
          <cell r="D280" t="str">
            <v>Point</v>
          </cell>
          <cell r="H280">
            <v>163</v>
          </cell>
          <cell r="K280">
            <v>160.30000000000001</v>
          </cell>
          <cell r="N280">
            <v>161.69999999999999</v>
          </cell>
          <cell r="Q280">
            <v>160.9</v>
          </cell>
          <cell r="T280">
            <v>162</v>
          </cell>
          <cell r="W280">
            <v>162.1</v>
          </cell>
          <cell r="Z280">
            <v>164.8</v>
          </cell>
          <cell r="AC280">
            <v>170.2</v>
          </cell>
          <cell r="AF280">
            <v>166.8</v>
          </cell>
          <cell r="AI280">
            <v>168.6</v>
          </cell>
          <cell r="DJ280">
            <v>123.03786294685335</v>
          </cell>
          <cell r="DK280">
            <v>122.50107011754949</v>
          </cell>
          <cell r="DL280">
            <v>123.69047085082914</v>
          </cell>
          <cell r="DM280">
            <v>115.08794242363467</v>
          </cell>
          <cell r="DN280">
            <v>122.9206065093742</v>
          </cell>
          <cell r="DO280">
            <v>132.18639591322895</v>
          </cell>
          <cell r="DP280">
            <v>134.02608927190096</v>
          </cell>
          <cell r="DQ280">
            <v>128.5953171584527</v>
          </cell>
          <cell r="DR280">
            <v>119.36762727391024</v>
          </cell>
          <cell r="DS280">
            <v>123.99169978215525</v>
          </cell>
          <cell r="DT280">
            <v>130.03586405632171</v>
          </cell>
          <cell r="DU280">
            <v>136.82401425039546</v>
          </cell>
          <cell r="DV280">
            <v>136.21292773396362</v>
          </cell>
          <cell r="DW280">
            <v>131.29054103181755</v>
          </cell>
          <cell r="DX280">
            <v>129.25436516109681</v>
          </cell>
          <cell r="DY280">
            <v>120.49284321483836</v>
          </cell>
          <cell r="DZ280">
            <v>136.02816749837197</v>
          </cell>
          <cell r="EA280">
            <v>149.04021851545636</v>
          </cell>
          <cell r="EB280">
            <v>148.42199808710092</v>
          </cell>
          <cell r="EC280">
            <v>139.18912498596254</v>
          </cell>
          <cell r="ED280">
            <v>128.024246613028</v>
          </cell>
          <cell r="EE280">
            <v>132.64633059899512</v>
          </cell>
          <cell r="EF280">
            <v>140.45686284613836</v>
          </cell>
          <cell r="EG280">
            <v>147.99100171376259</v>
          </cell>
          <cell r="EH280">
            <v>147.01789352849224</v>
          </cell>
          <cell r="EI280">
            <v>140.94214623949412</v>
          </cell>
          <cell r="EJ280">
            <v>128.42590938367175</v>
          </cell>
          <cell r="EK280">
            <v>108.60048907214674</v>
          </cell>
          <cell r="EL280">
            <v>130.96778840541165</v>
          </cell>
          <cell r="EM280">
            <v>146.74442103596604</v>
          </cell>
          <cell r="EN280">
            <v>150.77099784156408</v>
          </cell>
          <cell r="EO280">
            <v>146.96944107232528</v>
          </cell>
          <cell r="EP280">
            <v>137.47870284310622</v>
          </cell>
          <cell r="EQ280">
            <v>137.13274822714118</v>
          </cell>
          <cell r="ER280">
            <v>142.38267932232668</v>
          </cell>
          <cell r="ES280">
            <v>149.50031378278587</v>
          </cell>
          <cell r="ET280">
            <v>147.59508669025257</v>
          </cell>
          <cell r="EU280">
            <v>141.11405636590487</v>
          </cell>
          <cell r="EV280">
            <v>141.19831027162394</v>
          </cell>
          <cell r="EW280">
            <v>135.76936708712165</v>
          </cell>
          <cell r="EX280">
            <v>134.77557840542687</v>
          </cell>
          <cell r="EY280">
            <v>134.17134751396671</v>
          </cell>
          <cell r="EZ280">
            <v>134.93607799911118</v>
          </cell>
          <cell r="FA280">
            <v>135.71218513957041</v>
          </cell>
          <cell r="FB280">
            <v>138.21814137371064</v>
          </cell>
          <cell r="FC280">
            <v>147.33810741062939</v>
          </cell>
          <cell r="FD280">
            <v>153.05686243769298</v>
          </cell>
          <cell r="FE280">
            <v>156.14167024346241</v>
          </cell>
          <cell r="FF280">
            <v>158.22044584697798</v>
          </cell>
          <cell r="FG280">
            <v>158.39895377944237</v>
          </cell>
          <cell r="FH280">
            <v>161.02995699193406</v>
          </cell>
          <cell r="FI280">
            <v>171.02907480309065</v>
          </cell>
          <cell r="FJ280">
            <v>178.09541252624626</v>
          </cell>
          <cell r="FK280">
            <v>176.37993570182329</v>
          </cell>
          <cell r="FL280">
            <v>179.0038983011126</v>
          </cell>
          <cell r="FM280">
            <v>179.99804409729049</v>
          </cell>
          <cell r="FN280">
            <v>181.75552306110109</v>
          </cell>
          <cell r="FO280">
            <v>183.18600343941674</v>
          </cell>
          <cell r="FP280">
            <v>185.21048307224817</v>
          </cell>
          <cell r="FQ280">
            <v>188.55587720733084</v>
          </cell>
          <cell r="FR280">
            <v>191.28055626685216</v>
          </cell>
          <cell r="FS280">
            <v>186.80707367634668</v>
          </cell>
          <cell r="FT280">
            <v>189.51390817391692</v>
          </cell>
          <cell r="FU280">
            <v>198.70154244218841</v>
          </cell>
          <cell r="FV280">
            <v>189.31647118955897</v>
          </cell>
          <cell r="FW280">
            <v>191.25355732277055</v>
          </cell>
          <cell r="FX280">
            <v>189.87423666735873</v>
          </cell>
          <cell r="FY280">
            <v>192.62118712281512</v>
          </cell>
          <cell r="FZ280">
            <v>193.91587694857802</v>
          </cell>
          <cell r="GA280">
            <v>191.60164608989831</v>
          </cell>
          <cell r="GB280">
            <v>194.93962458717118</v>
          </cell>
          <cell r="GC280">
            <v>198.10450838026881</v>
          </cell>
          <cell r="GD280">
            <v>192.72711998389312</v>
          </cell>
          <cell r="GE280">
            <v>196.02687809598532</v>
          </cell>
          <cell r="GF280">
            <v>201.48054187149376</v>
          </cell>
          <cell r="GG280">
            <v>205.0482064317797</v>
          </cell>
          <cell r="GH280">
            <v>206.36581040694398</v>
          </cell>
        </row>
        <row r="281">
          <cell r="A281" t="str">
            <v>WRT52</v>
          </cell>
          <cell r="B281" t="str">
            <v>6.11.3</v>
          </cell>
          <cell r="C281" t="str">
            <v>472: Retail Sale of Food, Beverages and Tobacco in Specialised Stores</v>
          </cell>
          <cell r="D281" t="str">
            <v>Point</v>
          </cell>
          <cell r="H281">
            <v>113.9</v>
          </cell>
          <cell r="K281">
            <v>110.4</v>
          </cell>
          <cell r="N281">
            <v>119.3</v>
          </cell>
          <cell r="Q281">
            <v>120.4</v>
          </cell>
          <cell r="T281">
            <v>123.1</v>
          </cell>
          <cell r="W281">
            <v>122.2</v>
          </cell>
          <cell r="Z281">
            <v>132</v>
          </cell>
          <cell r="AC281">
            <v>137</v>
          </cell>
          <cell r="AF281">
            <v>137.19999999999999</v>
          </cell>
          <cell r="AI281">
            <v>134.9</v>
          </cell>
          <cell r="DJ281">
            <v>127.06002988136287</v>
          </cell>
          <cell r="DK281">
            <v>123.33135211177945</v>
          </cell>
          <cell r="DL281">
            <v>125.6834826665639</v>
          </cell>
          <cell r="DM281">
            <v>125.10677260276847</v>
          </cell>
          <cell r="DN281">
            <v>125.03305661721686</v>
          </cell>
          <cell r="DO281">
            <v>135.83176362078783</v>
          </cell>
          <cell r="DP281">
            <v>131.54836451888795</v>
          </cell>
          <cell r="DQ281">
            <v>130.13177357190816</v>
          </cell>
          <cell r="DR281">
            <v>128.81367938644107</v>
          </cell>
          <cell r="DS281">
            <v>132.96132066038069</v>
          </cell>
          <cell r="DT281">
            <v>131.45160466529288</v>
          </cell>
          <cell r="DU281">
            <v>135.6326075352475</v>
          </cell>
          <cell r="DV281">
            <v>137.90709132665972</v>
          </cell>
          <cell r="DW281">
            <v>134.13417123162867</v>
          </cell>
          <cell r="DX281">
            <v>137.10187240987878</v>
          </cell>
          <cell r="DY281">
            <v>135.5246332749827</v>
          </cell>
          <cell r="DZ281">
            <v>137.10007104132447</v>
          </cell>
          <cell r="EA281">
            <v>148.20590740134853</v>
          </cell>
          <cell r="EB281">
            <v>144.61564316472817</v>
          </cell>
          <cell r="EC281">
            <v>141.64654356651792</v>
          </cell>
          <cell r="ED281">
            <v>138.16213108462983</v>
          </cell>
          <cell r="EE281">
            <v>142.16781900141541</v>
          </cell>
          <cell r="EF281">
            <v>140.77037653962711</v>
          </cell>
          <cell r="EG281">
            <v>145.82539766381652</v>
          </cell>
          <cell r="EH281">
            <v>147.81826732438398</v>
          </cell>
          <cell r="EI281">
            <v>143.33064758017022</v>
          </cell>
          <cell r="EJ281">
            <v>140.53300094406424</v>
          </cell>
          <cell r="EK281">
            <v>137.85921236256121</v>
          </cell>
          <cell r="EL281">
            <v>138.59566179702406</v>
          </cell>
          <cell r="EM281">
            <v>152.84650844365311</v>
          </cell>
          <cell r="EN281">
            <v>153.00250104288867</v>
          </cell>
          <cell r="EO281">
            <v>149.53310241326619</v>
          </cell>
          <cell r="EP281">
            <v>148.55724440342701</v>
          </cell>
          <cell r="EQ281">
            <v>148.0139660608578</v>
          </cell>
          <cell r="ER281">
            <v>148.77746424679609</v>
          </cell>
          <cell r="ES281">
            <v>154.21537581839087</v>
          </cell>
          <cell r="ET281">
            <v>153.00073404197164</v>
          </cell>
          <cell r="EU281">
            <v>150.2845159868196</v>
          </cell>
          <cell r="EV281">
            <v>150.86035143868673</v>
          </cell>
          <cell r="EW281">
            <v>151.04805419139541</v>
          </cell>
          <cell r="EX281">
            <v>149.81501121909696</v>
          </cell>
          <cell r="EY281">
            <v>148.01414906803927</v>
          </cell>
          <cell r="EZ281">
            <v>146.39355669412157</v>
          </cell>
          <cell r="FA281">
            <v>148.19168716598517</v>
          </cell>
          <cell r="FB281">
            <v>156.93102204282422</v>
          </cell>
          <cell r="FC281">
            <v>158.91391616693988</v>
          </cell>
          <cell r="FD281">
            <v>160.85088347958992</v>
          </cell>
          <cell r="FE281">
            <v>160.50033552055507</v>
          </cell>
          <cell r="FF281">
            <v>162.05725590431513</v>
          </cell>
          <cell r="FG281">
            <v>159.89162382339549</v>
          </cell>
          <cell r="FH281">
            <v>162.05608364417182</v>
          </cell>
          <cell r="FI281">
            <v>170.09110685903005</v>
          </cell>
          <cell r="FJ281">
            <v>174.31958204625292</v>
          </cell>
          <cell r="FK281">
            <v>172.54104831479299</v>
          </cell>
          <cell r="FL281">
            <v>172.9691120420739</v>
          </cell>
          <cell r="FM281">
            <v>173.10063193517414</v>
          </cell>
          <cell r="FN281">
            <v>173.38197387626448</v>
          </cell>
          <cell r="FO281">
            <v>174.3836419161168</v>
          </cell>
          <cell r="FP281">
            <v>176.53512238042873</v>
          </cell>
          <cell r="FQ281">
            <v>179.72054194302493</v>
          </cell>
          <cell r="FR281">
            <v>183.18272771260962</v>
          </cell>
          <cell r="FS281">
            <v>181.3020742345567</v>
          </cell>
          <cell r="FT281">
            <v>183.11872101838694</v>
          </cell>
          <cell r="FU281">
            <v>189.24037986203163</v>
          </cell>
          <cell r="FV281">
            <v>185.01274977591382</v>
          </cell>
          <cell r="FW281">
            <v>187.4808198579245</v>
          </cell>
          <cell r="FX281">
            <v>187.7320441565341</v>
          </cell>
          <cell r="FY281">
            <v>189.95805809691581</v>
          </cell>
          <cell r="FZ281">
            <v>191.39314943506523</v>
          </cell>
          <cell r="GA281">
            <v>189.20108541595553</v>
          </cell>
          <cell r="GB281">
            <v>191.89761712552081</v>
          </cell>
          <cell r="GC281">
            <v>194.24322007916948</v>
          </cell>
          <cell r="GD281">
            <v>191.88597759703435</v>
          </cell>
          <cell r="GE281">
            <v>194.02253201458853</v>
          </cell>
          <cell r="GF281">
            <v>197.3458935196081</v>
          </cell>
          <cell r="GG281">
            <v>200.43644112051734</v>
          </cell>
          <cell r="GH281">
            <v>200.73682900129501</v>
          </cell>
        </row>
        <row r="282">
          <cell r="A282" t="str">
            <v>WRT53</v>
          </cell>
          <cell r="B282" t="str">
            <v>6.11.4</v>
          </cell>
          <cell r="C282" t="str">
            <v>473: Retail Sale of Automotive Fuel in Specialised Stores</v>
          </cell>
          <cell r="D282" t="str">
            <v>Point</v>
          </cell>
          <cell r="H282">
            <v>120.4</v>
          </cell>
          <cell r="K282">
            <v>129.9</v>
          </cell>
          <cell r="N282">
            <v>127</v>
          </cell>
          <cell r="Q282">
            <v>128.5</v>
          </cell>
          <cell r="T282">
            <v>129.19999999999999</v>
          </cell>
          <cell r="W282">
            <v>129.69999999999999</v>
          </cell>
          <cell r="Z282">
            <v>135.9</v>
          </cell>
          <cell r="AC282">
            <v>137.6</v>
          </cell>
          <cell r="AF282">
            <v>135.69999999999999</v>
          </cell>
          <cell r="AI282">
            <v>137.19999999999999</v>
          </cell>
          <cell r="DJ282">
            <v>114.0341200851869</v>
          </cell>
          <cell r="DK282">
            <v>110.84788963838237</v>
          </cell>
          <cell r="DL282">
            <v>170.27776891045846</v>
          </cell>
          <cell r="DM282">
            <v>135.53465053351209</v>
          </cell>
          <cell r="DN282">
            <v>125.08333755660964</v>
          </cell>
          <cell r="DO282">
            <v>136.82036438248934</v>
          </cell>
          <cell r="DP282">
            <v>133.52856610326472</v>
          </cell>
          <cell r="DQ282">
            <v>135.42293744414459</v>
          </cell>
          <cell r="DR282">
            <v>136.62502299963035</v>
          </cell>
          <cell r="DS282">
            <v>138.43162441495485</v>
          </cell>
          <cell r="DT282">
            <v>141.77593765949828</v>
          </cell>
          <cell r="DU282">
            <v>135.92255632613742</v>
          </cell>
          <cell r="DV282">
            <v>122.4356367228384</v>
          </cell>
          <cell r="DW282">
            <v>118.49745375553911</v>
          </cell>
          <cell r="DX282">
            <v>180.6249923339729</v>
          </cell>
          <cell r="DY282">
            <v>143.23957483126512</v>
          </cell>
          <cell r="DZ282">
            <v>132.51910642280276</v>
          </cell>
          <cell r="EA282">
            <v>150.00969420834804</v>
          </cell>
          <cell r="EB282">
            <v>145.661190988605</v>
          </cell>
          <cell r="EC282">
            <v>146.15364860858642</v>
          </cell>
          <cell r="ED282">
            <v>147.78468176127063</v>
          </cell>
          <cell r="EE282">
            <v>149.48603294326122</v>
          </cell>
          <cell r="EF282">
            <v>154.68351721920354</v>
          </cell>
          <cell r="EG282">
            <v>148.17507418164024</v>
          </cell>
          <cell r="EH282">
            <v>133.03815557277701</v>
          </cell>
          <cell r="EI282">
            <v>127.684703284496</v>
          </cell>
          <cell r="EJ282">
            <v>156.00607309681897</v>
          </cell>
          <cell r="EK282">
            <v>63.669254280560828</v>
          </cell>
          <cell r="EL282">
            <v>98.57624534455752</v>
          </cell>
          <cell r="EM282">
            <v>128.1142088508208</v>
          </cell>
          <cell r="EN282">
            <v>135.71464161452445</v>
          </cell>
          <cell r="EO282">
            <v>139.53290258612068</v>
          </cell>
          <cell r="EP282">
            <v>138.95296040017567</v>
          </cell>
          <cell r="EQ282">
            <v>137.02371669131938</v>
          </cell>
          <cell r="ER282">
            <v>133.30063532660637</v>
          </cell>
          <cell r="ES282">
            <v>137.42533612427917</v>
          </cell>
          <cell r="ET282">
            <v>125.44849630526302</v>
          </cell>
          <cell r="EU282">
            <v>120.23687106579565</v>
          </cell>
          <cell r="EV282">
            <v>139.49498303259742</v>
          </cell>
          <cell r="EW282">
            <v>129.05987828640829</v>
          </cell>
          <cell r="EX282">
            <v>115.471192447983</v>
          </cell>
          <cell r="EY282">
            <v>85.655099700050329</v>
          </cell>
          <cell r="EZ282">
            <v>107.09531837289781</v>
          </cell>
          <cell r="FA282">
            <v>121.51154815629639</v>
          </cell>
          <cell r="FB282">
            <v>136.00103318912576</v>
          </cell>
          <cell r="FC282">
            <v>141.95312113259953</v>
          </cell>
          <cell r="FD282">
            <v>142.32200461806815</v>
          </cell>
          <cell r="FE282">
            <v>142.05859137038877</v>
          </cell>
          <cell r="FF282">
            <v>142.20450389198942</v>
          </cell>
          <cell r="FG282">
            <v>138.50318731458438</v>
          </cell>
          <cell r="FH282">
            <v>145.19642681479186</v>
          </cell>
          <cell r="FI282">
            <v>169.29964180323606</v>
          </cell>
          <cell r="FJ282">
            <v>180.57679238552166</v>
          </cell>
          <cell r="FK282">
            <v>179.73371178297234</v>
          </cell>
          <cell r="FL282">
            <v>183.41078679568525</v>
          </cell>
          <cell r="FM282">
            <v>182.99723810898229</v>
          </cell>
          <cell r="FN282">
            <v>186.69745691744509</v>
          </cell>
          <cell r="FO282">
            <v>189.51763534410148</v>
          </cell>
          <cell r="FP282">
            <v>192.15154585515148</v>
          </cell>
          <cell r="FQ282">
            <v>196.91536887294689</v>
          </cell>
          <cell r="FR282">
            <v>199.99593241265399</v>
          </cell>
          <cell r="FS282">
            <v>196.85397641621486</v>
          </cell>
          <cell r="FT282">
            <v>199.40599136647467</v>
          </cell>
          <cell r="FU282">
            <v>203.65792532038199</v>
          </cell>
          <cell r="FV282">
            <v>198.89029328863185</v>
          </cell>
          <cell r="FW282">
            <v>202.55186358807558</v>
          </cell>
          <cell r="FX282">
            <v>200.03819496094755</v>
          </cell>
          <cell r="FY282">
            <v>204.37170239366455</v>
          </cell>
          <cell r="FZ282">
            <v>201.19347104424912</v>
          </cell>
          <cell r="GA282">
            <v>201.39513530801563</v>
          </cell>
          <cell r="GB282">
            <v>200.2017200989155</v>
          </cell>
          <cell r="GC282">
            <v>202.45022966172485</v>
          </cell>
          <cell r="GD282">
            <v>201.45190304021236</v>
          </cell>
          <cell r="GE282">
            <v>203.08859902646259</v>
          </cell>
          <cell r="GF282">
            <v>206.44796877839892</v>
          </cell>
          <cell r="GG282">
            <v>212.16480206102906</v>
          </cell>
          <cell r="GH282">
            <v>213.73779190350953</v>
          </cell>
        </row>
        <row r="283">
          <cell r="A283" t="str">
            <v>WRT54</v>
          </cell>
          <cell r="B283" t="str">
            <v>6.11.5</v>
          </cell>
          <cell r="C283" t="str">
            <v>474: Retail Sale of Information and Communication Equipment in Specialised Stores</v>
          </cell>
          <cell r="D283" t="str">
            <v>Point</v>
          </cell>
          <cell r="H283">
            <v>133.4</v>
          </cell>
          <cell r="K283">
            <v>140.69999999999999</v>
          </cell>
          <cell r="N283">
            <v>155.6</v>
          </cell>
          <cell r="Q283">
            <v>158.69999999999999</v>
          </cell>
          <cell r="T283">
            <v>161.9</v>
          </cell>
          <cell r="W283">
            <v>172.8</v>
          </cell>
          <cell r="Z283">
            <v>171.3</v>
          </cell>
          <cell r="AC283">
            <v>169</v>
          </cell>
          <cell r="AF283">
            <v>168</v>
          </cell>
          <cell r="AI283">
            <v>175.3</v>
          </cell>
          <cell r="DJ283">
            <v>127.52067136015195</v>
          </cell>
          <cell r="DK283">
            <v>124.9337493066754</v>
          </cell>
          <cell r="DL283">
            <v>126.13314413310619</v>
          </cell>
          <cell r="DM283">
            <v>123.89242791352169</v>
          </cell>
          <cell r="DN283">
            <v>124.55095022330443</v>
          </cell>
          <cell r="DO283">
            <v>134.95196697990747</v>
          </cell>
          <cell r="DP283">
            <v>135.9349179484521</v>
          </cell>
          <cell r="DQ283">
            <v>138.54284740096315</v>
          </cell>
          <cell r="DR283">
            <v>132.17876654705168</v>
          </cell>
          <cell r="DS283">
            <v>140.55686976121862</v>
          </cell>
          <cell r="DT283">
            <v>143.89352394169018</v>
          </cell>
          <cell r="DU283">
            <v>146.35116572817833</v>
          </cell>
          <cell r="DV283">
            <v>145.43730828310134</v>
          </cell>
          <cell r="DW283">
            <v>141.48473287699815</v>
          </cell>
          <cell r="DX283">
            <v>140.49483389342501</v>
          </cell>
          <cell r="DY283">
            <v>138.44935278678179</v>
          </cell>
          <cell r="DZ283">
            <v>136.87861397970374</v>
          </cell>
          <cell r="EA283">
            <v>147.61288315069285</v>
          </cell>
          <cell r="EB283">
            <v>147.73748935986333</v>
          </cell>
          <cell r="EC283">
            <v>149.2419084875032</v>
          </cell>
          <cell r="ED283">
            <v>143.47834507570701</v>
          </cell>
          <cell r="EE283">
            <v>150.42122562249173</v>
          </cell>
          <cell r="EF283">
            <v>154.34359071308663</v>
          </cell>
          <cell r="EG283">
            <v>154.6712204895133</v>
          </cell>
          <cell r="EH283">
            <v>155.37333359969315</v>
          </cell>
          <cell r="EI283">
            <v>150.18732965186297</v>
          </cell>
          <cell r="EJ283">
            <v>133.60929439666168</v>
          </cell>
          <cell r="EK283">
            <v>96.860895917899171</v>
          </cell>
          <cell r="EL283">
            <v>110.75564284870848</v>
          </cell>
          <cell r="EM283">
            <v>134.44293924578355</v>
          </cell>
          <cell r="EN283">
            <v>142.17748839852413</v>
          </cell>
          <cell r="EO283">
            <v>145.02479522672451</v>
          </cell>
          <cell r="EP283">
            <v>141.33667225093936</v>
          </cell>
          <cell r="EQ283">
            <v>147.20599967884925</v>
          </cell>
          <cell r="ER283">
            <v>151.69433597948208</v>
          </cell>
          <cell r="ES283">
            <v>152.81189971435595</v>
          </cell>
          <cell r="ET283">
            <v>156.61111490803924</v>
          </cell>
          <cell r="EU283">
            <v>155.98163575829534</v>
          </cell>
          <cell r="EV283">
            <v>148.0741338430694</v>
          </cell>
          <cell r="EW283">
            <v>148.32075007509749</v>
          </cell>
          <cell r="EX283">
            <v>148.7306105309134</v>
          </cell>
          <cell r="EY283">
            <v>136.36979573525113</v>
          </cell>
          <cell r="EZ283">
            <v>136.67260603633363</v>
          </cell>
          <cell r="FA283">
            <v>139.70201632770517</v>
          </cell>
          <cell r="FB283">
            <v>141.63091433294915</v>
          </cell>
          <cell r="FC283">
            <v>147.31946476107953</v>
          </cell>
          <cell r="FD283">
            <v>151.92943104318908</v>
          </cell>
          <cell r="FE283">
            <v>152.92291240656553</v>
          </cell>
          <cell r="FF283">
            <v>155.38402517729631</v>
          </cell>
          <cell r="FG283">
            <v>149.85412665516355</v>
          </cell>
          <cell r="FH283">
            <v>151.05856795761525</v>
          </cell>
          <cell r="FI283">
            <v>156.05184726806357</v>
          </cell>
          <cell r="FJ283">
            <v>162.32553201536069</v>
          </cell>
          <cell r="FK283">
            <v>158.99764038904593</v>
          </cell>
          <cell r="FL283">
            <v>160.66488403342527</v>
          </cell>
          <cell r="FM283">
            <v>162.65997078318247</v>
          </cell>
          <cell r="FN283">
            <v>163.52310055580872</v>
          </cell>
          <cell r="FO283">
            <v>162.48006207537853</v>
          </cell>
          <cell r="FP283">
            <v>161.25195687147823</v>
          </cell>
          <cell r="FQ283">
            <v>161.7041506738293</v>
          </cell>
          <cell r="FR283">
            <v>160.54178162441178</v>
          </cell>
          <cell r="FS283">
            <v>159.82836348202409</v>
          </cell>
          <cell r="FT283">
            <v>160.85462140394216</v>
          </cell>
          <cell r="FU283">
            <v>157.76798207382191</v>
          </cell>
          <cell r="FV283">
            <v>160.51819353733276</v>
          </cell>
          <cell r="FW283">
            <v>159.8067769035753</v>
          </cell>
          <cell r="FX283">
            <v>162.7203740600813</v>
          </cell>
          <cell r="FY283">
            <v>162.5213507705684</v>
          </cell>
          <cell r="FZ283">
            <v>164.8862363255416</v>
          </cell>
          <cell r="GA283">
            <v>162.91874120376124</v>
          </cell>
          <cell r="GB283">
            <v>160.55829302183056</v>
          </cell>
          <cell r="GC283">
            <v>161.61556938137932</v>
          </cell>
          <cell r="GD283">
            <v>158.96046799979734</v>
          </cell>
          <cell r="GE283">
            <v>157.8296232304468</v>
          </cell>
          <cell r="GF283">
            <v>159.44137934287613</v>
          </cell>
          <cell r="GG283">
            <v>162.07240847244734</v>
          </cell>
          <cell r="GH283">
            <v>160.37039774758034</v>
          </cell>
        </row>
        <row r="284">
          <cell r="A284" t="str">
            <v>WRT55</v>
          </cell>
          <cell r="B284" t="str">
            <v>6.11.6</v>
          </cell>
          <cell r="C284" t="str">
            <v>475: Retail Sale of Other Household Equipment in Specialised Stores</v>
          </cell>
          <cell r="D284" t="str">
            <v>Point</v>
          </cell>
          <cell r="H284">
            <v>148.80000000000001</v>
          </cell>
          <cell r="K284">
            <v>160.19999999999999</v>
          </cell>
          <cell r="N284">
            <v>164.3</v>
          </cell>
          <cell r="Q284">
            <v>149.4</v>
          </cell>
          <cell r="T284">
            <v>147.80000000000001</v>
          </cell>
          <cell r="W284">
            <v>140.9</v>
          </cell>
          <cell r="Z284">
            <v>143.30000000000001</v>
          </cell>
          <cell r="AC284">
            <v>139.1</v>
          </cell>
          <cell r="AF284">
            <v>136.1</v>
          </cell>
          <cell r="AI284">
            <v>136.5</v>
          </cell>
          <cell r="DJ284">
            <v>120.59974863401646</v>
          </cell>
          <cell r="DK284">
            <v>111.75380568779904</v>
          </cell>
          <cell r="DL284">
            <v>119.61543799560259</v>
          </cell>
          <cell r="DM284">
            <v>113.00846125670168</v>
          </cell>
          <cell r="DN284">
            <v>116.58512016096981</v>
          </cell>
          <cell r="DO284">
            <v>124.35771191762559</v>
          </cell>
          <cell r="DP284">
            <v>125.81814894955568</v>
          </cell>
          <cell r="DQ284">
            <v>125.88722644463756</v>
          </cell>
          <cell r="DR284">
            <v>120.32350900017197</v>
          </cell>
          <cell r="DS284">
            <v>122.28633165249458</v>
          </cell>
          <cell r="DT284">
            <v>124.36700286237556</v>
          </cell>
          <cell r="DU284">
            <v>131.75615348754988</v>
          </cell>
          <cell r="DV284">
            <v>129.36562597198403</v>
          </cell>
          <cell r="DW284">
            <v>118.7112918529597</v>
          </cell>
          <cell r="DX284">
            <v>125.3809317225256</v>
          </cell>
          <cell r="DY284">
            <v>118.98052210602117</v>
          </cell>
          <cell r="DZ284">
            <v>125.06578297777065</v>
          </cell>
          <cell r="EA284">
            <v>131.14388137981769</v>
          </cell>
          <cell r="EB284">
            <v>131.59756252776407</v>
          </cell>
          <cell r="EC284">
            <v>131.55149577012594</v>
          </cell>
          <cell r="ED284">
            <v>126.21191071103743</v>
          </cell>
          <cell r="EE284">
            <v>127.50256980915586</v>
          </cell>
          <cell r="EF284">
            <v>129.19439889284305</v>
          </cell>
          <cell r="EG284">
            <v>136.40416623925802</v>
          </cell>
          <cell r="EH284">
            <v>133.82137709303782</v>
          </cell>
          <cell r="EI284">
            <v>123.63860129494731</v>
          </cell>
          <cell r="EJ284">
            <v>108.54757471664782</v>
          </cell>
          <cell r="EK284">
            <v>60.425591180765224</v>
          </cell>
          <cell r="EL284">
            <v>93.092586159987121</v>
          </cell>
          <cell r="EM284">
            <v>108.1299122485001</v>
          </cell>
          <cell r="EN284">
            <v>119.65696513985762</v>
          </cell>
          <cell r="EO284">
            <v>124.7355739983353</v>
          </cell>
          <cell r="EP284">
            <v>127.89340576964734</v>
          </cell>
          <cell r="EQ284">
            <v>121.96739648439483</v>
          </cell>
          <cell r="ER284">
            <v>123.29181373278917</v>
          </cell>
          <cell r="ES284">
            <v>130.29113162161309</v>
          </cell>
          <cell r="ET284">
            <v>127.42910411026807</v>
          </cell>
          <cell r="EU284">
            <v>120.46209318811347</v>
          </cell>
          <cell r="EV284">
            <v>121.63110353997821</v>
          </cell>
          <cell r="EW284">
            <v>122.85979787085937</v>
          </cell>
          <cell r="EX284">
            <v>119.77532800124516</v>
          </cell>
          <cell r="EY284">
            <v>111.44696551305466</v>
          </cell>
          <cell r="EZ284">
            <v>110.34148371222547</v>
          </cell>
          <cell r="FA284">
            <v>111.1817050162168</v>
          </cell>
          <cell r="FB284">
            <v>117.70999847016365</v>
          </cell>
          <cell r="FC284">
            <v>121.04223266910539</v>
          </cell>
          <cell r="FD284">
            <v>124.53702829604707</v>
          </cell>
          <cell r="FE284">
            <v>125.68810304548784</v>
          </cell>
          <cell r="FF284">
            <v>125.54542130473013</v>
          </cell>
          <cell r="FG284">
            <v>125.14824041185896</v>
          </cell>
          <cell r="FH284">
            <v>125.21580852451486</v>
          </cell>
          <cell r="FI284">
            <v>134.63294027136945</v>
          </cell>
          <cell r="FJ284">
            <v>140.18052202175977</v>
          </cell>
          <cell r="FK284">
            <v>139.49826016572138</v>
          </cell>
          <cell r="FL284">
            <v>138.27958267798235</v>
          </cell>
          <cell r="FM284">
            <v>136.98968909244013</v>
          </cell>
          <cell r="FN284">
            <v>137.68157518310679</v>
          </cell>
          <cell r="FO284">
            <v>138.96188207028285</v>
          </cell>
          <cell r="FP284">
            <v>137.61374361169129</v>
          </cell>
          <cell r="FQ284">
            <v>136.19603777022579</v>
          </cell>
          <cell r="FR284">
            <v>136.82891003896728</v>
          </cell>
          <cell r="FS284">
            <v>132.40375750286401</v>
          </cell>
          <cell r="FT284">
            <v>133.8641709481206</v>
          </cell>
          <cell r="FU284">
            <v>135.68325116713461</v>
          </cell>
          <cell r="FV284">
            <v>135.3517769845333</v>
          </cell>
          <cell r="FW284">
            <v>134.75040903939103</v>
          </cell>
          <cell r="FX284">
            <v>137.23561083330452</v>
          </cell>
          <cell r="FY284">
            <v>139.25467603412844</v>
          </cell>
          <cell r="FZ284">
            <v>140.30207590227883</v>
          </cell>
          <cell r="GA284">
            <v>141.00153787148204</v>
          </cell>
          <cell r="GB284">
            <v>142.29253385207957</v>
          </cell>
          <cell r="GC284">
            <v>144.2607668680817</v>
          </cell>
          <cell r="GD284">
            <v>141.35502322359474</v>
          </cell>
          <cell r="GE284">
            <v>138.11355464404519</v>
          </cell>
          <cell r="GF284">
            <v>140.43676274671267</v>
          </cell>
          <cell r="GG284">
            <v>142.23873914997117</v>
          </cell>
          <cell r="GH284">
            <v>142.61030940825265</v>
          </cell>
        </row>
        <row r="285">
          <cell r="A285" t="str">
            <v>WRT56</v>
          </cell>
          <cell r="B285" t="str">
            <v>6.11.7</v>
          </cell>
          <cell r="C285" t="str">
            <v>476: Retail Sale of Cultural and Recreation Goods in Specialised Stores</v>
          </cell>
          <cell r="D285" t="str">
            <v>Point</v>
          </cell>
          <cell r="DJ285">
            <v>131.55079463671609</v>
          </cell>
          <cell r="DK285">
            <v>129.72819674730414</v>
          </cell>
          <cell r="DL285">
            <v>131.49119752180599</v>
          </cell>
          <cell r="DM285">
            <v>117.89423514507598</v>
          </cell>
          <cell r="DN285">
            <v>117.11078322293884</v>
          </cell>
          <cell r="DO285">
            <v>131.83382553925347</v>
          </cell>
          <cell r="DP285">
            <v>132.50148479292275</v>
          </cell>
          <cell r="DQ285">
            <v>128.56141173197904</v>
          </cell>
          <cell r="DR285">
            <v>123.24792505056151</v>
          </cell>
          <cell r="DS285">
            <v>125.87068569330822</v>
          </cell>
          <cell r="DT285">
            <v>135.30380945788593</v>
          </cell>
          <cell r="DU285">
            <v>146.89798134555582</v>
          </cell>
          <cell r="DV285">
            <v>149.69351259997751</v>
          </cell>
          <cell r="DW285">
            <v>142.41074454772593</v>
          </cell>
          <cell r="DX285">
            <v>143.4425009270777</v>
          </cell>
          <cell r="DY285">
            <v>128.20877792133436</v>
          </cell>
          <cell r="DZ285">
            <v>127.67462246192795</v>
          </cell>
          <cell r="EA285">
            <v>144.05073794280653</v>
          </cell>
          <cell r="EB285">
            <v>142.74302417663122</v>
          </cell>
          <cell r="EC285">
            <v>138.69751317836821</v>
          </cell>
          <cell r="ED285">
            <v>129.38768370532642</v>
          </cell>
          <cell r="EE285">
            <v>131.32461625116974</v>
          </cell>
          <cell r="EF285">
            <v>142.4684620448358</v>
          </cell>
          <cell r="EG285">
            <v>155.68951080554436</v>
          </cell>
          <cell r="EH285">
            <v>156.46794260572702</v>
          </cell>
          <cell r="EI285">
            <v>148.05559049325683</v>
          </cell>
          <cell r="EJ285">
            <v>125.81249163330013</v>
          </cell>
          <cell r="EK285">
            <v>58.95956175359445</v>
          </cell>
          <cell r="EL285">
            <v>92.233457525811531</v>
          </cell>
          <cell r="EM285">
            <v>115.42717396959377</v>
          </cell>
          <cell r="EN285">
            <v>125.91035591902862</v>
          </cell>
          <cell r="EO285">
            <v>124.04939599216685</v>
          </cell>
          <cell r="EP285">
            <v>117.04834329360503</v>
          </cell>
          <cell r="EQ285">
            <v>124.99224824672746</v>
          </cell>
          <cell r="ER285">
            <v>134.4475497252993</v>
          </cell>
          <cell r="ES285">
            <v>147.08706621794269</v>
          </cell>
          <cell r="ET285">
            <v>146.499915146337</v>
          </cell>
          <cell r="EU285">
            <v>141.42330141686244</v>
          </cell>
          <cell r="EV285">
            <v>133.19330782167253</v>
          </cell>
          <cell r="EW285">
            <v>124.13580477103612</v>
          </cell>
          <cell r="EX285">
            <v>120.34241234929782</v>
          </cell>
          <cell r="EY285">
            <v>117.05858369285629</v>
          </cell>
          <cell r="EZ285">
            <v>117.75190309734813</v>
          </cell>
          <cell r="FA285">
            <v>122.12813609109479</v>
          </cell>
          <cell r="FB285">
            <v>122.21939127432695</v>
          </cell>
          <cell r="FC285">
            <v>129.23299914216346</v>
          </cell>
          <cell r="FD285">
            <v>135.51345276422657</v>
          </cell>
          <cell r="FE285">
            <v>143.03779392812444</v>
          </cell>
          <cell r="FF285">
            <v>148.05533778544572</v>
          </cell>
          <cell r="FG285">
            <v>145.35131999007723</v>
          </cell>
          <cell r="FH285">
            <v>145.52359317969444</v>
          </cell>
          <cell r="FI285">
            <v>145.23249999999999</v>
          </cell>
          <cell r="FJ285">
            <v>146.05853533121442</v>
          </cell>
          <cell r="FK285">
            <v>147.88491738956017</v>
          </cell>
          <cell r="FL285">
            <v>148.6521211998442</v>
          </cell>
          <cell r="FM285">
            <v>148.74746715562358</v>
          </cell>
          <cell r="FN285">
            <v>148.79261071073176</v>
          </cell>
          <cell r="FO285">
            <v>147.64691962432096</v>
          </cell>
          <cell r="FP285">
            <v>146.25830004304615</v>
          </cell>
          <cell r="FQ285">
            <v>147.47046878933992</v>
          </cell>
          <cell r="FR285">
            <v>144.4380217932119</v>
          </cell>
          <cell r="FS285">
            <v>139.58496183528274</v>
          </cell>
          <cell r="FT285">
            <v>142.1579314367925</v>
          </cell>
          <cell r="FU285">
            <v>141.15018807663023</v>
          </cell>
          <cell r="FV285">
            <v>143.6906091616334</v>
          </cell>
          <cell r="FW285">
            <v>145.41460909035467</v>
          </cell>
          <cell r="FX285">
            <v>146.56672903817753</v>
          </cell>
          <cell r="FY285">
            <v>148.1665258446715</v>
          </cell>
          <cell r="FZ285">
            <v>149.56426365621874</v>
          </cell>
          <cell r="GA285">
            <v>150.59289187951441</v>
          </cell>
          <cell r="GB285">
            <v>149.79672231943661</v>
          </cell>
          <cell r="GC285">
            <v>151.36355708775011</v>
          </cell>
          <cell r="GD285">
            <v>146.49037709459859</v>
          </cell>
          <cell r="GE285">
            <v>148.26468319100607</v>
          </cell>
          <cell r="GF285">
            <v>151.80486575066516</v>
          </cell>
          <cell r="GG285">
            <v>147.34161397378651</v>
          </cell>
          <cell r="GH285">
            <v>149.46336904848957</v>
          </cell>
        </row>
        <row r="286">
          <cell r="A286" t="str">
            <v>WRT57</v>
          </cell>
          <cell r="B286" t="str">
            <v>6.11.8</v>
          </cell>
          <cell r="C286" t="str">
            <v>477: Retail Sale of Other Goods in Specialied Stores</v>
          </cell>
          <cell r="D286" t="str">
            <v>Point</v>
          </cell>
          <cell r="DJ286">
            <v>125.09171037196114</v>
          </cell>
          <cell r="DK286">
            <v>124.50452768525142</v>
          </cell>
          <cell r="DL286">
            <v>129.07164828881668</v>
          </cell>
          <cell r="DM286">
            <v>121.97269466387834</v>
          </cell>
          <cell r="DN286">
            <v>124.31706412790631</v>
          </cell>
          <cell r="DO286">
            <v>140.70641048278731</v>
          </cell>
          <cell r="DP286">
            <v>143.97637642561145</v>
          </cell>
          <cell r="DQ286">
            <v>138.43787327068875</v>
          </cell>
          <cell r="DR286">
            <v>127.93592373985359</v>
          </cell>
          <cell r="DS286">
            <v>135.88460013786445</v>
          </cell>
          <cell r="DT286">
            <v>136.31062111255872</v>
          </cell>
          <cell r="DU286">
            <v>143.78724044548383</v>
          </cell>
          <cell r="DV286">
            <v>141.50816773361944</v>
          </cell>
          <cell r="DW286">
            <v>138.40204781661114</v>
          </cell>
          <cell r="DX286">
            <v>139.94150632943209</v>
          </cell>
          <cell r="DY286">
            <v>133.37300742177155</v>
          </cell>
          <cell r="DZ286">
            <v>137.12054077935375</v>
          </cell>
          <cell r="EA286">
            <v>154.8340509280678</v>
          </cell>
          <cell r="EB286">
            <v>156.24452796510084</v>
          </cell>
          <cell r="EC286">
            <v>149.47814382556729</v>
          </cell>
          <cell r="ED286">
            <v>139.50162112220801</v>
          </cell>
          <cell r="EE286">
            <v>146.66960723458101</v>
          </cell>
          <cell r="EF286">
            <v>147.43686248839822</v>
          </cell>
          <cell r="EG286">
            <v>156.09205727971749</v>
          </cell>
          <cell r="EH286">
            <v>152.54729403076672</v>
          </cell>
          <cell r="EI286">
            <v>148.43625662283614</v>
          </cell>
          <cell r="EJ286">
            <v>123.46507081404681</v>
          </cell>
          <cell r="EK286">
            <v>57.020249362461115</v>
          </cell>
          <cell r="EL286">
            <v>97.942160037964086</v>
          </cell>
          <cell r="EM286">
            <v>125.30886224186362</v>
          </cell>
          <cell r="EN286">
            <v>138.58131534039171</v>
          </cell>
          <cell r="EO286">
            <v>138.18017576285789</v>
          </cell>
          <cell r="EP286">
            <v>137.94401253146563</v>
          </cell>
          <cell r="EQ286">
            <v>134.39103619180494</v>
          </cell>
          <cell r="ER286">
            <v>136.45965724149886</v>
          </cell>
          <cell r="ES286">
            <v>144.14785311463885</v>
          </cell>
          <cell r="ET286">
            <v>140.28665935157349</v>
          </cell>
          <cell r="EU286">
            <v>137.10015522432718</v>
          </cell>
          <cell r="EV286">
            <v>137.1647210504733</v>
          </cell>
          <cell r="EW286">
            <v>132.4621959887329</v>
          </cell>
          <cell r="EX286">
            <v>127.60958689202147</v>
          </cell>
          <cell r="EY286">
            <v>121.96224767879953</v>
          </cell>
          <cell r="EZ286">
            <v>119.52882016368321</v>
          </cell>
          <cell r="FA286">
            <v>119.87895704732665</v>
          </cell>
          <cell r="FB286">
            <v>123.20661999576635</v>
          </cell>
          <cell r="FC286">
            <v>129.3995773400178</v>
          </cell>
          <cell r="FD286">
            <v>136.30913040507738</v>
          </cell>
          <cell r="FE286">
            <v>140.33590716440014</v>
          </cell>
          <cell r="FF286">
            <v>139.88664154904185</v>
          </cell>
          <cell r="FG286">
            <v>143.02058112300443</v>
          </cell>
          <cell r="FH286">
            <v>144.83149599947674</v>
          </cell>
          <cell r="FI286">
            <v>155.84833390774116</v>
          </cell>
          <cell r="FJ286">
            <v>164.4442995000463</v>
          </cell>
          <cell r="FK286">
            <v>171.55043621683421</v>
          </cell>
          <cell r="FL286">
            <v>171.45862573442875</v>
          </cell>
          <cell r="FM286">
            <v>173.23528607381127</v>
          </cell>
          <cell r="FN286">
            <v>176.12934785002255</v>
          </cell>
          <cell r="FO286">
            <v>178.9805112473567</v>
          </cell>
          <cell r="FP286">
            <v>179.21394294439747</v>
          </cell>
          <cell r="FQ286">
            <v>181.50340642771542</v>
          </cell>
          <cell r="FR286">
            <v>178.63442001052934</v>
          </cell>
          <cell r="FS286">
            <v>172.93602397100867</v>
          </cell>
          <cell r="FT286">
            <v>174.22111156513722</v>
          </cell>
          <cell r="FU286">
            <v>180.40404459347241</v>
          </cell>
          <cell r="FV286">
            <v>171.00264861757279</v>
          </cell>
          <cell r="FW286">
            <v>172.7319984030423</v>
          </cell>
          <cell r="FX286">
            <v>175.18738376034156</v>
          </cell>
          <cell r="FY286">
            <v>178.83695916566433</v>
          </cell>
          <cell r="FZ286">
            <v>181.40746325638403</v>
          </cell>
          <cell r="GA286">
            <v>179.77699111738195</v>
          </cell>
          <cell r="GB286">
            <v>181.21720257092241</v>
          </cell>
          <cell r="GC286">
            <v>186.10255558729077</v>
          </cell>
          <cell r="GD286">
            <v>181.25932032428156</v>
          </cell>
          <cell r="GE286">
            <v>183.22279378576229</v>
          </cell>
          <cell r="GF286">
            <v>185.24025996813734</v>
          </cell>
          <cell r="GG286">
            <v>185.40588698938006</v>
          </cell>
          <cell r="GH286">
            <v>184.44902106734952</v>
          </cell>
        </row>
        <row r="287">
          <cell r="A287" t="str">
            <v>WRT58</v>
          </cell>
          <cell r="B287" t="str">
            <v>6.11.9</v>
          </cell>
          <cell r="C287" t="str">
            <v>478: Retail Sale Via Stalls and Markets</v>
          </cell>
          <cell r="D287" t="str">
            <v>Point</v>
          </cell>
          <cell r="DJ287">
            <v>123.29667502758774</v>
          </cell>
          <cell r="DK287">
            <v>119.50632813144288</v>
          </cell>
          <cell r="DL287">
            <v>119.59089766263371</v>
          </cell>
          <cell r="DM287">
            <v>115.27432139223642</v>
          </cell>
          <cell r="DN287">
            <v>124.09978364705914</v>
          </cell>
          <cell r="DO287">
            <v>124.00809769023564</v>
          </cell>
          <cell r="DP287">
            <v>112.71655917841584</v>
          </cell>
          <cell r="DQ287">
            <v>125.95302390483177</v>
          </cell>
          <cell r="DR287">
            <v>130.04416513424457</v>
          </cell>
          <cell r="DS287">
            <v>139.83800057361466</v>
          </cell>
          <cell r="DT287">
            <v>124.78665758206735</v>
          </cell>
          <cell r="DU287">
            <v>131.45832714086859</v>
          </cell>
          <cell r="DV287">
            <v>136.28465583700557</v>
          </cell>
          <cell r="DW287">
            <v>131.76845530922799</v>
          </cell>
          <cell r="DX287">
            <v>133.81222315611691</v>
          </cell>
          <cell r="DY287">
            <v>127.10475262356549</v>
          </cell>
          <cell r="DZ287">
            <v>137.06440308654169</v>
          </cell>
          <cell r="EA287">
            <v>134.46454903213564</v>
          </cell>
          <cell r="EB287">
            <v>121.11644614748134</v>
          </cell>
          <cell r="EC287">
            <v>135.64509436251993</v>
          </cell>
          <cell r="ED287">
            <v>137.50511151395412</v>
          </cell>
          <cell r="EE287">
            <v>148.82754153875285</v>
          </cell>
          <cell r="EF287">
            <v>133.59322956971397</v>
          </cell>
          <cell r="EG287">
            <v>141.37466838708858</v>
          </cell>
          <cell r="EH287">
            <v>146.92599659813791</v>
          </cell>
          <cell r="EI287">
            <v>142.49606152406579</v>
          </cell>
          <cell r="EJ287">
            <v>136.36813069876121</v>
          </cell>
          <cell r="EK287">
            <v>132.3041289248427</v>
          </cell>
          <cell r="EL287">
            <v>144.39588540089724</v>
          </cell>
          <cell r="EM287">
            <v>145.34675330037666</v>
          </cell>
          <cell r="EN287">
            <v>134.88260205802808</v>
          </cell>
          <cell r="EO287">
            <v>147.51041149289844</v>
          </cell>
          <cell r="EP287">
            <v>147.86356541036528</v>
          </cell>
          <cell r="EQ287">
            <v>144.12194723162713</v>
          </cell>
          <cell r="ER287">
            <v>143.86165705371766</v>
          </cell>
          <cell r="ES287">
            <v>148.8293956016704</v>
          </cell>
          <cell r="ET287">
            <v>149.57379752494919</v>
          </cell>
          <cell r="EU287">
            <v>147.37185501052764</v>
          </cell>
          <cell r="EV287">
            <v>148.59579972040987</v>
          </cell>
          <cell r="EW287">
            <v>155.40206596346925</v>
          </cell>
          <cell r="EX287">
            <v>154.21721226110577</v>
          </cell>
          <cell r="EY287">
            <v>145.95294216527824</v>
          </cell>
          <cell r="EZ287">
            <v>139.41017028487724</v>
          </cell>
          <cell r="FA287">
            <v>153.02542586073525</v>
          </cell>
          <cell r="FB287">
            <v>161.49767047885121</v>
          </cell>
          <cell r="FC287">
            <v>153.13398531236308</v>
          </cell>
          <cell r="FD287">
            <v>153.76911383774524</v>
          </cell>
          <cell r="FE287">
            <v>155.68796850546568</v>
          </cell>
          <cell r="FF287">
            <v>155.12234498984435</v>
          </cell>
          <cell r="FG287">
            <v>153.61060847053218</v>
          </cell>
          <cell r="FH287">
            <v>161.72016523745447</v>
          </cell>
          <cell r="FI287">
            <v>173.137978532939</v>
          </cell>
          <cell r="FJ287">
            <v>181.47847754677412</v>
          </cell>
          <cell r="FK287">
            <v>183.39614195069663</v>
          </cell>
          <cell r="FL287">
            <v>183.63977398068363</v>
          </cell>
          <cell r="FM287">
            <v>184.16581336465714</v>
          </cell>
          <cell r="FN287">
            <v>184.83156522191277</v>
          </cell>
          <cell r="FO287">
            <v>185.06426001947952</v>
          </cell>
          <cell r="FP287">
            <v>185.32380830232347</v>
          </cell>
          <cell r="FQ287">
            <v>185.94558426127227</v>
          </cell>
          <cell r="FR287">
            <v>186.7949751215898</v>
          </cell>
          <cell r="FS287">
            <v>185.08619203664543</v>
          </cell>
          <cell r="FT287">
            <v>187.09215618593856</v>
          </cell>
          <cell r="FU287">
            <v>190.51968448726493</v>
          </cell>
          <cell r="FV287">
            <v>187.24084071723908</v>
          </cell>
          <cell r="FW287">
            <v>189.7142922231138</v>
          </cell>
          <cell r="FX287">
            <v>189.97363166058278</v>
          </cell>
          <cell r="FY287">
            <v>192.81040721614548</v>
          </cell>
          <cell r="FZ287">
            <v>190.70656995453504</v>
          </cell>
          <cell r="GA287">
            <v>191.00339113329085</v>
          </cell>
          <cell r="GB287">
            <v>193.14311617263107</v>
          </cell>
          <cell r="GC287">
            <v>195.48866935260546</v>
          </cell>
          <cell r="GD287">
            <v>189.15244954892825</v>
          </cell>
          <cell r="GE287">
            <v>190.2535248729975</v>
          </cell>
          <cell r="GF287">
            <v>192.18311417296442</v>
          </cell>
          <cell r="GG287">
            <v>196.39428822565668</v>
          </cell>
          <cell r="GH287">
            <v>196.8374000889458</v>
          </cell>
        </row>
        <row r="288">
          <cell r="A288" t="str">
            <v>WRT59</v>
          </cell>
          <cell r="B288" t="str">
            <v>6.11.10</v>
          </cell>
          <cell r="C288" t="str">
            <v>479: Retail Trade Not in Stores, Stalls or Markets</v>
          </cell>
          <cell r="D288" t="str">
            <v>Point</v>
          </cell>
          <cell r="DJ288">
            <v>114.09272386502678</v>
          </cell>
          <cell r="DK288">
            <v>107.70562055837505</v>
          </cell>
          <cell r="DL288">
            <v>118.93513985926951</v>
          </cell>
          <cell r="DM288">
            <v>116.60979372503731</v>
          </cell>
          <cell r="DN288">
            <v>114.17037507738111</v>
          </cell>
          <cell r="DO288">
            <v>117.51021328469106</v>
          </cell>
          <cell r="DP288">
            <v>119.18861374137011</v>
          </cell>
          <cell r="DQ288">
            <v>126.84308175575185</v>
          </cell>
          <cell r="DR288">
            <v>123.35699930777184</v>
          </cell>
          <cell r="DS288">
            <v>127.67107946291534</v>
          </cell>
          <cell r="DT288">
            <v>130.54081763635082</v>
          </cell>
          <cell r="DU288">
            <v>132.06838045200601</v>
          </cell>
          <cell r="DV288">
            <v>128.53849314227668</v>
          </cell>
          <cell r="DW288">
            <v>117.83109782179339</v>
          </cell>
          <cell r="DX288">
            <v>128.93178003291536</v>
          </cell>
          <cell r="DY288">
            <v>127.01652371880721</v>
          </cell>
          <cell r="DZ288">
            <v>119.06256886807658</v>
          </cell>
          <cell r="EA288">
            <v>122.7599511171787</v>
          </cell>
          <cell r="EB288">
            <v>123.17295307932289</v>
          </cell>
          <cell r="EC288">
            <v>133.14255568574461</v>
          </cell>
          <cell r="ED288">
            <v>129.97374464474578</v>
          </cell>
          <cell r="EE288">
            <v>135.36618077465056</v>
          </cell>
          <cell r="EF288">
            <v>140.46373021689277</v>
          </cell>
          <cell r="EG288">
            <v>143.81701217743205</v>
          </cell>
          <cell r="EH288">
            <v>140.65357343658724</v>
          </cell>
          <cell r="EI288">
            <v>129.24687298436623</v>
          </cell>
          <cell r="EJ288">
            <v>132.65273741930957</v>
          </cell>
          <cell r="EK288">
            <v>132.98154810028274</v>
          </cell>
          <cell r="EL288">
            <v>131.7922686365668</v>
          </cell>
          <cell r="EM288">
            <v>135.53308469118613</v>
          </cell>
          <cell r="EN288">
            <v>136.4251980012844</v>
          </cell>
          <cell r="EO288">
            <v>142.57438697340467</v>
          </cell>
          <cell r="EP288">
            <v>142.99174677727393</v>
          </cell>
          <cell r="EQ288">
            <v>147.7187212612603</v>
          </cell>
          <cell r="ER288">
            <v>157.01561666923237</v>
          </cell>
          <cell r="ES288">
            <v>156.96652888300423</v>
          </cell>
          <cell r="ET288">
            <v>152.44720564517456</v>
          </cell>
          <cell r="EU288">
            <v>142.27545905565754</v>
          </cell>
          <cell r="EV288">
            <v>140.68484341591497</v>
          </cell>
          <cell r="EW288">
            <v>150.92774266217504</v>
          </cell>
          <cell r="EX288">
            <v>158.83135234509103</v>
          </cell>
          <cell r="EY288">
            <v>156.29233605502736</v>
          </cell>
          <cell r="EZ288">
            <v>160.43694138343793</v>
          </cell>
          <cell r="FA288">
            <v>166.04962403467266</v>
          </cell>
          <cell r="FB288">
            <v>178.47122646116526</v>
          </cell>
          <cell r="FC288">
            <v>180.49392958256863</v>
          </cell>
          <cell r="FD288">
            <v>195.46425037407508</v>
          </cell>
          <cell r="FE288">
            <v>196.30941377615326</v>
          </cell>
          <cell r="FF288">
            <v>192.46184720299087</v>
          </cell>
          <cell r="FG288">
            <v>182.61392518537781</v>
          </cell>
          <cell r="FH288">
            <v>174.83792728799423</v>
          </cell>
          <cell r="FI288">
            <v>189.91615894357949</v>
          </cell>
          <cell r="FJ288">
            <v>199.0981957501233</v>
          </cell>
          <cell r="FK288">
            <v>201.17571669335769</v>
          </cell>
          <cell r="FL288">
            <v>203.35887569471373</v>
          </cell>
          <cell r="FM288">
            <v>205.14638960432347</v>
          </cell>
          <cell r="FN288">
            <v>206.98741900504686</v>
          </cell>
          <cell r="FO288">
            <v>207.3929624613836</v>
          </cell>
          <cell r="FP288">
            <v>207.53639290128069</v>
          </cell>
          <cell r="FQ288">
            <v>208.8525927629573</v>
          </cell>
          <cell r="FR288">
            <v>204.16705494402353</v>
          </cell>
          <cell r="FS288">
            <v>200.91611075540712</v>
          </cell>
          <cell r="FT288">
            <v>201.60525301529816</v>
          </cell>
          <cell r="FU288">
            <v>204.02048394642145</v>
          </cell>
          <cell r="FV288">
            <v>201.88989803256899</v>
          </cell>
          <cell r="FW288">
            <v>202.38311505346255</v>
          </cell>
          <cell r="FX288">
            <v>201.52845115859179</v>
          </cell>
          <cell r="FY288">
            <v>204.4410209461162</v>
          </cell>
          <cell r="FZ288">
            <v>205.8563947558691</v>
          </cell>
          <cell r="GA288">
            <v>205.51359445306585</v>
          </cell>
          <cell r="GB288">
            <v>206.77241043208164</v>
          </cell>
          <cell r="GC288">
            <v>208.72075034979127</v>
          </cell>
          <cell r="GD288">
            <v>204.03225196026892</v>
          </cell>
          <cell r="GE288">
            <v>200.41651481038025</v>
          </cell>
          <cell r="GF288">
            <v>211.62888086473171</v>
          </cell>
          <cell r="GG288">
            <v>214.24448685489128</v>
          </cell>
          <cell r="GH288">
            <v>215.08774030048295</v>
          </cell>
        </row>
        <row r="290">
          <cell r="C290" t="str">
            <v>Motor Vehicle Index (2015=100)</v>
          </cell>
        </row>
        <row r="291">
          <cell r="A291" t="str">
            <v>WRT60</v>
          </cell>
          <cell r="B291" t="str">
            <v>6.12.1</v>
          </cell>
          <cell r="C291" t="str">
            <v>Motor Vehicle Index (Value)</v>
          </cell>
          <cell r="D291" t="str">
            <v>Point</v>
          </cell>
          <cell r="F291">
            <v>89.2</v>
          </cell>
          <cell r="G291">
            <v>88.5</v>
          </cell>
          <cell r="H291">
            <v>94.3</v>
          </cell>
          <cell r="I291">
            <v>89.2</v>
          </cell>
          <cell r="J291">
            <v>93.5</v>
          </cell>
          <cell r="K291">
            <v>100</v>
          </cell>
          <cell r="L291">
            <v>105.3</v>
          </cell>
          <cell r="M291">
            <v>100.1</v>
          </cell>
          <cell r="N291">
            <v>97</v>
          </cell>
          <cell r="O291">
            <v>101</v>
          </cell>
          <cell r="P291">
            <v>98.7</v>
          </cell>
          <cell r="Q291">
            <v>98.7</v>
          </cell>
          <cell r="R291">
            <v>72.751000000000005</v>
          </cell>
          <cell r="S291">
            <v>64.480999999999995</v>
          </cell>
          <cell r="T291">
            <v>76.290000000000006</v>
          </cell>
          <cell r="U291">
            <v>71.171000000000006</v>
          </cell>
          <cell r="V291">
            <v>73.3</v>
          </cell>
          <cell r="W291">
            <v>77.284999999999997</v>
          </cell>
          <cell r="X291">
            <v>77.834000000000003</v>
          </cell>
          <cell r="Y291">
            <v>74.951999999999998</v>
          </cell>
          <cell r="Z291">
            <v>65.947000000000003</v>
          </cell>
          <cell r="AA291">
            <v>77.495000000000005</v>
          </cell>
          <cell r="AB291">
            <v>67.844999999999999</v>
          </cell>
          <cell r="AC291">
            <v>74.113</v>
          </cell>
          <cell r="AD291">
            <v>82.067999999999998</v>
          </cell>
          <cell r="AE291">
            <v>75.314999999999998</v>
          </cell>
          <cell r="AF291">
            <v>84.558999999999997</v>
          </cell>
          <cell r="AG291">
            <v>79.870999999999995</v>
          </cell>
          <cell r="AH291">
            <v>78.022000000000006</v>
          </cell>
          <cell r="AI291">
            <v>79.545000000000002</v>
          </cell>
          <cell r="AJ291">
            <v>80.754000000000005</v>
          </cell>
          <cell r="AK291">
            <v>82.695999999999998</v>
          </cell>
          <cell r="AL291">
            <v>80.337000000000003</v>
          </cell>
          <cell r="AM291">
            <v>83.295000000000002</v>
          </cell>
          <cell r="AN291">
            <v>79.828000000000003</v>
          </cell>
          <cell r="AO291">
            <v>76.881</v>
          </cell>
          <cell r="AP291">
            <v>78.424999999999997</v>
          </cell>
          <cell r="AQ291">
            <v>79.212999999999994</v>
          </cell>
          <cell r="AR291">
            <v>85.763000000000005</v>
          </cell>
          <cell r="AS291">
            <v>80.524000000000001</v>
          </cell>
          <cell r="AT291">
            <v>86.355000000000004</v>
          </cell>
          <cell r="AU291">
            <v>90.203999999999994</v>
          </cell>
          <cell r="AV291">
            <v>92.313999999999993</v>
          </cell>
          <cell r="AW291">
            <v>86.430999999999997</v>
          </cell>
          <cell r="AX291">
            <v>84.049000000000007</v>
          </cell>
          <cell r="AY291">
            <v>83.385000000000005</v>
          </cell>
          <cell r="AZ291">
            <v>83.94</v>
          </cell>
          <cell r="BA291">
            <v>83.555999999999997</v>
          </cell>
          <cell r="BB291">
            <v>86.903999999999996</v>
          </cell>
          <cell r="BC291">
            <v>82.695999999999998</v>
          </cell>
          <cell r="BD291">
            <v>88.29</v>
          </cell>
          <cell r="BE291">
            <v>87.38</v>
          </cell>
          <cell r="BF291">
            <v>85.668999999999997</v>
          </cell>
          <cell r="BG291">
            <v>86.850999999999999</v>
          </cell>
          <cell r="BH291">
            <v>94.81</v>
          </cell>
          <cell r="BI291">
            <v>88.084000000000003</v>
          </cell>
          <cell r="BJ291">
            <v>94.305000000000007</v>
          </cell>
          <cell r="BK291">
            <v>90.747</v>
          </cell>
          <cell r="BL291">
            <v>88.085999999999999</v>
          </cell>
          <cell r="BM291">
            <v>86.617999999999995</v>
          </cell>
          <cell r="BN291">
            <v>91.343000000000004</v>
          </cell>
          <cell r="BO291">
            <v>87.244</v>
          </cell>
          <cell r="BP291">
            <v>94.394999999999996</v>
          </cell>
          <cell r="BQ291">
            <v>94.753</v>
          </cell>
          <cell r="BR291">
            <v>93.956000000000003</v>
          </cell>
          <cell r="BS291">
            <v>100.14100000000001</v>
          </cell>
          <cell r="BT291">
            <v>99.013000000000005</v>
          </cell>
          <cell r="BU291">
            <v>96.048000000000002</v>
          </cell>
          <cell r="BV291">
            <v>96.497</v>
          </cell>
          <cell r="BW291">
            <v>95.682000000000002</v>
          </cell>
          <cell r="BX291">
            <v>95.326999999999998</v>
          </cell>
          <cell r="BY291">
            <v>93.822000000000003</v>
          </cell>
          <cell r="BZ291">
            <v>98.641000000000005</v>
          </cell>
          <cell r="CA291">
            <v>90.417000000000002</v>
          </cell>
          <cell r="CB291">
            <v>105.331</v>
          </cell>
          <cell r="CC291">
            <v>95.945999999999998</v>
          </cell>
          <cell r="CD291">
            <v>99.441999999999993</v>
          </cell>
          <cell r="CE291">
            <v>103.646</v>
          </cell>
          <cell r="CF291">
            <v>101.68300000000001</v>
          </cell>
          <cell r="CG291">
            <v>99.918999999999997</v>
          </cell>
          <cell r="CH291">
            <v>101.92700000000001</v>
          </cell>
          <cell r="CI291">
            <v>101.44</v>
          </cell>
          <cell r="CJ291">
            <v>99.733999999999995</v>
          </cell>
          <cell r="CK291">
            <v>101.873</v>
          </cell>
          <cell r="CL291">
            <v>95.622</v>
          </cell>
          <cell r="CM291">
            <v>89.093000000000004</v>
          </cell>
          <cell r="CN291">
            <v>102.748</v>
          </cell>
          <cell r="CO291">
            <v>90.468999999999994</v>
          </cell>
          <cell r="CP291">
            <v>99.515000000000001</v>
          </cell>
          <cell r="CQ291">
            <v>108.172</v>
          </cell>
          <cell r="CR291">
            <v>97.613</v>
          </cell>
          <cell r="CS291">
            <v>102.324</v>
          </cell>
          <cell r="CT291">
            <v>100.68600000000001</v>
          </cell>
          <cell r="CU291">
            <v>99.438999999999993</v>
          </cell>
          <cell r="CV291">
            <v>99.692999999999998</v>
          </cell>
          <cell r="CW291">
            <v>103.396</v>
          </cell>
          <cell r="CX291">
            <v>99.712999999999994</v>
          </cell>
          <cell r="CY291">
            <v>94.632000000000005</v>
          </cell>
          <cell r="CZ291">
            <v>107.56399999999999</v>
          </cell>
          <cell r="DA291">
            <v>94.239000000000004</v>
          </cell>
          <cell r="DB291">
            <v>108.226</v>
          </cell>
          <cell r="DC291">
            <v>104.139</v>
          </cell>
          <cell r="DD291">
            <v>106.49</v>
          </cell>
          <cell r="DE291">
            <v>104.2</v>
          </cell>
          <cell r="DF291">
            <v>97.265000000000001</v>
          </cell>
          <cell r="DG291">
            <v>101.65300000000001</v>
          </cell>
          <cell r="DH291">
            <v>103.836</v>
          </cell>
          <cell r="DI291">
            <v>103.786</v>
          </cell>
          <cell r="DJ291">
            <v>102.91800000000001</v>
          </cell>
          <cell r="DK291">
            <v>96.765000000000001</v>
          </cell>
          <cell r="DL291">
            <v>104.999</v>
          </cell>
          <cell r="DM291">
            <v>100.336</v>
          </cell>
          <cell r="DN291">
            <v>105.26</v>
          </cell>
          <cell r="DO291">
            <v>112.51300000000001</v>
          </cell>
          <cell r="DP291">
            <v>116.91</v>
          </cell>
          <cell r="DQ291">
            <v>113.193</v>
          </cell>
          <cell r="DR291">
            <v>97.17</v>
          </cell>
          <cell r="DS291">
            <v>104.14700000000001</v>
          </cell>
          <cell r="DT291">
            <v>105.70399999999999</v>
          </cell>
          <cell r="DU291">
            <v>102.687</v>
          </cell>
          <cell r="DV291">
            <v>107.129</v>
          </cell>
          <cell r="DW291">
            <v>99.341999999999999</v>
          </cell>
          <cell r="DX291">
            <v>107.59099999999999</v>
          </cell>
          <cell r="DY291">
            <v>102.398</v>
          </cell>
          <cell r="DZ291">
            <v>113.26</v>
          </cell>
          <cell r="EA291">
            <v>111.596</v>
          </cell>
          <cell r="EB291">
            <v>116.744</v>
          </cell>
          <cell r="EC291">
            <v>115.254</v>
          </cell>
          <cell r="ED291">
            <v>101.48</v>
          </cell>
          <cell r="EE291">
            <v>107.85599999999999</v>
          </cell>
          <cell r="EF291">
            <v>109.124</v>
          </cell>
          <cell r="EG291">
            <v>107.13500000000001</v>
          </cell>
          <cell r="EH291">
            <v>108.408</v>
          </cell>
          <cell r="EI291">
            <v>103.07</v>
          </cell>
          <cell r="EJ291">
            <v>92.031000000000006</v>
          </cell>
          <cell r="EK291">
            <v>7.157</v>
          </cell>
          <cell r="EL291">
            <v>59.185160678185426</v>
          </cell>
          <cell r="EM291">
            <v>105.31774987084464</v>
          </cell>
          <cell r="EN291">
            <v>117.86291944431298</v>
          </cell>
          <cell r="EO291">
            <v>116.14984233283619</v>
          </cell>
          <cell r="EP291">
            <v>115.54218953939044</v>
          </cell>
          <cell r="EQ291">
            <v>109.61950436945284</v>
          </cell>
          <cell r="ER291">
            <v>109.32878002691042</v>
          </cell>
          <cell r="ES291">
            <v>123.08447937131631</v>
          </cell>
          <cell r="ET291">
            <v>98.383226569002076</v>
          </cell>
          <cell r="EU291">
            <v>101.00619973383644</v>
          </cell>
          <cell r="EV291">
            <v>129.51330371622799</v>
          </cell>
          <cell r="EW291">
            <v>115.35755972527191</v>
          </cell>
          <cell r="EX291">
            <v>94.550718147247821</v>
          </cell>
          <cell r="EY291">
            <v>8.0861349182208588</v>
          </cell>
          <cell r="EZ291">
            <v>15.046368138903224</v>
          </cell>
          <cell r="FA291">
            <v>49.249736662701359</v>
          </cell>
          <cell r="FB291">
            <v>89.91298547222874</v>
          </cell>
          <cell r="FC291">
            <v>122.734238535771</v>
          </cell>
          <cell r="FD291">
            <v>115.655913600921</v>
          </cell>
          <cell r="FE291">
            <v>127.17692250210091</v>
          </cell>
          <cell r="FF291">
            <v>113.574679096362</v>
          </cell>
          <cell r="FG291">
            <v>111.05087618682801</v>
          </cell>
          <cell r="FH291">
            <v>140.3286160241625</v>
          </cell>
          <cell r="FI291">
            <v>127.83936919801204</v>
          </cell>
          <cell r="FJ291">
            <v>115.31111101660686</v>
          </cell>
          <cell r="FK291">
            <v>131.92456602393275</v>
          </cell>
          <cell r="FL291">
            <v>116.536335723468</v>
          </cell>
          <cell r="FM291">
            <v>137.35713012237062</v>
          </cell>
          <cell r="FN291">
            <v>135.65256776337901</v>
          </cell>
          <cell r="FO291">
            <v>130.20742150327999</v>
          </cell>
          <cell r="FP291">
            <v>134.64098739776</v>
          </cell>
          <cell r="FQ291">
            <v>147.43639830558746</v>
          </cell>
          <cell r="FR291">
            <v>130.90937240324985</v>
          </cell>
          <cell r="FS291">
            <v>142.54033923482595</v>
          </cell>
          <cell r="FT291">
            <v>157.53594929078017</v>
          </cell>
          <cell r="FU291">
            <v>124.88450180548664</v>
          </cell>
          <cell r="FV291">
            <v>145.07380201538567</v>
          </cell>
          <cell r="FW291">
            <v>142.28703678907425</v>
          </cell>
          <cell r="FX291">
            <v>144.36932220026029</v>
          </cell>
          <cell r="FY291">
            <v>154.29646155838935</v>
          </cell>
          <cell r="FZ291">
            <v>148.42471176873278</v>
          </cell>
          <cell r="GA291">
            <v>155.41775115951677</v>
          </cell>
          <cell r="GB291">
            <v>152.96768609326602</v>
          </cell>
          <cell r="GC291">
            <v>157.57404664629658</v>
          </cell>
          <cell r="GD291">
            <v>150.59596983238788</v>
          </cell>
          <cell r="GE291">
            <v>149.07697252621952</v>
          </cell>
          <cell r="GF291">
            <v>160.65169529885455</v>
          </cell>
          <cell r="GG291">
            <v>148.3614071351912</v>
          </cell>
          <cell r="GH291">
            <v>161.26096217639352</v>
          </cell>
        </row>
        <row r="292">
          <cell r="A292" t="str">
            <v>WRT61</v>
          </cell>
          <cell r="B292" t="str">
            <v>6.12.2</v>
          </cell>
          <cell r="C292" t="str">
            <v>451: Sale of motor vehicles</v>
          </cell>
          <cell r="D292" t="str">
            <v>Point</v>
          </cell>
          <cell r="H292">
            <v>95</v>
          </cell>
          <cell r="K292">
            <v>97.5</v>
          </cell>
          <cell r="N292">
            <v>116.8</v>
          </cell>
          <cell r="Q292">
            <v>116.1</v>
          </cell>
          <cell r="T292">
            <v>118.3</v>
          </cell>
          <cell r="W292">
            <v>120.4</v>
          </cell>
          <cell r="Z292">
            <v>120.7</v>
          </cell>
          <cell r="AC292">
            <v>120</v>
          </cell>
          <cell r="AF292">
            <v>127.6</v>
          </cell>
          <cell r="AI292">
            <v>119.1</v>
          </cell>
          <cell r="DJ292">
            <v>90.21577550497085</v>
          </cell>
          <cell r="DK292">
            <v>87.5460524232317</v>
          </cell>
          <cell r="DL292">
            <v>102.40612731782981</v>
          </cell>
          <cell r="DM292">
            <v>92.684587180274519</v>
          </cell>
          <cell r="DN292">
            <v>91.543527149469242</v>
          </cell>
          <cell r="DO292">
            <v>106.57746785091531</v>
          </cell>
          <cell r="DP292">
            <v>114.17902071084998</v>
          </cell>
          <cell r="DQ292">
            <v>105.74405402227552</v>
          </cell>
          <cell r="DR292">
            <v>75.832191989327754</v>
          </cell>
          <cell r="DS292">
            <v>89.898267755335866</v>
          </cell>
          <cell r="DT292">
            <v>91.242047847034243</v>
          </cell>
          <cell r="DU292">
            <v>86.782085056878671</v>
          </cell>
          <cell r="DV292">
            <v>93.542084005985657</v>
          </cell>
          <cell r="DW292">
            <v>86.868037713263405</v>
          </cell>
          <cell r="DX292">
            <v>102.97391368557393</v>
          </cell>
          <cell r="DY292">
            <v>92.784005305124623</v>
          </cell>
          <cell r="DZ292">
            <v>103.63842852382017</v>
          </cell>
          <cell r="EA292">
            <v>96.978721869685842</v>
          </cell>
          <cell r="EB292">
            <v>107.79442740017728</v>
          </cell>
          <cell r="EC292">
            <v>105.02312657921186</v>
          </cell>
          <cell r="ED292">
            <v>79.625307287911468</v>
          </cell>
          <cell r="EE292">
            <v>93.563116830174067</v>
          </cell>
          <cell r="EF292">
            <v>93.249311698095653</v>
          </cell>
          <cell r="EG292">
            <v>90.71021543108337</v>
          </cell>
          <cell r="EH292">
            <v>92.778384949423028</v>
          </cell>
          <cell r="EI292">
            <v>89.842174142207938</v>
          </cell>
          <cell r="EJ292">
            <v>81.621590852113329</v>
          </cell>
          <cell r="EK292">
            <v>7.2074377386036694</v>
          </cell>
          <cell r="EL292">
            <v>41.122053158421139</v>
          </cell>
          <cell r="EM292">
            <v>97.424666114917372</v>
          </cell>
          <cell r="EN292">
            <v>114.61224007404675</v>
          </cell>
          <cell r="EO292">
            <v>108.71105180843857</v>
          </cell>
          <cell r="EP292">
            <v>111.54028443735453</v>
          </cell>
          <cell r="EQ292">
            <v>101.66348081262826</v>
          </cell>
          <cell r="ER292">
            <v>101.84827377717323</v>
          </cell>
          <cell r="ES292">
            <v>120.79494291829731</v>
          </cell>
          <cell r="ET292">
            <v>80.141437022982672</v>
          </cell>
          <cell r="EU292">
            <v>91.272195608039979</v>
          </cell>
          <cell r="EV292">
            <v>130.82360220422171</v>
          </cell>
          <cell r="EW292">
            <v>119.50881799227299</v>
          </cell>
          <cell r="EX292">
            <v>82.306963654677105</v>
          </cell>
          <cell r="EY292">
            <v>4.6052282065773946</v>
          </cell>
          <cell r="EZ292">
            <v>17.272293769184028</v>
          </cell>
          <cell r="FA292">
            <v>43.053372788957063</v>
          </cell>
          <cell r="FB292">
            <v>91.585458392524259</v>
          </cell>
          <cell r="FC292">
            <v>129.50090623704625</v>
          </cell>
          <cell r="FD292">
            <v>107.87237615018267</v>
          </cell>
          <cell r="FE292">
            <v>115.92953723099009</v>
          </cell>
          <cell r="FF292">
            <v>91.929975358804924</v>
          </cell>
          <cell r="FG292">
            <v>93.10071711254821</v>
          </cell>
          <cell r="FH292">
            <v>143.01672839037329</v>
          </cell>
          <cell r="FI292">
            <v>120.41920772343009</v>
          </cell>
          <cell r="FJ292">
            <v>100.188780825894</v>
          </cell>
          <cell r="FK292">
            <v>129.52265898890599</v>
          </cell>
          <cell r="FL292">
            <v>101.15051318355859</v>
          </cell>
          <cell r="FM292">
            <v>130.63754810095674</v>
          </cell>
          <cell r="FN292">
            <v>127.83192850378913</v>
          </cell>
          <cell r="FO292">
            <v>116.56671639216978</v>
          </cell>
          <cell r="FP292">
            <v>124.39691699136442</v>
          </cell>
          <cell r="FQ292">
            <v>141.99062204752082</v>
          </cell>
          <cell r="FR292">
            <v>109.30832306678174</v>
          </cell>
          <cell r="FS292">
            <v>125.41308608133137</v>
          </cell>
          <cell r="FT292">
            <v>146.39895942766489</v>
          </cell>
          <cell r="FU292">
            <v>97.648105938252485</v>
          </cell>
          <cell r="FV292">
            <v>129.69748373256414</v>
          </cell>
          <cell r="FW292">
            <v>125.65948227403449</v>
          </cell>
          <cell r="FX292">
            <v>129.45872132490058</v>
          </cell>
          <cell r="FY292">
            <v>142.64177620477594</v>
          </cell>
          <cell r="FZ292">
            <v>133.83291619823686</v>
          </cell>
          <cell r="GA292">
            <v>145.44666900008747</v>
          </cell>
          <cell r="GB292">
            <v>141.02072686241482</v>
          </cell>
          <cell r="GC292">
            <v>148.21877731328965</v>
          </cell>
          <cell r="GD292">
            <v>131.28726452154751</v>
          </cell>
          <cell r="GE292">
            <v>125.4775778562955</v>
          </cell>
          <cell r="GF292">
            <v>141.69763772201409</v>
          </cell>
          <cell r="GG292">
            <v>122.22615764609712</v>
          </cell>
          <cell r="GH292">
            <v>142.77408591261312</v>
          </cell>
        </row>
        <row r="293">
          <cell r="A293" t="str">
            <v>WRT62</v>
          </cell>
          <cell r="B293" t="str">
            <v>6.12.3</v>
          </cell>
          <cell r="C293" t="str">
            <v>452: Maintenance and repair of motor vehicles</v>
          </cell>
          <cell r="D293" t="str">
            <v>Point</v>
          </cell>
          <cell r="H293">
            <v>116.3</v>
          </cell>
          <cell r="K293">
            <v>119.4</v>
          </cell>
          <cell r="N293">
            <v>127.6</v>
          </cell>
          <cell r="Q293">
            <v>130.9</v>
          </cell>
          <cell r="T293">
            <v>133.4</v>
          </cell>
          <cell r="W293">
            <v>136.80000000000001</v>
          </cell>
          <cell r="Z293">
            <v>129.9</v>
          </cell>
          <cell r="AC293">
            <v>133.5</v>
          </cell>
          <cell r="AF293">
            <v>134.6</v>
          </cell>
          <cell r="AI293">
            <v>138.4</v>
          </cell>
          <cell r="DJ293">
            <v>116.94754970666008</v>
          </cell>
          <cell r="DK293">
            <v>107.01211200313034</v>
          </cell>
          <cell r="DL293">
            <v>108.6905808424866</v>
          </cell>
          <cell r="DM293">
            <v>106.31284976163732</v>
          </cell>
          <cell r="DN293">
            <v>125.0898549086767</v>
          </cell>
          <cell r="DO293">
            <v>131.95226681230977</v>
          </cell>
          <cell r="DP293">
            <v>120.6825851062567</v>
          </cell>
          <cell r="DQ293">
            <v>128.13261993803911</v>
          </cell>
          <cell r="DR293">
            <v>118.7857270242136</v>
          </cell>
          <cell r="DS293">
            <v>114.80774521413248</v>
          </cell>
          <cell r="DT293">
            <v>120.99603714348189</v>
          </cell>
          <cell r="DU293">
            <v>121.33077413129578</v>
          </cell>
          <cell r="DV293">
            <v>122.22250912229795</v>
          </cell>
          <cell r="DW293">
            <v>111.96668704285571</v>
          </cell>
          <cell r="DX293">
            <v>114.14579346294416</v>
          </cell>
          <cell r="DY293">
            <v>110.10872052719887</v>
          </cell>
          <cell r="DZ293">
            <v>130.30752451089279</v>
          </cell>
          <cell r="EA293">
            <v>140.92158400002259</v>
          </cell>
          <cell r="EB293">
            <v>127.60734072371109</v>
          </cell>
          <cell r="EC293">
            <v>135.50395868606415</v>
          </cell>
          <cell r="ED293">
            <v>125.92230327345074</v>
          </cell>
          <cell r="EE293">
            <v>119.74086946568305</v>
          </cell>
          <cell r="EF293">
            <v>126.60111465859802</v>
          </cell>
          <cell r="EG293">
            <v>126.47319300313329</v>
          </cell>
          <cell r="EH293">
            <v>126.08516481394683</v>
          </cell>
          <cell r="EI293">
            <v>116.46192437446754</v>
          </cell>
          <cell r="EJ293">
            <v>102.86300586199506</v>
          </cell>
          <cell r="EK293">
            <v>6.2871011746188783</v>
          </cell>
          <cell r="EL293">
            <v>80.107499840939894</v>
          </cell>
          <cell r="EM293">
            <v>120.90052422244963</v>
          </cell>
          <cell r="EN293">
            <v>121.23574423427168</v>
          </cell>
          <cell r="EO293">
            <v>133.29108445837443</v>
          </cell>
          <cell r="EP293">
            <v>122.66297741925123</v>
          </cell>
          <cell r="EQ293">
            <v>114.98960866399459</v>
          </cell>
          <cell r="ER293">
            <v>114.87204428813857</v>
          </cell>
          <cell r="ES293">
            <v>124.32928206763989</v>
          </cell>
          <cell r="ET293">
            <v>114.31111088936399</v>
          </cell>
          <cell r="EU293">
            <v>109.30047228566069</v>
          </cell>
          <cell r="EV293">
            <v>112.64773454861319</v>
          </cell>
          <cell r="EW293">
            <v>107.1401752782298</v>
          </cell>
          <cell r="EX293">
            <v>106.02769937146942</v>
          </cell>
          <cell r="EY293">
            <v>12.448972385591665</v>
          </cell>
          <cell r="EZ293">
            <v>14.209012420203603</v>
          </cell>
          <cell r="FA293">
            <v>69.741386345879476</v>
          </cell>
          <cell r="FB293">
            <v>90.719863112815077</v>
          </cell>
          <cell r="FC293">
            <v>101.41697129478715</v>
          </cell>
          <cell r="FD293">
            <v>118.56526453945516</v>
          </cell>
          <cell r="FE293">
            <v>129.84899224943766</v>
          </cell>
          <cell r="FF293">
            <v>143.48319126536322</v>
          </cell>
          <cell r="FG293">
            <v>139.34620636304922</v>
          </cell>
          <cell r="FH293">
            <v>142.11186143015078</v>
          </cell>
          <cell r="FI293">
            <v>145.30851777530575</v>
          </cell>
          <cell r="FJ293">
            <v>146.58789584293891</v>
          </cell>
          <cell r="FK293">
            <v>149.77023243660653</v>
          </cell>
          <cell r="FL293">
            <v>152.21364402537938</v>
          </cell>
          <cell r="FM293">
            <v>150.8917007355937</v>
          </cell>
          <cell r="FN293">
            <v>153.82408366009093</v>
          </cell>
          <cell r="FO293">
            <v>156.36242586763558</v>
          </cell>
          <cell r="FP293">
            <v>159.13535398923617</v>
          </cell>
          <cell r="FQ293">
            <v>166.69893682221473</v>
          </cell>
          <cell r="FR293">
            <v>167.48423321776428</v>
          </cell>
          <cell r="FS293">
            <v>169.25825371833352</v>
          </cell>
          <cell r="FT293">
            <v>172.61125972449372</v>
          </cell>
          <cell r="FU293">
            <v>176.65208931464412</v>
          </cell>
          <cell r="FV293">
            <v>178.49522421892632</v>
          </cell>
          <cell r="FW293">
            <v>183.15912593254265</v>
          </cell>
          <cell r="FX293">
            <v>183.50755521573703</v>
          </cell>
          <cell r="FY293">
            <v>186.05524749213922</v>
          </cell>
          <cell r="FZ293">
            <v>184.09152347532324</v>
          </cell>
          <cell r="GA293">
            <v>185.34095264515028</v>
          </cell>
          <cell r="GB293">
            <v>186.04914413202644</v>
          </cell>
          <cell r="GC293">
            <v>187.56088645267121</v>
          </cell>
          <cell r="GD293">
            <v>188.83977035694878</v>
          </cell>
          <cell r="GE293">
            <v>193.45275060015484</v>
          </cell>
          <cell r="GF293">
            <v>197.78841364660553</v>
          </cell>
          <cell r="GG293">
            <v>199.82217498781088</v>
          </cell>
          <cell r="GH293">
            <v>200.8459339280347</v>
          </cell>
        </row>
        <row r="294">
          <cell r="A294" t="str">
            <v>WRT63</v>
          </cell>
          <cell r="B294" t="str">
            <v>6.12.4</v>
          </cell>
          <cell r="C294" t="str">
            <v>453: Sale of motor vehicle parts and accessories</v>
          </cell>
          <cell r="D294" t="str">
            <v>Point</v>
          </cell>
          <cell r="H294">
            <v>128.19999999999999</v>
          </cell>
          <cell r="K294">
            <v>124.4</v>
          </cell>
          <cell r="N294">
            <v>132.80000000000001</v>
          </cell>
          <cell r="Q294">
            <v>133.6</v>
          </cell>
          <cell r="T294">
            <v>138.9</v>
          </cell>
          <cell r="W294">
            <v>140.19999999999999</v>
          </cell>
          <cell r="Z294">
            <v>141</v>
          </cell>
          <cell r="AC294">
            <v>142</v>
          </cell>
          <cell r="AF294">
            <v>141.30000000000001</v>
          </cell>
          <cell r="AI294">
            <v>147.4</v>
          </cell>
          <cell r="DJ294">
            <v>119.55484273999272</v>
          </cell>
          <cell r="DK294">
            <v>107.72970035332794</v>
          </cell>
          <cell r="DL294">
            <v>107.60496301091263</v>
          </cell>
          <cell r="DM294">
            <v>107.38842802646434</v>
          </cell>
          <cell r="DN294">
            <v>112.24316930745033</v>
          </cell>
          <cell r="DO294">
            <v>113.32230464335939</v>
          </cell>
          <cell r="DP294">
            <v>121.2791195055142</v>
          </cell>
          <cell r="DQ294">
            <v>117.66841187852054</v>
          </cell>
          <cell r="DR294">
            <v>114.87642266044502</v>
          </cell>
          <cell r="DS294">
            <v>117.4001423710302</v>
          </cell>
          <cell r="DT294">
            <v>117.69074438968818</v>
          </cell>
          <cell r="DU294">
            <v>118.20673415375995</v>
          </cell>
          <cell r="DV294">
            <v>124.2574717680381</v>
          </cell>
          <cell r="DW294">
            <v>113.00506721673133</v>
          </cell>
          <cell r="DX294">
            <v>112.41581092764943</v>
          </cell>
          <cell r="DY294">
            <v>111.56983654446708</v>
          </cell>
          <cell r="DZ294">
            <v>116.90664009044679</v>
          </cell>
          <cell r="EA294">
            <v>119.32116206105997</v>
          </cell>
          <cell r="EB294">
            <v>125.61945287224579</v>
          </cell>
          <cell r="EC294">
            <v>120.95137792929276</v>
          </cell>
          <cell r="ED294">
            <v>118.79668429760586</v>
          </cell>
          <cell r="EE294">
            <v>120.86195450247735</v>
          </cell>
          <cell r="EF294">
            <v>122.31969418259374</v>
          </cell>
          <cell r="EG294">
            <v>123.02161320263787</v>
          </cell>
          <cell r="EH294">
            <v>126.61260756142173</v>
          </cell>
          <cell r="EI294">
            <v>117.03484590068636</v>
          </cell>
          <cell r="EJ294">
            <v>102.09395844809789</v>
          </cell>
          <cell r="EK294">
            <v>9.1678530587880633</v>
          </cell>
          <cell r="EL294">
            <v>65.731003247516114</v>
          </cell>
          <cell r="EM294">
            <v>107.36658834528852</v>
          </cell>
          <cell r="EN294">
            <v>120.80139153562344</v>
          </cell>
          <cell r="EO294">
            <v>118.20422135693904</v>
          </cell>
          <cell r="EP294">
            <v>115.34961076914827</v>
          </cell>
          <cell r="EQ294">
            <v>115.15104143447567</v>
          </cell>
          <cell r="ER294">
            <v>113.40108357247031</v>
          </cell>
          <cell r="ES294">
            <v>120.92163990898352</v>
          </cell>
          <cell r="ET294">
            <v>114.53836262568559</v>
          </cell>
          <cell r="EU294">
            <v>111.75924575898972</v>
          </cell>
          <cell r="EV294">
            <v>112.78221214307125</v>
          </cell>
          <cell r="EW294">
            <v>107.76002589382321</v>
          </cell>
          <cell r="EX294">
            <v>104.81030185081575</v>
          </cell>
          <cell r="EY294">
            <v>12.797502642428316</v>
          </cell>
          <cell r="EZ294">
            <v>14.498386105437097</v>
          </cell>
          <cell r="FA294">
            <v>61.442581916052973</v>
          </cell>
          <cell r="FB294">
            <v>88.924837187101105</v>
          </cell>
          <cell r="FC294">
            <v>101.17938794520805</v>
          </cell>
          <cell r="FD294">
            <v>116.80739607717665</v>
          </cell>
          <cell r="FE294">
            <v>127.49850848329527</v>
          </cell>
          <cell r="FF294">
            <v>141.94953472932207</v>
          </cell>
          <cell r="FG294">
            <v>135.92196424770452</v>
          </cell>
          <cell r="FH294">
            <v>139.87922350546583</v>
          </cell>
          <cell r="FI294">
            <v>144.38845361551401</v>
          </cell>
          <cell r="FJ294">
            <v>145.40424883936998</v>
          </cell>
          <cell r="FK294">
            <v>147.86054242815948</v>
          </cell>
          <cell r="FL294">
            <v>150.02392414798018</v>
          </cell>
          <cell r="FM294">
            <v>148.0991364168095</v>
          </cell>
          <cell r="FN294">
            <v>150.49899025687859</v>
          </cell>
          <cell r="FO294">
            <v>152.46896877109342</v>
          </cell>
          <cell r="FP294">
            <v>154.90939151236859</v>
          </cell>
          <cell r="FQ294">
            <v>160.98261815556427</v>
          </cell>
          <cell r="FR294">
            <v>161.46556601003095</v>
          </cell>
          <cell r="FS294">
            <v>163.56078809497174</v>
          </cell>
          <cell r="FT294">
            <v>166.84018189627591</v>
          </cell>
          <cell r="FU294">
            <v>170.43725621795963</v>
          </cell>
          <cell r="FV294">
            <v>171.78367645463024</v>
          </cell>
          <cell r="FW294">
            <v>174.97661964889244</v>
          </cell>
          <cell r="FX294">
            <v>175.71908044138661</v>
          </cell>
          <cell r="FY294">
            <v>178.64166092213924</v>
          </cell>
          <cell r="FZ294">
            <v>175.98505520108026</v>
          </cell>
          <cell r="GA294">
            <v>176.96641826290357</v>
          </cell>
          <cell r="GB294">
            <v>177.22916207376267</v>
          </cell>
          <cell r="GC294">
            <v>178.71767436018777</v>
          </cell>
          <cell r="GD294">
            <v>180.57665986534755</v>
          </cell>
          <cell r="GE294">
            <v>185.09399109011673</v>
          </cell>
          <cell r="GF294">
            <v>189.10619949738074</v>
          </cell>
          <cell r="GG294">
            <v>189.64386813485368</v>
          </cell>
          <cell r="GH294">
            <v>191.58857118064253</v>
          </cell>
        </row>
        <row r="295">
          <cell r="A295" t="str">
            <v>WRT64</v>
          </cell>
          <cell r="B295" t="str">
            <v>6.12.5</v>
          </cell>
          <cell r="C295" t="str">
            <v>454: Sale, maintenance and repair of motorcycles and related parts and accessories</v>
          </cell>
          <cell r="D295" t="str">
            <v>Point</v>
          </cell>
          <cell r="DJ295">
            <v>95.189411398451369</v>
          </cell>
          <cell r="DK295">
            <v>93.694816408203934</v>
          </cell>
          <cell r="DL295">
            <v>104.81787607832997</v>
          </cell>
          <cell r="DM295">
            <v>106.45084761575589</v>
          </cell>
          <cell r="DN295">
            <v>112.82996353917736</v>
          </cell>
          <cell r="DO295">
            <v>103.96826712821846</v>
          </cell>
          <cell r="DP295">
            <v>113.50058557306917</v>
          </cell>
          <cell r="DQ295">
            <v>109.86109506444608</v>
          </cell>
          <cell r="DR295">
            <v>108.27480854066116</v>
          </cell>
          <cell r="DS295">
            <v>115.02130037991324</v>
          </cell>
          <cell r="DT295">
            <v>112.72114892043594</v>
          </cell>
          <cell r="DU295">
            <v>102.31870708212816</v>
          </cell>
          <cell r="DV295">
            <v>100.10906720285115</v>
          </cell>
          <cell r="DW295">
            <v>99.291500143301477</v>
          </cell>
          <cell r="DX295">
            <v>105.92369487178695</v>
          </cell>
          <cell r="DY295">
            <v>108.80950403190799</v>
          </cell>
          <cell r="DZ295">
            <v>116.70943669437509</v>
          </cell>
          <cell r="EA295">
            <v>105.94238817301114</v>
          </cell>
          <cell r="EB295">
            <v>116.35683159659942</v>
          </cell>
          <cell r="EC295">
            <v>111.57015750652937</v>
          </cell>
          <cell r="ED295">
            <v>110.94537666691504</v>
          </cell>
          <cell r="EE295">
            <v>117.51955396113939</v>
          </cell>
          <cell r="EF295">
            <v>115.55333668225396</v>
          </cell>
          <cell r="EG295">
            <v>106.93080784111</v>
          </cell>
          <cell r="EH295">
            <v>102.85202449230385</v>
          </cell>
          <cell r="EI295">
            <v>104.10226931109861</v>
          </cell>
          <cell r="EJ295">
            <v>94.489465871144262</v>
          </cell>
          <cell r="EK295">
            <v>4.1412897095796675</v>
          </cell>
          <cell r="EL295">
            <v>82.158628215671641</v>
          </cell>
          <cell r="EM295">
            <v>107.76157855142816</v>
          </cell>
          <cell r="EN295">
            <v>120.17394125876247</v>
          </cell>
          <cell r="EO295">
            <v>114.46773195785521</v>
          </cell>
          <cell r="EP295">
            <v>121.42334848998209</v>
          </cell>
          <cell r="EQ295">
            <v>121.2506319918115</v>
          </cell>
          <cell r="ER295">
            <v>121.96429565513927</v>
          </cell>
          <cell r="ES295">
            <v>118.40337603758128</v>
          </cell>
          <cell r="ET295">
            <v>105.73592298236359</v>
          </cell>
          <cell r="EU295">
            <v>103.55065658038811</v>
          </cell>
          <cell r="EV295">
            <v>166.0016590130603</v>
          </cell>
          <cell r="EW295">
            <v>130.14085040005949</v>
          </cell>
          <cell r="EX295">
            <v>102.66633411903179</v>
          </cell>
          <cell r="EY295">
            <v>4.5660448162627212</v>
          </cell>
          <cell r="EZ295">
            <v>9.1506559411781403</v>
          </cell>
          <cell r="FA295">
            <v>14.91290473397307</v>
          </cell>
          <cell r="FB295">
            <v>85.381247358845826</v>
          </cell>
          <cell r="FC295">
            <v>123.01402291784076</v>
          </cell>
          <cell r="FD295">
            <v>131.3880019497777</v>
          </cell>
          <cell r="FE295">
            <v>167.18406145501581</v>
          </cell>
          <cell r="FF295">
            <v>101.17696710452381</v>
          </cell>
          <cell r="FG295">
            <v>98.103251425529848</v>
          </cell>
          <cell r="FH295">
            <v>129.78027900899752</v>
          </cell>
          <cell r="FI295">
            <v>137.66305442501945</v>
          </cell>
          <cell r="FJ295">
            <v>126.099357853317</v>
          </cell>
          <cell r="FK295">
            <v>137.95269749152899</v>
          </cell>
          <cell r="FL295">
            <v>114.48975182289793</v>
          </cell>
          <cell r="FM295">
            <v>120.35188261020811</v>
          </cell>
          <cell r="FN295">
            <v>119.02285915384911</v>
          </cell>
          <cell r="FO295">
            <v>111.29883622189809</v>
          </cell>
          <cell r="FP295">
            <v>107.70954733266973</v>
          </cell>
          <cell r="FQ295">
            <v>110.4777232070772</v>
          </cell>
          <cell r="FR295">
            <v>107.39802938806083</v>
          </cell>
          <cell r="FS295">
            <v>114.75379788141079</v>
          </cell>
          <cell r="FT295">
            <v>133.12473338424584</v>
          </cell>
          <cell r="FU295">
            <v>99.870174984861222</v>
          </cell>
          <cell r="FV295">
            <v>121.94038508459073</v>
          </cell>
          <cell r="FW295">
            <v>117.0074087463787</v>
          </cell>
          <cell r="FX295">
            <v>112.81465405828347</v>
          </cell>
          <cell r="FY295">
            <v>105.07407343164569</v>
          </cell>
          <cell r="FZ295">
            <v>95.762166175919916</v>
          </cell>
          <cell r="GA295">
            <v>102.94547778510803</v>
          </cell>
          <cell r="GB295">
            <v>99.511340180770162</v>
          </cell>
          <cell r="GC295">
            <v>96.104947592774181</v>
          </cell>
          <cell r="GD295">
            <v>113.42605762335698</v>
          </cell>
          <cell r="GE295">
            <v>110.27490010209145</v>
          </cell>
          <cell r="GF295">
            <v>126.52428156679498</v>
          </cell>
          <cell r="GG295">
            <v>99.437058188960322</v>
          </cell>
          <cell r="GH295">
            <v>116.59312077997104</v>
          </cell>
        </row>
        <row r="297">
          <cell r="A297" t="str">
            <v>WRT65</v>
          </cell>
          <cell r="B297" t="str">
            <v>6.13.1</v>
          </cell>
          <cell r="C297" t="str">
            <v>Motor Vehicle Index (Volume)</v>
          </cell>
          <cell r="D297" t="str">
            <v>Point</v>
          </cell>
          <cell r="F297">
            <v>88.8</v>
          </cell>
          <cell r="G297">
            <v>87.6</v>
          </cell>
          <cell r="H297">
            <v>93.2</v>
          </cell>
          <cell r="I297">
            <v>88</v>
          </cell>
          <cell r="J297">
            <v>92.3</v>
          </cell>
          <cell r="K297">
            <v>98.3</v>
          </cell>
          <cell r="L297">
            <v>103.6</v>
          </cell>
          <cell r="M297">
            <v>97.6</v>
          </cell>
          <cell r="N297">
            <v>94.7</v>
          </cell>
          <cell r="O297">
            <v>98.4</v>
          </cell>
          <cell r="P297">
            <v>96.6</v>
          </cell>
          <cell r="Q297">
            <v>96.5</v>
          </cell>
          <cell r="R297">
            <v>78.453999999999994</v>
          </cell>
          <cell r="S297">
            <v>69.498999999999995</v>
          </cell>
          <cell r="T297">
            <v>82.353999999999999</v>
          </cell>
          <cell r="U297">
            <v>76.959999999999994</v>
          </cell>
          <cell r="V297">
            <v>79.293000000000006</v>
          </cell>
          <cell r="W297">
            <v>83.632000000000005</v>
          </cell>
          <cell r="X297">
            <v>84.337999999999994</v>
          </cell>
          <cell r="Y297">
            <v>81.122</v>
          </cell>
          <cell r="Z297">
            <v>71.55</v>
          </cell>
          <cell r="AA297">
            <v>83.852000000000004</v>
          </cell>
          <cell r="AB297">
            <v>73.159000000000006</v>
          </cell>
          <cell r="AC297">
            <v>79.742000000000004</v>
          </cell>
          <cell r="AD297">
            <v>86.308999999999997</v>
          </cell>
          <cell r="AE297">
            <v>79.113</v>
          </cell>
          <cell r="AF297">
            <v>88.75</v>
          </cell>
          <cell r="AG297">
            <v>83.650999999999996</v>
          </cell>
          <cell r="AH297">
            <v>81.593000000000004</v>
          </cell>
          <cell r="AI297">
            <v>83.192999999999998</v>
          </cell>
          <cell r="AJ297">
            <v>84.361000000000004</v>
          </cell>
          <cell r="AK297">
            <v>88.093999999999994</v>
          </cell>
          <cell r="AL297">
            <v>83.67</v>
          </cell>
          <cell r="AM297">
            <v>86.57</v>
          </cell>
          <cell r="AN297">
            <v>82.927999999999997</v>
          </cell>
          <cell r="AO297">
            <v>79.656000000000006</v>
          </cell>
          <cell r="AP297">
            <v>81.647000000000006</v>
          </cell>
          <cell r="AQ297">
            <v>84.323999999999998</v>
          </cell>
          <cell r="AR297">
            <v>89.537999999999997</v>
          </cell>
          <cell r="AS297">
            <v>83.745000000000005</v>
          </cell>
          <cell r="AT297">
            <v>89.93</v>
          </cell>
          <cell r="AU297">
            <v>93.819000000000003</v>
          </cell>
          <cell r="AV297">
            <v>95.891999999999996</v>
          </cell>
          <cell r="AW297">
            <v>89.543999999999997</v>
          </cell>
          <cell r="AX297">
            <v>87</v>
          </cell>
          <cell r="AY297">
            <v>86.296999999999997</v>
          </cell>
          <cell r="AZ297">
            <v>86.858000000000004</v>
          </cell>
          <cell r="BA297">
            <v>86.25</v>
          </cell>
          <cell r="BB297">
            <v>89.787000000000006</v>
          </cell>
          <cell r="BC297">
            <v>85.265000000000001</v>
          </cell>
          <cell r="BD297">
            <v>90.94</v>
          </cell>
          <cell r="BE297">
            <v>89.861000000000004</v>
          </cell>
          <cell r="BF297">
            <v>88.064999999999998</v>
          </cell>
          <cell r="BG297">
            <v>89.180999999999997</v>
          </cell>
          <cell r="BH297">
            <v>97.468000000000004</v>
          </cell>
          <cell r="BI297">
            <v>90.429000000000002</v>
          </cell>
          <cell r="BJ297">
            <v>96.861000000000004</v>
          </cell>
          <cell r="BK297">
            <v>92.896000000000001</v>
          </cell>
          <cell r="BL297">
            <v>89.983999999999995</v>
          </cell>
          <cell r="BM297">
            <v>88.528000000000006</v>
          </cell>
          <cell r="BN297">
            <v>93.183999999999997</v>
          </cell>
          <cell r="BO297">
            <v>88.924999999999997</v>
          </cell>
          <cell r="BP297">
            <v>96.442999999999998</v>
          </cell>
          <cell r="BQ297">
            <v>96.55</v>
          </cell>
          <cell r="BR297">
            <v>95.16</v>
          </cell>
          <cell r="BS297">
            <v>102.214</v>
          </cell>
          <cell r="BT297">
            <v>101.07899999999999</v>
          </cell>
          <cell r="BU297">
            <v>97.765000000000001</v>
          </cell>
          <cell r="BV297">
            <v>97.995999999999995</v>
          </cell>
          <cell r="BW297">
            <v>96.832999999999998</v>
          </cell>
          <cell r="BX297">
            <v>96.314999999999998</v>
          </cell>
          <cell r="BY297">
            <v>94.870999999999995</v>
          </cell>
          <cell r="BZ297">
            <v>99.557000000000002</v>
          </cell>
          <cell r="CA297">
            <v>91.474999999999994</v>
          </cell>
          <cell r="CB297">
            <v>106.899</v>
          </cell>
          <cell r="CC297">
            <v>96.349000000000004</v>
          </cell>
          <cell r="CD297">
            <v>99.075000000000003</v>
          </cell>
          <cell r="CE297">
            <v>103.642</v>
          </cell>
          <cell r="CF297">
            <v>101.506</v>
          </cell>
          <cell r="CG297">
            <v>99.352999999999994</v>
          </cell>
          <cell r="CH297">
            <v>101.59099999999999</v>
          </cell>
          <cell r="CI297">
            <v>100.694</v>
          </cell>
          <cell r="CJ297">
            <v>98.753</v>
          </cell>
          <cell r="CK297">
            <v>101.10599999999999</v>
          </cell>
          <cell r="CL297">
            <v>94.347999999999999</v>
          </cell>
          <cell r="CM297">
            <v>87.63</v>
          </cell>
          <cell r="CN297">
            <v>101.05</v>
          </cell>
          <cell r="CO297">
            <v>88.578999999999994</v>
          </cell>
          <cell r="CP297">
            <v>97.233000000000004</v>
          </cell>
          <cell r="CQ297">
            <v>106.087</v>
          </cell>
          <cell r="CR297">
            <v>95.445999999999998</v>
          </cell>
          <cell r="CS297">
            <v>99.882999999999996</v>
          </cell>
          <cell r="CT297">
            <v>98.41</v>
          </cell>
          <cell r="CU297">
            <v>96.891999999999996</v>
          </cell>
          <cell r="CV297">
            <v>96.983000000000004</v>
          </cell>
          <cell r="CW297">
            <v>100.84099999999999</v>
          </cell>
          <cell r="CX297">
            <v>96.626000000000005</v>
          </cell>
          <cell r="CY297">
            <v>91.659000000000006</v>
          </cell>
          <cell r="CZ297">
            <v>104.349</v>
          </cell>
          <cell r="DA297">
            <v>90.846999999999994</v>
          </cell>
          <cell r="DB297">
            <v>103.967</v>
          </cell>
          <cell r="DC297">
            <v>99.438000000000002</v>
          </cell>
          <cell r="DD297">
            <v>102.114</v>
          </cell>
          <cell r="DE297">
            <v>99.53</v>
          </cell>
          <cell r="DF297">
            <v>92.852000000000004</v>
          </cell>
          <cell r="DG297">
            <v>97.078999999999994</v>
          </cell>
          <cell r="DH297">
            <v>99.051000000000002</v>
          </cell>
          <cell r="DI297">
            <v>98.921000000000006</v>
          </cell>
          <cell r="DJ297">
            <v>97.962000000000003</v>
          </cell>
          <cell r="DK297">
            <v>92.269000000000005</v>
          </cell>
          <cell r="DL297">
            <v>100.48099999999999</v>
          </cell>
          <cell r="DM297">
            <v>95.694000000000003</v>
          </cell>
          <cell r="DN297">
            <v>99.772000000000006</v>
          </cell>
          <cell r="DO297">
            <v>108.96299999999999</v>
          </cell>
          <cell r="DP297">
            <v>114.08199999999999</v>
          </cell>
          <cell r="DQ297">
            <v>109.77</v>
          </cell>
          <cell r="DR297">
            <v>93.26</v>
          </cell>
          <cell r="DS297">
            <v>100.398</v>
          </cell>
          <cell r="DT297">
            <v>101.941</v>
          </cell>
          <cell r="DU297">
            <v>98.442999999999998</v>
          </cell>
          <cell r="DV297">
            <v>103.443</v>
          </cell>
          <cell r="DW297">
            <v>95.802000000000007</v>
          </cell>
          <cell r="DX297">
            <v>104.372</v>
          </cell>
          <cell r="DY297">
            <v>99.09</v>
          </cell>
          <cell r="DZ297">
            <v>108.889</v>
          </cell>
          <cell r="EA297">
            <v>108.83499999999999</v>
          </cell>
          <cell r="EB297">
            <v>114.471</v>
          </cell>
          <cell r="EC297">
            <v>111.309</v>
          </cell>
          <cell r="ED297">
            <v>97.457999999999998</v>
          </cell>
          <cell r="EE297">
            <v>103.726</v>
          </cell>
          <cell r="EF297">
            <v>105.244</v>
          </cell>
          <cell r="EG297">
            <v>102.78400000000001</v>
          </cell>
          <cell r="EH297">
            <v>104.348</v>
          </cell>
          <cell r="EI297">
            <v>99.263000000000005</v>
          </cell>
          <cell r="EJ297">
            <v>89.327828692487827</v>
          </cell>
          <cell r="EK297">
            <v>6.3208238447752221</v>
          </cell>
          <cell r="EL297">
            <v>54.568385229096364</v>
          </cell>
          <cell r="EM297">
            <v>103.77887298491748</v>
          </cell>
          <cell r="EN297">
            <v>116.54353772345785</v>
          </cell>
          <cell r="EO297">
            <v>112.27427700434865</v>
          </cell>
          <cell r="EP297">
            <v>112.19574683752607</v>
          </cell>
          <cell r="EQ297">
            <v>105.44399265317085</v>
          </cell>
          <cell r="ER297">
            <v>106.32674778221549</v>
          </cell>
          <cell r="ES297">
            <v>117.94117647058823</v>
          </cell>
          <cell r="ET297">
            <v>94.577030212786269</v>
          </cell>
          <cell r="EU297">
            <v>98.158965200799472</v>
          </cell>
          <cell r="EV297">
            <v>124.29621395021597</v>
          </cell>
          <cell r="EW297">
            <v>112.9393520508481</v>
          </cell>
          <cell r="EX297">
            <v>90.649969962654055</v>
          </cell>
          <cell r="EY297">
            <v>7.459275353158751</v>
          </cell>
          <cell r="EZ297">
            <v>13.798</v>
          </cell>
          <cell r="FA297">
            <v>46.667912812029236</v>
          </cell>
          <cell r="FB297">
            <v>85.626568067012656</v>
          </cell>
          <cell r="FC297">
            <v>116.58633099319501</v>
          </cell>
          <cell r="FD297">
            <v>110.17702292382687</v>
          </cell>
          <cell r="FE297">
            <v>121.26790855536673</v>
          </cell>
          <cell r="FF297">
            <v>107.6564995843367</v>
          </cell>
          <cell r="FG297">
            <v>104.92143775885</v>
          </cell>
          <cell r="FH297">
            <v>132.371655676948</v>
          </cell>
          <cell r="FI297">
            <v>121.12006494440742</v>
          </cell>
          <cell r="FJ297">
            <v>108.38323271811061</v>
          </cell>
          <cell r="FK297">
            <v>121.57912859867625</v>
          </cell>
          <cell r="FL297">
            <v>105.840687067026</v>
          </cell>
          <cell r="FM297">
            <v>125.13993628824799</v>
          </cell>
          <cell r="FN297">
            <v>123.407000751987</v>
          </cell>
          <cell r="FO297">
            <v>117.98175375541599</v>
          </cell>
          <cell r="FP297">
            <v>121.51145704029599</v>
          </cell>
          <cell r="FQ297">
            <v>132.993144159807</v>
          </cell>
          <cell r="FR297">
            <v>117.59616906037292</v>
          </cell>
          <cell r="FS297">
            <v>126.86880492927594</v>
          </cell>
          <cell r="FT297">
            <v>139.80441249149825</v>
          </cell>
          <cell r="FU297">
            <v>110.23379820220019</v>
          </cell>
          <cell r="FV297">
            <v>127.85908019674999</v>
          </cell>
          <cell r="FW297">
            <v>125.34664927088386</v>
          </cell>
          <cell r="FX297">
            <v>127.43367098124408</v>
          </cell>
          <cell r="FY297">
            <v>136.06235776378929</v>
          </cell>
          <cell r="FZ297">
            <v>130.72579752312188</v>
          </cell>
          <cell r="GA297">
            <v>136.60273262173084</v>
          </cell>
          <cell r="GB297">
            <v>134.22021021139207</v>
          </cell>
          <cell r="GC297">
            <v>138.1694454117777</v>
          </cell>
          <cell r="GD297">
            <v>131.82455041953722</v>
          </cell>
          <cell r="GE297">
            <v>130.22775964030535</v>
          </cell>
          <cell r="GF297">
            <v>140.18134078790911</v>
          </cell>
          <cell r="GG297">
            <v>129.11930876925138</v>
          </cell>
          <cell r="GH297">
            <v>140.11061962567493</v>
          </cell>
        </row>
        <row r="298">
          <cell r="A298" t="str">
            <v>WRT66</v>
          </cell>
          <cell r="B298" t="str">
            <v>6.13.2</v>
          </cell>
          <cell r="C298" t="str">
            <v>451: Sale of motor vehicles</v>
          </cell>
          <cell r="D298" t="str">
            <v>Point</v>
          </cell>
          <cell r="DJ298">
            <v>88.484032277605692</v>
          </cell>
          <cell r="DK298">
            <v>85.907066099333079</v>
          </cell>
          <cell r="DL298">
            <v>100.35225155715418</v>
          </cell>
          <cell r="DM298">
            <v>90.960467734508995</v>
          </cell>
          <cell r="DN298">
            <v>89.863795029478126</v>
          </cell>
          <cell r="DO298">
            <v>107.38057076996006</v>
          </cell>
          <cell r="DP298">
            <v>115.59274164276442</v>
          </cell>
          <cell r="DQ298">
            <v>107.07393983855138</v>
          </cell>
          <cell r="DR298">
            <v>76.575322170725784</v>
          </cell>
          <cell r="DS298">
            <v>90.134107995952988</v>
          </cell>
          <cell r="DT298">
            <v>92.116441139736096</v>
          </cell>
          <cell r="DU298">
            <v>86.303655549601757</v>
          </cell>
          <cell r="DV298">
            <v>93.700557832603536</v>
          </cell>
          <cell r="DW298">
            <v>86.608786695142953</v>
          </cell>
          <cell r="DX298">
            <v>102.53924054058088</v>
          </cell>
          <cell r="DY298">
            <v>92.811648631858475</v>
          </cell>
          <cell r="DZ298">
            <v>102.79961951061651</v>
          </cell>
          <cell r="EA298">
            <v>99.344406677320123</v>
          </cell>
          <cell r="EB298">
            <v>109.84100219283005</v>
          </cell>
          <cell r="EC298">
            <v>105.96054869597697</v>
          </cell>
          <cell r="ED298">
            <v>80.718971171518547</v>
          </cell>
          <cell r="EE298">
            <v>93.477571908456738</v>
          </cell>
          <cell r="EF298">
            <v>94.382379820601301</v>
          </cell>
          <cell r="EG298">
            <v>90.567573249760571</v>
          </cell>
          <cell r="EH298">
            <v>93.184276231772998</v>
          </cell>
          <cell r="EI298">
            <v>89.837238668835042</v>
          </cell>
          <cell r="EJ298">
            <v>82.292852344812033</v>
          </cell>
          <cell r="EK298">
            <v>5.7053072815090715</v>
          </cell>
          <cell r="EL298">
            <v>38.817012786318941</v>
          </cell>
          <cell r="EM298">
            <v>101.00477823843046</v>
          </cell>
          <cell r="EN298">
            <v>118.19424906546831</v>
          </cell>
          <cell r="EO298">
            <v>110.69479235482113</v>
          </cell>
          <cell r="EP298">
            <v>113.788661332785</v>
          </cell>
          <cell r="EQ298">
            <v>102.09513097803918</v>
          </cell>
          <cell r="ER298">
            <v>104.70872431372695</v>
          </cell>
          <cell r="ES298">
            <v>123.8443969546166</v>
          </cell>
          <cell r="ET298">
            <v>81.742315512737136</v>
          </cell>
          <cell r="EU298">
            <v>93.238808682185876</v>
          </cell>
          <cell r="EV298">
            <v>132.9592745904024</v>
          </cell>
          <cell r="EW298">
            <v>121.94747708725151</v>
          </cell>
          <cell r="EX298">
            <v>83.450756649705468</v>
          </cell>
          <cell r="EY298">
            <v>4.6485505693211184</v>
          </cell>
          <cell r="EZ298">
            <v>17.405061374917942</v>
          </cell>
          <cell r="FA298">
            <v>44.296503498659305</v>
          </cell>
          <cell r="FB298">
            <v>93.908110002352828</v>
          </cell>
          <cell r="FC298">
            <v>132.76492967917326</v>
          </cell>
          <cell r="FD298">
            <v>110.97511732074948</v>
          </cell>
          <cell r="FE298">
            <v>119.33606369171794</v>
          </cell>
          <cell r="FF298">
            <v>93.96971273978761</v>
          </cell>
          <cell r="FG298">
            <v>95.256520614763005</v>
          </cell>
          <cell r="FH298">
            <v>146.64056601263073</v>
          </cell>
          <cell r="FI298">
            <v>123.38166891530923</v>
          </cell>
          <cell r="FJ298">
            <v>101.43631278412792</v>
          </cell>
          <cell r="FK298">
            <v>126.82624112727994</v>
          </cell>
          <cell r="FL298">
            <v>98.859814139591506</v>
          </cell>
          <cell r="FM298">
            <v>130.89601476306348</v>
          </cell>
          <cell r="FN298">
            <v>128.63623604679003</v>
          </cell>
          <cell r="FO298">
            <v>117.34001430458486</v>
          </cell>
          <cell r="FP298">
            <v>124.9043575711607</v>
          </cell>
          <cell r="FQ298">
            <v>142.33512520406688</v>
          </cell>
          <cell r="FR298">
            <v>109.4107846985689</v>
          </cell>
          <cell r="FS298">
            <v>125.73799873520093</v>
          </cell>
          <cell r="FT298">
            <v>146.6719924066258</v>
          </cell>
          <cell r="FU298">
            <v>97.258491508818395</v>
          </cell>
          <cell r="FV298">
            <v>129.48412008535027</v>
          </cell>
          <cell r="FW298">
            <v>125.29660364179006</v>
          </cell>
          <cell r="FX298">
            <v>129.16977225356507</v>
          </cell>
          <cell r="FY298">
            <v>142.43049607684276</v>
          </cell>
          <cell r="FZ298">
            <v>133.79178168852064</v>
          </cell>
          <cell r="GA298">
            <v>145.54595564909374</v>
          </cell>
          <cell r="GB298">
            <v>141.16281008553014</v>
          </cell>
          <cell r="GC298">
            <v>148.13981302982569</v>
          </cell>
          <cell r="GD298">
            <v>131.21706148836353</v>
          </cell>
          <cell r="GE298">
            <v>125.41835445144547</v>
          </cell>
          <cell r="GF298">
            <v>141.65333401277996</v>
          </cell>
          <cell r="GG298">
            <v>122.2304379622838</v>
          </cell>
          <cell r="GH298">
            <v>142.78277716910165</v>
          </cell>
        </row>
        <row r="299">
          <cell r="A299" t="str">
            <v>WRT67</v>
          </cell>
          <cell r="B299" t="str">
            <v>6.13.3</v>
          </cell>
          <cell r="C299" t="str">
            <v>452: Maintenance and repair of motor vehicles</v>
          </cell>
          <cell r="D299" t="str">
            <v>Point</v>
          </cell>
          <cell r="DJ299">
            <v>104.27114991216457</v>
          </cell>
          <cell r="DK299">
            <v>95.158924468236734</v>
          </cell>
          <cell r="DL299">
            <v>96.964329644582961</v>
          </cell>
          <cell r="DM299">
            <v>94.705350760069479</v>
          </cell>
          <cell r="DN299">
            <v>110.87165403786771</v>
          </cell>
          <cell r="DO299">
            <v>117.93739303765496</v>
          </cell>
          <cell r="DP299">
            <v>107.91563726834956</v>
          </cell>
          <cell r="DQ299">
            <v>114.05976860894988</v>
          </cell>
          <cell r="DR299">
            <v>105.34184568670261</v>
          </cell>
          <cell r="DS299">
            <v>101.30587941307685</v>
          </cell>
          <cell r="DT299">
            <v>106.0320745199945</v>
          </cell>
          <cell r="DU299">
            <v>107.4455461761644</v>
          </cell>
          <cell r="DV299">
            <v>106.87393682708624</v>
          </cell>
          <cell r="DW299">
            <v>97.619432094783818</v>
          </cell>
          <cell r="DX299">
            <v>99.596543148983315</v>
          </cell>
          <cell r="DY299">
            <v>95.62042753606292</v>
          </cell>
          <cell r="DZ299">
            <v>112.23471057347756</v>
          </cell>
          <cell r="EA299">
            <v>124.36594214487118</v>
          </cell>
          <cell r="EB299">
            <v>112.77495744857913</v>
          </cell>
          <cell r="EC299">
            <v>119.25040733592446</v>
          </cell>
          <cell r="ED299">
            <v>110.29614817238895</v>
          </cell>
          <cell r="EE299">
            <v>104.39016998042115</v>
          </cell>
          <cell r="EF299">
            <v>109.55135745717475</v>
          </cell>
          <cell r="EG299">
            <v>110.29056253561261</v>
          </cell>
          <cell r="EH299">
            <v>109.00183510627946</v>
          </cell>
          <cell r="EI299">
            <v>100.51546384078537</v>
          </cell>
          <cell r="EJ299">
            <v>88.766338954521856</v>
          </cell>
          <cell r="EK299">
            <v>4.6252945157491698</v>
          </cell>
          <cell r="EL299">
            <v>67.607801681278787</v>
          </cell>
          <cell r="EM299">
            <v>105.2681045176502</v>
          </cell>
          <cell r="EN299">
            <v>105.44664744889639</v>
          </cell>
          <cell r="EO299">
            <v>115.04280871886084</v>
          </cell>
          <cell r="EP299">
            <v>105.81000007830505</v>
          </cell>
          <cell r="EQ299">
            <v>98.692530802067651</v>
          </cell>
          <cell r="ER299">
            <v>98.237537797891065</v>
          </cell>
          <cell r="ES299">
            <v>105.85520558456057</v>
          </cell>
          <cell r="ET299">
            <v>98.047778593576311</v>
          </cell>
          <cell r="EU299">
            <v>93.651606168436913</v>
          </cell>
          <cell r="EV299">
            <v>96.208458412303173</v>
          </cell>
          <cell r="EW299">
            <v>90.789123026541489</v>
          </cell>
          <cell r="EX299">
            <v>88.706335243524151</v>
          </cell>
          <cell r="EY299">
            <v>10.007577733496914</v>
          </cell>
          <cell r="EZ299">
            <v>11.388223876600094</v>
          </cell>
          <cell r="FA299">
            <v>56.633107770805012</v>
          </cell>
          <cell r="FB299">
            <v>73.611340869629387</v>
          </cell>
          <cell r="FC299">
            <v>84.373171303088554</v>
          </cell>
          <cell r="FD299">
            <v>98.162077477110543</v>
          </cell>
          <cell r="FE299">
            <v>105.88406068683085</v>
          </cell>
          <cell r="FF299">
            <v>113.45563631344832</v>
          </cell>
          <cell r="FG299">
            <v>110.09630796135781</v>
          </cell>
          <cell r="FH299">
            <v>111.82653464401243</v>
          </cell>
          <cell r="FI299">
            <v>113.19266325432133</v>
          </cell>
          <cell r="FJ299">
            <v>113.61805921494499</v>
          </cell>
          <cell r="FK299">
            <v>116.92961046080458</v>
          </cell>
          <cell r="FL299">
            <v>118.48557589383309</v>
          </cell>
          <cell r="FM299">
            <v>116.58987069260721</v>
          </cell>
          <cell r="FN299">
            <v>117.24212020202593</v>
          </cell>
          <cell r="FO299">
            <v>118.03911708343784</v>
          </cell>
          <cell r="FP299">
            <v>119.32111365594749</v>
          </cell>
          <cell r="FQ299">
            <v>124.98419268563556</v>
          </cell>
          <cell r="FR299">
            <v>124.26558050525477</v>
          </cell>
          <cell r="FS299">
            <v>125.26353113753666</v>
          </cell>
          <cell r="FT299">
            <v>127.23881176004447</v>
          </cell>
          <cell r="FU299">
            <v>128.92131601570989</v>
          </cell>
          <cell r="FV299">
            <v>129.56334416946814</v>
          </cell>
          <cell r="FW299">
            <v>132.8280813158504</v>
          </cell>
          <cell r="FX299">
            <v>132.53190126013232</v>
          </cell>
          <cell r="FY299">
            <v>134.21654473938716</v>
          </cell>
          <cell r="FZ299">
            <v>132.39640330637104</v>
          </cell>
          <cell r="GA299">
            <v>132.65518531627367</v>
          </cell>
          <cell r="GB299">
            <v>132.99553209248037</v>
          </cell>
          <cell r="GC299">
            <v>133.97777059474939</v>
          </cell>
          <cell r="GD299">
            <v>134.00222153788292</v>
          </cell>
          <cell r="GE299">
            <v>136.39044933079751</v>
          </cell>
          <cell r="GF299">
            <v>138.43573595868128</v>
          </cell>
          <cell r="GG299">
            <v>138.97736162254753</v>
          </cell>
          <cell r="GH299">
            <v>138.57500548336685</v>
          </cell>
        </row>
        <row r="300">
          <cell r="A300" t="str">
            <v>WRT68</v>
          </cell>
          <cell r="B300" t="str">
            <v>6.13.4</v>
          </cell>
          <cell r="C300" t="str">
            <v>453: Sale of motor vehicle parts and accessories</v>
          </cell>
          <cell r="D300" t="str">
            <v>Point</v>
          </cell>
          <cell r="DJ300">
            <v>115.21899969644916</v>
          </cell>
          <cell r="DK300">
            <v>103.89741986775785</v>
          </cell>
          <cell r="DL300">
            <v>103.75340929000241</v>
          </cell>
          <cell r="DM300">
            <v>103.52967953752643</v>
          </cell>
          <cell r="DN300">
            <v>108.27111896701491</v>
          </cell>
          <cell r="DO300">
            <v>109.45364187050117</v>
          </cell>
          <cell r="DP300">
            <v>117.13882235719373</v>
          </cell>
          <cell r="DQ300">
            <v>113.60848288797483</v>
          </cell>
          <cell r="DR300">
            <v>111.11419856738027</v>
          </cell>
          <cell r="DS300">
            <v>113.60970283909143</v>
          </cell>
          <cell r="DT300">
            <v>113.89092233608176</v>
          </cell>
          <cell r="DU300">
            <v>114.77540496300746</v>
          </cell>
          <cell r="DV300">
            <v>122.08332064887617</v>
          </cell>
          <cell r="DW300">
            <v>111.22268164926061</v>
          </cell>
          <cell r="DX300">
            <v>110.96734358935552</v>
          </cell>
          <cell r="DY300">
            <v>110.46718223648627</v>
          </cell>
          <cell r="DZ300">
            <v>116.19578117382878</v>
          </cell>
          <cell r="EA300">
            <v>117.87594559006259</v>
          </cell>
          <cell r="EB300">
            <v>124.0858065457288</v>
          </cell>
          <cell r="EC300">
            <v>117.89403335317306</v>
          </cell>
          <cell r="ED300">
            <v>115.74909257199818</v>
          </cell>
          <cell r="EE300">
            <v>117.53445825288414</v>
          </cell>
          <cell r="EF300">
            <v>119.26231413114108</v>
          </cell>
          <cell r="EG300">
            <v>120.36526961146458</v>
          </cell>
          <cell r="EH300">
            <v>124.32463582624469</v>
          </cell>
          <cell r="EI300">
            <v>115.02065933278762</v>
          </cell>
          <cell r="EJ300">
            <v>101.42323148424646</v>
          </cell>
          <cell r="EK300">
            <v>9.6893664468851117</v>
          </cell>
          <cell r="EL300">
            <v>64.536922970270666</v>
          </cell>
          <cell r="EM300">
            <v>106.72424790073012</v>
          </cell>
          <cell r="EN300">
            <v>120.23260673812159</v>
          </cell>
          <cell r="EO300">
            <v>114.69572892707018</v>
          </cell>
          <cell r="EP300">
            <v>111.7861419865404</v>
          </cell>
          <cell r="EQ300">
            <v>111.34781169681074</v>
          </cell>
          <cell r="ER300">
            <v>109.44594502929257</v>
          </cell>
          <cell r="ES300">
            <v>117.03994649448749</v>
          </cell>
          <cell r="ET300">
            <v>111.34205306651626</v>
          </cell>
          <cell r="EU300">
            <v>109.10283495675444</v>
          </cell>
          <cell r="EV300">
            <v>110.25139206391779</v>
          </cell>
          <cell r="EW300">
            <v>105.05641625004097</v>
          </cell>
          <cell r="EX300">
            <v>102.09970369418744</v>
          </cell>
          <cell r="EY300">
            <v>12.466534345806219</v>
          </cell>
          <cell r="EZ300">
            <v>14.118269362321669</v>
          </cell>
          <cell r="FA300">
            <v>59.339340898213898</v>
          </cell>
          <cell r="FB300">
            <v>81.218059428956238</v>
          </cell>
          <cell r="FC300">
            <v>96.06898688894772</v>
          </cell>
          <cell r="FD300">
            <v>110.8155336970309</v>
          </cell>
          <cell r="FE300">
            <v>120.50515523454293</v>
          </cell>
          <cell r="FF300">
            <v>133.47609462483484</v>
          </cell>
          <cell r="FG300">
            <v>127.54691455665832</v>
          </cell>
          <cell r="FH300">
            <v>130.77401140937209</v>
          </cell>
          <cell r="FI300">
            <v>134.26838236493225</v>
          </cell>
          <cell r="FJ300">
            <v>134.98911876200651</v>
          </cell>
          <cell r="FK300">
            <v>137.14332741363171</v>
          </cell>
          <cell r="FL300">
            <v>139.04768093620609</v>
          </cell>
          <cell r="FM300">
            <v>135.76765468894058</v>
          </cell>
          <cell r="FN300">
            <v>136.91030781797971</v>
          </cell>
          <cell r="FO300">
            <v>137.82085764701858</v>
          </cell>
          <cell r="FP300">
            <v>139.90152986405349</v>
          </cell>
          <cell r="FQ300">
            <v>145.12666163166745</v>
          </cell>
          <cell r="FR300">
            <v>144.63884694239945</v>
          </cell>
          <cell r="FS300">
            <v>146.48271713047015</v>
          </cell>
          <cell r="FT300">
            <v>149.27394530539127</v>
          </cell>
          <cell r="FU300">
            <v>152.27912837227942</v>
          </cell>
          <cell r="FV300">
            <v>153.71512055283003</v>
          </cell>
          <cell r="FW300">
            <v>156.61987518591684</v>
          </cell>
          <cell r="FX300">
            <v>156.90445349912963</v>
          </cell>
          <cell r="FY300">
            <v>159.32581871597355</v>
          </cell>
          <cell r="FZ300">
            <v>156.96263205256346</v>
          </cell>
          <cell r="GA300">
            <v>157.58856073030685</v>
          </cell>
          <cell r="GB300">
            <v>157.62662624715125</v>
          </cell>
          <cell r="GC300">
            <v>158.95471096286286</v>
          </cell>
          <cell r="GD300">
            <v>160.76760692641253</v>
          </cell>
          <cell r="GE300">
            <v>164.64205802305699</v>
          </cell>
          <cell r="GF300">
            <v>168.10306622800346</v>
          </cell>
          <cell r="GG300">
            <v>168.26816697346865</v>
          </cell>
          <cell r="GH300">
            <v>169.97191581770844</v>
          </cell>
        </row>
        <row r="301">
          <cell r="A301" t="str">
            <v>WRT69</v>
          </cell>
          <cell r="B301" t="str">
            <v>6.13.5</v>
          </cell>
          <cell r="C301" t="str">
            <v>454: Sale, maintenance and repair of motorcycles and related parts and accessories</v>
          </cell>
          <cell r="D301" t="str">
            <v>Point</v>
          </cell>
          <cell r="DJ301">
            <v>89.391019740666039</v>
          </cell>
          <cell r="DK301">
            <v>88.39728537875834</v>
          </cell>
          <cell r="DL301">
            <v>98.721766243295335</v>
          </cell>
          <cell r="DM301">
            <v>99.366767531463708</v>
          </cell>
          <cell r="DN301">
            <v>105.74289447461993</v>
          </cell>
          <cell r="DO301">
            <v>100.85956593551299</v>
          </cell>
          <cell r="DP301">
            <v>109.8002774973918</v>
          </cell>
          <cell r="DQ301">
            <v>105.86875873880291</v>
          </cell>
          <cell r="DR301">
            <v>105.35529617802118</v>
          </cell>
          <cell r="DS301">
            <v>112.54504144632172</v>
          </cell>
          <cell r="DT301">
            <v>110.27569970864516</v>
          </cell>
          <cell r="DU301">
            <v>99.260495701670308</v>
          </cell>
          <cell r="DV301">
            <v>97.189028185821016</v>
          </cell>
          <cell r="DW301">
            <v>96.984427735272774</v>
          </cell>
          <cell r="DX301">
            <v>104.20412979835515</v>
          </cell>
          <cell r="DY301">
            <v>105.03041730895626</v>
          </cell>
          <cell r="DZ301">
            <v>112.98842801785649</v>
          </cell>
          <cell r="EA301">
            <v>105.08826535774698</v>
          </cell>
          <cell r="EB301">
            <v>114.6935737362613</v>
          </cell>
          <cell r="EC301">
            <v>106.94646182763168</v>
          </cell>
          <cell r="ED301">
            <v>107.64423255304698</v>
          </cell>
          <cell r="EE301">
            <v>114.81152717831019</v>
          </cell>
          <cell r="EF301">
            <v>112.96571732776685</v>
          </cell>
          <cell r="EG301">
            <v>103.33834941019748</v>
          </cell>
          <cell r="EH301">
            <v>99.259473367885903</v>
          </cell>
          <cell r="EI301">
            <v>101.51631084826478</v>
          </cell>
          <cell r="EJ301">
            <v>92.483143429977972</v>
          </cell>
          <cell r="EK301">
            <v>3.8234367427244114</v>
          </cell>
          <cell r="EL301">
            <v>79.265014455128977</v>
          </cell>
          <cell r="EM301">
            <v>106.48044090429359</v>
          </cell>
          <cell r="EN301">
            <v>117.66510102075694</v>
          </cell>
          <cell r="EO301">
            <v>109.12705289750113</v>
          </cell>
          <cell r="EP301">
            <v>115.79194098436172</v>
          </cell>
          <cell r="EQ301">
            <v>116.30218372677672</v>
          </cell>
          <cell r="ER301">
            <v>118.16405139081559</v>
          </cell>
          <cell r="ES301">
            <v>114.7259099909304</v>
          </cell>
          <cell r="ET301">
            <v>105.73592298236359</v>
          </cell>
          <cell r="EU301">
            <v>100.86142289281779</v>
          </cell>
          <cell r="EV301">
            <v>161.55258313508457</v>
          </cell>
          <cell r="EW301">
            <v>125.73811557639326</v>
          </cell>
          <cell r="EX301">
            <v>98.062075184039855</v>
          </cell>
          <cell r="EY301">
            <v>4.1812038480575406</v>
          </cell>
          <cell r="EZ301">
            <v>8.0320725703188813</v>
          </cell>
          <cell r="FA301">
            <v>12.789283113871546</v>
          </cell>
          <cell r="FB301">
            <v>78.347646068369173</v>
          </cell>
          <cell r="FC301">
            <v>115.61466420362019</v>
          </cell>
          <cell r="FD301">
            <v>123.28187571006765</v>
          </cell>
          <cell r="FE301">
            <v>154.27977060431616</v>
          </cell>
          <cell r="FF301">
            <v>98.285513151423643</v>
          </cell>
          <cell r="FG301">
            <v>93.907356111824498</v>
          </cell>
          <cell r="FH301">
            <v>124.05994035632544</v>
          </cell>
          <cell r="FI301">
            <v>130.69175451139506</v>
          </cell>
          <cell r="FJ301">
            <v>118.41112476007626</v>
          </cell>
          <cell r="FK301">
            <v>125.16113090581993</v>
          </cell>
          <cell r="FL301">
            <v>102.45154393120235</v>
          </cell>
          <cell r="FM301">
            <v>106.06254235417822</v>
          </cell>
          <cell r="FN301">
            <v>103.96430112206805</v>
          </cell>
          <cell r="FO301">
            <v>96.610559948080464</v>
          </cell>
          <cell r="FP301">
            <v>91.505108946822489</v>
          </cell>
          <cell r="FQ301">
            <v>93.680461192607297</v>
          </cell>
          <cell r="FR301">
            <v>91.120513404330083</v>
          </cell>
          <cell r="FS301">
            <v>97.242375002166199</v>
          </cell>
          <cell r="FT301">
            <v>113.49361795490323</v>
          </cell>
          <cell r="FU301">
            <v>84.338242438468143</v>
          </cell>
          <cell r="FV301">
            <v>102.75855796945397</v>
          </cell>
          <cell r="FW301">
            <v>98.568063975459637</v>
          </cell>
          <cell r="FX301">
            <v>94.768146827528881</v>
          </cell>
          <cell r="FY301">
            <v>88.16904747611872</v>
          </cell>
          <cell r="FZ301">
            <v>80.153493567207803</v>
          </cell>
          <cell r="GA301">
            <v>85.914606070844442</v>
          </cell>
          <cell r="GB301">
            <v>82.981034663634233</v>
          </cell>
          <cell r="GC301">
            <v>80.074771630782138</v>
          </cell>
          <cell r="GD301">
            <v>94.1529750719546</v>
          </cell>
          <cell r="GE301">
            <v>91.234972887108071</v>
          </cell>
          <cell r="GF301">
            <v>104.78957033899995</v>
          </cell>
          <cell r="GG301">
            <v>82.257119624157255</v>
          </cell>
          <cell r="GH301">
            <v>96.446627402709268</v>
          </cell>
        </row>
        <row r="303">
          <cell r="C303" t="str">
            <v>Vehicle Registered In Malaysia (MAA)</v>
          </cell>
          <cell r="E303" t="str">
            <v>NORANIZA IBRAHIM</v>
          </cell>
        </row>
        <row r="304">
          <cell r="A304" t="str">
            <v>WRT70</v>
          </cell>
          <cell r="B304" t="str">
            <v>6.14.1</v>
          </cell>
          <cell r="C304" t="str">
            <v>Passanger Vehicles</v>
          </cell>
          <cell r="D304" t="str">
            <v>Unit</v>
          </cell>
          <cell r="F304">
            <v>34311</v>
          </cell>
          <cell r="G304">
            <v>33281</v>
          </cell>
          <cell r="H304">
            <v>39989</v>
          </cell>
          <cell r="I304">
            <v>37259</v>
          </cell>
          <cell r="J304">
            <v>37839</v>
          </cell>
          <cell r="K304">
            <v>41109</v>
          </cell>
          <cell r="L304">
            <v>47126</v>
          </cell>
          <cell r="M304">
            <v>44099</v>
          </cell>
          <cell r="N304">
            <v>42039</v>
          </cell>
          <cell r="O304">
            <v>41520</v>
          </cell>
          <cell r="P304">
            <v>40569</v>
          </cell>
          <cell r="Q304">
            <v>39765</v>
          </cell>
          <cell r="R304">
            <v>45973</v>
          </cell>
          <cell r="S304">
            <v>36551</v>
          </cell>
          <cell r="T304">
            <v>50533</v>
          </cell>
          <cell r="U304">
            <v>43661</v>
          </cell>
          <cell r="V304">
            <v>46229</v>
          </cell>
          <cell r="W304">
            <v>48926</v>
          </cell>
          <cell r="X304">
            <v>48143</v>
          </cell>
          <cell r="Y304">
            <v>49642</v>
          </cell>
          <cell r="Z304">
            <v>38761</v>
          </cell>
          <cell r="AA304">
            <v>46439</v>
          </cell>
          <cell r="AB304">
            <v>39375</v>
          </cell>
          <cell r="AC304">
            <v>49330</v>
          </cell>
          <cell r="AD304">
            <v>49606</v>
          </cell>
          <cell r="AE304">
            <v>36457</v>
          </cell>
          <cell r="AF304">
            <v>56482</v>
          </cell>
          <cell r="AG304">
            <v>45335</v>
          </cell>
          <cell r="AH304">
            <v>40936</v>
          </cell>
          <cell r="AI304">
            <v>36838</v>
          </cell>
          <cell r="AJ304">
            <v>44835</v>
          </cell>
          <cell r="AK304">
            <v>52559</v>
          </cell>
          <cell r="AL304">
            <v>39628</v>
          </cell>
          <cell r="AM304">
            <v>47454</v>
          </cell>
          <cell r="AN304">
            <v>42362</v>
          </cell>
          <cell r="AO304">
            <v>42621</v>
          </cell>
          <cell r="AP304">
            <v>36864</v>
          </cell>
          <cell r="AQ304">
            <v>38867</v>
          </cell>
          <cell r="AR304">
            <v>47106</v>
          </cell>
          <cell r="AS304">
            <v>41436</v>
          </cell>
          <cell r="AT304">
            <v>51515</v>
          </cell>
          <cell r="AU304">
            <v>50128</v>
          </cell>
          <cell r="AV304">
            <v>52081</v>
          </cell>
          <cell r="AW304">
            <v>45687</v>
          </cell>
          <cell r="AX304">
            <v>40232</v>
          </cell>
          <cell r="AY304">
            <v>48415</v>
          </cell>
          <cell r="AZ304">
            <v>46981</v>
          </cell>
          <cell r="BA304">
            <v>53402</v>
          </cell>
          <cell r="BB304">
            <v>48720</v>
          </cell>
          <cell r="BC304">
            <v>40477</v>
          </cell>
          <cell r="BD304">
            <v>50562</v>
          </cell>
          <cell r="BE304">
            <v>45564</v>
          </cell>
          <cell r="BF304">
            <v>43398</v>
          </cell>
          <cell r="BG304">
            <v>47270</v>
          </cell>
          <cell r="BH304">
            <v>61032</v>
          </cell>
          <cell r="BI304">
            <v>45052</v>
          </cell>
          <cell r="BJ304">
            <v>48411</v>
          </cell>
          <cell r="BK304">
            <v>47930</v>
          </cell>
          <cell r="BL304">
            <v>45749</v>
          </cell>
          <cell r="BM304">
            <v>52490</v>
          </cell>
          <cell r="BN304">
            <v>44689</v>
          </cell>
          <cell r="BO304">
            <v>45715</v>
          </cell>
          <cell r="BP304">
            <v>52127</v>
          </cell>
          <cell r="BQ304">
            <v>52496</v>
          </cell>
          <cell r="BR304">
            <v>49865</v>
          </cell>
          <cell r="BS304">
            <v>51898</v>
          </cell>
          <cell r="BT304">
            <v>53576</v>
          </cell>
          <cell r="BU304">
            <v>44898</v>
          </cell>
          <cell r="BV304">
            <v>41396</v>
          </cell>
          <cell r="BW304">
            <v>47543</v>
          </cell>
          <cell r="BX304">
            <v>48622</v>
          </cell>
          <cell r="BY304">
            <v>55523</v>
          </cell>
          <cell r="BZ304">
            <v>44697</v>
          </cell>
          <cell r="CA304">
            <v>44961</v>
          </cell>
          <cell r="CB304">
            <v>59480</v>
          </cell>
          <cell r="CC304">
            <v>40902</v>
          </cell>
          <cell r="CD304">
            <v>45874</v>
          </cell>
          <cell r="CE304">
            <v>50694</v>
          </cell>
          <cell r="CF304">
            <v>52636</v>
          </cell>
          <cell r="CG304">
            <v>47309</v>
          </cell>
          <cell r="CH304">
            <v>45238</v>
          </cell>
          <cell r="CI304">
            <v>49058</v>
          </cell>
          <cell r="CJ304">
            <v>49324</v>
          </cell>
          <cell r="CK304">
            <v>61102</v>
          </cell>
          <cell r="CL304">
            <v>39942</v>
          </cell>
          <cell r="CM304">
            <v>34054</v>
          </cell>
          <cell r="CN304">
            <v>43088</v>
          </cell>
          <cell r="CO304">
            <v>37783</v>
          </cell>
          <cell r="CP304">
            <v>38532</v>
          </cell>
          <cell r="CQ304">
            <v>50978</v>
          </cell>
          <cell r="CR304">
            <v>37661</v>
          </cell>
          <cell r="CS304">
            <v>46227</v>
          </cell>
          <cell r="CT304">
            <v>42644</v>
          </cell>
          <cell r="CU304">
            <v>42523</v>
          </cell>
          <cell r="CV304">
            <v>43560</v>
          </cell>
          <cell r="CW304">
            <v>57602</v>
          </cell>
          <cell r="CX304">
            <v>40296</v>
          </cell>
          <cell r="CY304">
            <v>38881</v>
          </cell>
          <cell r="CZ304">
            <v>48356</v>
          </cell>
          <cell r="DA304">
            <v>37741</v>
          </cell>
          <cell r="DB304">
            <v>45133</v>
          </cell>
          <cell r="DC304">
            <v>45341</v>
          </cell>
          <cell r="DD304">
            <v>43524</v>
          </cell>
          <cell r="DE304">
            <v>46008</v>
          </cell>
          <cell r="DF304">
            <v>36503</v>
          </cell>
          <cell r="DG304">
            <v>41670</v>
          </cell>
          <cell r="DH304">
            <v>43155</v>
          </cell>
          <cell r="DI304">
            <v>48067</v>
          </cell>
          <cell r="DJ304">
            <v>39967</v>
          </cell>
          <cell r="DK304">
            <v>36605</v>
          </cell>
          <cell r="DL304">
            <v>44488</v>
          </cell>
          <cell r="DM304">
            <v>41939</v>
          </cell>
          <cell r="DN304">
            <v>40215</v>
          </cell>
          <cell r="DO304">
            <v>57709</v>
          </cell>
          <cell r="DP304">
            <v>61212</v>
          </cell>
          <cell r="DQ304">
            <v>55788</v>
          </cell>
          <cell r="DR304">
            <v>27018</v>
          </cell>
          <cell r="DS304">
            <v>42364</v>
          </cell>
          <cell r="DT304">
            <v>43366</v>
          </cell>
          <cell r="DU304">
            <v>42428</v>
          </cell>
          <cell r="DV304">
            <v>44264</v>
          </cell>
          <cell r="DW304">
            <v>36725</v>
          </cell>
          <cell r="DX304">
            <v>50101</v>
          </cell>
          <cell r="DY304">
            <v>45302</v>
          </cell>
          <cell r="DZ304">
            <v>55894</v>
          </cell>
          <cell r="EA304">
            <v>38575</v>
          </cell>
          <cell r="EB304">
            <v>46189</v>
          </cell>
          <cell r="EC304">
            <v>46802</v>
          </cell>
          <cell r="ED304">
            <v>40267</v>
          </cell>
          <cell r="EE304">
            <v>48987</v>
          </cell>
          <cell r="EF304">
            <v>47753</v>
          </cell>
          <cell r="EG304">
            <v>49318</v>
          </cell>
          <cell r="EH304">
            <v>39410</v>
          </cell>
          <cell r="EI304">
            <v>37359</v>
          </cell>
          <cell r="EJ304">
            <v>20298</v>
          </cell>
          <cell r="EK304">
            <v>133</v>
          </cell>
          <cell r="EL304">
            <v>20839</v>
          </cell>
          <cell r="EM304">
            <v>40995</v>
          </cell>
          <cell r="EN304">
            <v>53415</v>
          </cell>
          <cell r="EO304">
            <v>48598</v>
          </cell>
          <cell r="EP304">
            <v>52704</v>
          </cell>
          <cell r="EQ304">
            <v>52806</v>
          </cell>
          <cell r="ER304">
            <v>52289</v>
          </cell>
          <cell r="ES304">
            <v>62125</v>
          </cell>
          <cell r="ET304">
            <v>29417</v>
          </cell>
          <cell r="EU304">
            <v>38554</v>
          </cell>
          <cell r="EV304">
            <v>58486</v>
          </cell>
          <cell r="EW304">
            <v>52992</v>
          </cell>
          <cell r="EX304">
            <v>42515</v>
          </cell>
          <cell r="EY304">
            <v>1841</v>
          </cell>
          <cell r="EZ304">
            <v>5343</v>
          </cell>
          <cell r="FA304">
            <v>15475</v>
          </cell>
          <cell r="FB304">
            <v>38258</v>
          </cell>
          <cell r="FC304">
            <v>58147</v>
          </cell>
          <cell r="FD304">
            <v>53855</v>
          </cell>
          <cell r="FE304">
            <v>57603</v>
          </cell>
          <cell r="FF304">
            <v>34570</v>
          </cell>
          <cell r="FG304">
            <v>40119</v>
          </cell>
          <cell r="FH304">
            <v>65902</v>
          </cell>
          <cell r="FI304">
            <v>51146</v>
          </cell>
          <cell r="FJ304">
            <v>44742</v>
          </cell>
          <cell r="FK304">
            <v>57272</v>
          </cell>
          <cell r="FL304">
            <v>44574</v>
          </cell>
          <cell r="FM304">
            <v>60725</v>
          </cell>
          <cell r="FN304">
            <v>57521</v>
          </cell>
          <cell r="FO304">
            <v>55395</v>
          </cell>
          <cell r="FP304">
            <v>58763</v>
          </cell>
          <cell r="FQ304">
            <v>68879</v>
          </cell>
          <cell r="FR304">
            <v>44586</v>
          </cell>
          <cell r="FS304">
            <v>56433</v>
          </cell>
          <cell r="FT304">
            <v>70940</v>
          </cell>
          <cell r="FU304">
            <v>42587</v>
          </cell>
          <cell r="FV304">
            <v>56448</v>
          </cell>
          <cell r="FW304">
            <v>55692</v>
          </cell>
          <cell r="FX304">
            <v>57939</v>
          </cell>
          <cell r="FY304">
            <v>64633</v>
          </cell>
          <cell r="FZ304">
            <v>61560</v>
          </cell>
          <cell r="GA304">
            <v>67478</v>
          </cell>
          <cell r="GB304">
            <v>65246</v>
          </cell>
          <cell r="GC304">
            <v>70908</v>
          </cell>
          <cell r="GD304">
            <v>59394</v>
          </cell>
          <cell r="GE304">
            <v>57979</v>
          </cell>
          <cell r="GF304">
            <v>64760</v>
          </cell>
          <cell r="GG304">
            <v>53253</v>
          </cell>
          <cell r="GH304">
            <v>62862</v>
          </cell>
        </row>
        <row r="305">
          <cell r="A305" t="str">
            <v>WRT71</v>
          </cell>
          <cell r="B305" t="str">
            <v>6.14.2</v>
          </cell>
          <cell r="C305" t="str">
            <v>Commercial Vehicles</v>
          </cell>
          <cell r="D305" t="str">
            <v>Unit</v>
          </cell>
          <cell r="F305">
            <v>3472</v>
          </cell>
          <cell r="G305">
            <v>3394</v>
          </cell>
          <cell r="H305">
            <v>4215</v>
          </cell>
          <cell r="I305">
            <v>3876</v>
          </cell>
          <cell r="J305">
            <v>3826</v>
          </cell>
          <cell r="K305">
            <v>4102</v>
          </cell>
          <cell r="L305">
            <v>4802</v>
          </cell>
          <cell r="M305">
            <v>4439</v>
          </cell>
          <cell r="N305">
            <v>4028</v>
          </cell>
          <cell r="O305">
            <v>4570</v>
          </cell>
          <cell r="P305">
            <v>4631</v>
          </cell>
          <cell r="Q305">
            <v>5202</v>
          </cell>
          <cell r="R305">
            <v>4649</v>
          </cell>
          <cell r="S305">
            <v>4103</v>
          </cell>
          <cell r="T305">
            <v>5606</v>
          </cell>
          <cell r="U305">
            <v>5045</v>
          </cell>
          <cell r="V305">
            <v>4616</v>
          </cell>
          <cell r="W305">
            <v>5079</v>
          </cell>
          <cell r="X305">
            <v>5339</v>
          </cell>
          <cell r="Y305">
            <v>5566</v>
          </cell>
          <cell r="Z305">
            <v>4682</v>
          </cell>
          <cell r="AA305">
            <v>5858</v>
          </cell>
          <cell r="AB305">
            <v>5470</v>
          </cell>
          <cell r="AC305">
            <v>5435</v>
          </cell>
          <cell r="AD305">
            <v>5175</v>
          </cell>
          <cell r="AE305">
            <v>3930</v>
          </cell>
          <cell r="AF305">
            <v>6782</v>
          </cell>
          <cell r="AG305">
            <v>5601</v>
          </cell>
          <cell r="AH305">
            <v>5109</v>
          </cell>
          <cell r="AI305">
            <v>4952</v>
          </cell>
          <cell r="AJ305">
            <v>5417</v>
          </cell>
          <cell r="AK305">
            <v>5823</v>
          </cell>
          <cell r="AL305">
            <v>4779</v>
          </cell>
          <cell r="AM305">
            <v>6161</v>
          </cell>
          <cell r="AN305">
            <v>5948</v>
          </cell>
          <cell r="AO305">
            <v>5333</v>
          </cell>
          <cell r="AP305">
            <v>4084</v>
          </cell>
          <cell r="AQ305">
            <v>5146</v>
          </cell>
          <cell r="AR305">
            <v>6477</v>
          </cell>
          <cell r="AS305">
            <v>6341</v>
          </cell>
          <cell r="AT305">
            <v>6784</v>
          </cell>
          <cell r="AU305">
            <v>6537</v>
          </cell>
          <cell r="AV305">
            <v>7386</v>
          </cell>
          <cell r="AW305">
            <v>6136</v>
          </cell>
          <cell r="AX305">
            <v>5640</v>
          </cell>
          <cell r="AY305">
            <v>6943</v>
          </cell>
          <cell r="AZ305">
            <v>6973</v>
          </cell>
          <cell r="BA305">
            <v>7045</v>
          </cell>
          <cell r="BB305">
            <v>6346</v>
          </cell>
          <cell r="BC305">
            <v>4569</v>
          </cell>
          <cell r="BD305">
            <v>7060</v>
          </cell>
          <cell r="BE305">
            <v>6925</v>
          </cell>
          <cell r="BF305">
            <v>6236</v>
          </cell>
          <cell r="BG305">
            <v>6361</v>
          </cell>
          <cell r="BH305">
            <v>7399</v>
          </cell>
          <cell r="BI305">
            <v>6052</v>
          </cell>
          <cell r="BJ305">
            <v>6534</v>
          </cell>
          <cell r="BK305">
            <v>7148</v>
          </cell>
          <cell r="BL305">
            <v>6503</v>
          </cell>
          <cell r="BM305">
            <v>8003</v>
          </cell>
          <cell r="BN305">
            <v>5573</v>
          </cell>
          <cell r="BO305">
            <v>5012</v>
          </cell>
          <cell r="BP305">
            <v>6797</v>
          </cell>
          <cell r="BQ305">
            <v>6245</v>
          </cell>
          <cell r="BR305">
            <v>6076</v>
          </cell>
          <cell r="BS305">
            <v>6663</v>
          </cell>
          <cell r="BT305">
            <v>6693</v>
          </cell>
          <cell r="BU305">
            <v>6228</v>
          </cell>
          <cell r="BV305">
            <v>6375</v>
          </cell>
          <cell r="BW305">
            <v>6648</v>
          </cell>
          <cell r="BX305">
            <v>6692</v>
          </cell>
          <cell r="BY305">
            <v>9137</v>
          </cell>
          <cell r="BZ305">
            <v>5905</v>
          </cell>
          <cell r="CA305">
            <v>5429</v>
          </cell>
          <cell r="CB305">
            <v>7907</v>
          </cell>
          <cell r="CC305">
            <v>4285</v>
          </cell>
          <cell r="CD305">
            <v>5378</v>
          </cell>
          <cell r="CE305">
            <v>6742</v>
          </cell>
          <cell r="CF305">
            <v>6041</v>
          </cell>
          <cell r="CG305">
            <v>6150</v>
          </cell>
          <cell r="CH305">
            <v>5861</v>
          </cell>
          <cell r="CI305">
            <v>6691</v>
          </cell>
          <cell r="CJ305">
            <v>6744</v>
          </cell>
          <cell r="CK305">
            <v>8269</v>
          </cell>
          <cell r="CL305">
            <v>4647</v>
          </cell>
          <cell r="CM305">
            <v>3820</v>
          </cell>
          <cell r="CN305">
            <v>5667</v>
          </cell>
          <cell r="CO305">
            <v>4419</v>
          </cell>
          <cell r="CP305">
            <v>6136</v>
          </cell>
          <cell r="CQ305">
            <v>6384</v>
          </cell>
          <cell r="CR305">
            <v>4822</v>
          </cell>
          <cell r="CS305">
            <v>5992</v>
          </cell>
          <cell r="CT305">
            <v>5481</v>
          </cell>
          <cell r="CU305">
            <v>5357</v>
          </cell>
          <cell r="CV305">
            <v>5535</v>
          </cell>
          <cell r="CW305">
            <v>7231</v>
          </cell>
          <cell r="CX305">
            <v>4371</v>
          </cell>
          <cell r="CY305">
            <v>3574</v>
          </cell>
          <cell r="CZ305">
            <v>5362</v>
          </cell>
          <cell r="DA305">
            <v>5005</v>
          </cell>
          <cell r="DB305">
            <v>5461</v>
          </cell>
          <cell r="DC305">
            <v>4932</v>
          </cell>
          <cell r="DD305">
            <v>5029</v>
          </cell>
          <cell r="DE305">
            <v>5708</v>
          </cell>
          <cell r="DF305">
            <v>4453</v>
          </cell>
          <cell r="DG305">
            <v>5371</v>
          </cell>
          <cell r="DH305">
            <v>6032</v>
          </cell>
          <cell r="DI305">
            <v>6652</v>
          </cell>
          <cell r="DJ305">
            <v>4593</v>
          </cell>
          <cell r="DK305">
            <v>3958</v>
          </cell>
          <cell r="DL305">
            <v>5499</v>
          </cell>
          <cell r="DM305">
            <v>5108</v>
          </cell>
          <cell r="DN305">
            <v>2762</v>
          </cell>
          <cell r="DO305">
            <v>6756</v>
          </cell>
          <cell r="DP305">
            <v>7254</v>
          </cell>
          <cell r="DQ305">
            <v>9762</v>
          </cell>
          <cell r="DR305">
            <v>4222</v>
          </cell>
          <cell r="DS305">
            <v>4909</v>
          </cell>
          <cell r="DT305">
            <v>4916</v>
          </cell>
          <cell r="DU305">
            <v>5760</v>
          </cell>
          <cell r="DV305">
            <v>4186</v>
          </cell>
          <cell r="DW305">
            <v>3085</v>
          </cell>
          <cell r="DX305">
            <v>4675</v>
          </cell>
          <cell r="DY305">
            <v>4633</v>
          </cell>
          <cell r="DZ305">
            <v>4866</v>
          </cell>
          <cell r="EA305">
            <v>4011</v>
          </cell>
          <cell r="EB305">
            <v>4665</v>
          </cell>
          <cell r="EC305">
            <v>4346</v>
          </cell>
          <cell r="ED305">
            <v>4399</v>
          </cell>
          <cell r="EE305">
            <v>4883</v>
          </cell>
          <cell r="EF305">
            <v>4831</v>
          </cell>
          <cell r="EG305">
            <v>5524</v>
          </cell>
          <cell r="EH305">
            <v>3532</v>
          </cell>
          <cell r="EI305">
            <v>3728</v>
          </cell>
          <cell r="EJ305">
            <v>2269.3000000000002</v>
          </cell>
          <cell r="EK305">
            <v>19</v>
          </cell>
          <cell r="EL305">
            <v>2527</v>
          </cell>
          <cell r="EM305">
            <v>3760</v>
          </cell>
          <cell r="EN305">
            <v>5463</v>
          </cell>
          <cell r="EO305">
            <v>5240</v>
          </cell>
          <cell r="EP305">
            <v>5054</v>
          </cell>
          <cell r="EQ305">
            <v>4889</v>
          </cell>
          <cell r="ER305">
            <v>5333</v>
          </cell>
          <cell r="ES305">
            <v>6729</v>
          </cell>
          <cell r="ET305">
            <v>3975</v>
          </cell>
          <cell r="EU305">
            <v>4894</v>
          </cell>
          <cell r="EV305">
            <v>6389</v>
          </cell>
          <cell r="EW305">
            <v>5337</v>
          </cell>
          <cell r="EX305">
            <v>4693</v>
          </cell>
          <cell r="EY305">
            <v>85</v>
          </cell>
          <cell r="EZ305">
            <v>2156</v>
          </cell>
          <cell r="FA305">
            <v>2448</v>
          </cell>
          <cell r="FB305">
            <v>5969</v>
          </cell>
          <cell r="FC305">
            <v>6615</v>
          </cell>
          <cell r="FD305">
            <v>6192</v>
          </cell>
          <cell r="FE305">
            <v>7644</v>
          </cell>
          <cell r="FF305">
            <v>6963</v>
          </cell>
          <cell r="FG305">
            <v>4943</v>
          </cell>
          <cell r="FH305">
            <v>7342</v>
          </cell>
          <cell r="FI305">
            <v>6460</v>
          </cell>
          <cell r="FJ305">
            <v>5921</v>
          </cell>
          <cell r="FK305">
            <v>6359</v>
          </cell>
          <cell r="FL305">
            <v>5360</v>
          </cell>
          <cell r="FM305">
            <v>6884</v>
          </cell>
          <cell r="FN305">
            <v>7639</v>
          </cell>
          <cell r="FO305">
            <v>6525</v>
          </cell>
          <cell r="FP305">
            <v>6854</v>
          </cell>
          <cell r="FQ305">
            <v>7764</v>
          </cell>
          <cell r="FR305">
            <v>5582</v>
          </cell>
          <cell r="FS305">
            <v>7128</v>
          </cell>
          <cell r="FT305">
            <v>7941</v>
          </cell>
          <cell r="FU305">
            <v>5215</v>
          </cell>
          <cell r="FV305">
            <v>6710</v>
          </cell>
          <cell r="FW305">
            <v>6877</v>
          </cell>
          <cell r="FX305">
            <v>5737</v>
          </cell>
          <cell r="FY305">
            <v>7112</v>
          </cell>
          <cell r="FZ305">
            <v>6596</v>
          </cell>
          <cell r="GA305">
            <v>7418</v>
          </cell>
          <cell r="GB305">
            <v>6662</v>
          </cell>
          <cell r="GC305">
            <v>7490</v>
          </cell>
          <cell r="GD305">
            <v>6105</v>
          </cell>
          <cell r="GE305">
            <v>4854</v>
          </cell>
          <cell r="GF305">
            <v>6292</v>
          </cell>
          <cell r="GG305">
            <v>4738</v>
          </cell>
          <cell r="GH305">
            <v>5803</v>
          </cell>
        </row>
        <row r="306">
          <cell r="A306" t="str">
            <v>WRT72</v>
          </cell>
          <cell r="B306" t="str">
            <v>6.14.3</v>
          </cell>
          <cell r="C306" t="str">
            <v>Total Vehicles</v>
          </cell>
          <cell r="D306" t="str">
            <v>Unit</v>
          </cell>
          <cell r="F306">
            <v>37783</v>
          </cell>
          <cell r="G306">
            <v>36675</v>
          </cell>
          <cell r="H306">
            <v>44204</v>
          </cell>
          <cell r="I306">
            <v>41135</v>
          </cell>
          <cell r="J306">
            <v>41665</v>
          </cell>
          <cell r="K306">
            <v>45211</v>
          </cell>
          <cell r="L306">
            <v>51928</v>
          </cell>
          <cell r="M306">
            <v>48538</v>
          </cell>
          <cell r="N306">
            <v>46067</v>
          </cell>
          <cell r="O306">
            <v>46090</v>
          </cell>
          <cell r="P306">
            <v>45200</v>
          </cell>
          <cell r="Q306">
            <v>44967</v>
          </cell>
          <cell r="R306">
            <v>50622</v>
          </cell>
          <cell r="S306">
            <v>40654</v>
          </cell>
          <cell r="T306">
            <v>56139</v>
          </cell>
          <cell r="U306">
            <v>48706</v>
          </cell>
          <cell r="V306">
            <v>50845</v>
          </cell>
          <cell r="W306">
            <v>54005</v>
          </cell>
          <cell r="X306">
            <v>53482</v>
          </cell>
          <cell r="Y306">
            <v>55208</v>
          </cell>
          <cell r="Z306">
            <v>43443</v>
          </cell>
          <cell r="AA306">
            <v>52297</v>
          </cell>
          <cell r="AB306">
            <v>44845</v>
          </cell>
          <cell r="AC306">
            <v>54765</v>
          </cell>
          <cell r="AD306">
            <v>54781</v>
          </cell>
          <cell r="AE306">
            <v>40387</v>
          </cell>
          <cell r="AF306">
            <v>63264</v>
          </cell>
          <cell r="AG306">
            <v>50936</v>
          </cell>
          <cell r="AH306">
            <v>46045</v>
          </cell>
          <cell r="AI306">
            <v>41790</v>
          </cell>
          <cell r="AJ306">
            <v>50252</v>
          </cell>
          <cell r="AK306">
            <v>58382</v>
          </cell>
          <cell r="AL306">
            <v>44407</v>
          </cell>
          <cell r="AM306">
            <v>53615</v>
          </cell>
          <cell r="AN306">
            <v>48310</v>
          </cell>
          <cell r="AO306">
            <v>47954</v>
          </cell>
          <cell r="AP306">
            <v>40948</v>
          </cell>
          <cell r="AQ306">
            <v>44013</v>
          </cell>
          <cell r="AR306">
            <v>53583</v>
          </cell>
          <cell r="AS306">
            <v>47777</v>
          </cell>
          <cell r="AT306">
            <v>58299</v>
          </cell>
          <cell r="AU306">
            <v>56665</v>
          </cell>
          <cell r="AV306">
            <v>59467</v>
          </cell>
          <cell r="AW306">
            <v>51823</v>
          </cell>
          <cell r="AX306">
            <v>45872</v>
          </cell>
          <cell r="AY306">
            <v>55358</v>
          </cell>
          <cell r="AZ306">
            <v>53954</v>
          </cell>
          <cell r="BA306">
            <v>60447</v>
          </cell>
          <cell r="BB306">
            <v>55066</v>
          </cell>
          <cell r="BC306">
            <v>45046</v>
          </cell>
          <cell r="BD306">
            <v>57622</v>
          </cell>
          <cell r="BE306">
            <v>52489</v>
          </cell>
          <cell r="BF306">
            <v>49634</v>
          </cell>
          <cell r="BG306">
            <v>53631</v>
          </cell>
          <cell r="BH306">
            <v>68431</v>
          </cell>
          <cell r="BI306">
            <v>51104</v>
          </cell>
          <cell r="BJ306">
            <v>54945</v>
          </cell>
          <cell r="BK306">
            <v>55078</v>
          </cell>
          <cell r="BL306">
            <v>52252</v>
          </cell>
          <cell r="BM306">
            <v>60493</v>
          </cell>
          <cell r="BN306">
            <v>50262</v>
          </cell>
          <cell r="BO306">
            <v>50727</v>
          </cell>
          <cell r="BP306">
            <v>58924</v>
          </cell>
          <cell r="BQ306">
            <v>58741</v>
          </cell>
          <cell r="BR306">
            <v>55941</v>
          </cell>
          <cell r="BS306">
            <v>58561</v>
          </cell>
          <cell r="BT306">
            <v>60269</v>
          </cell>
          <cell r="BU306">
            <v>51126</v>
          </cell>
          <cell r="BV306">
            <v>47771</v>
          </cell>
          <cell r="BW306">
            <v>54191</v>
          </cell>
          <cell r="BX306">
            <v>55314</v>
          </cell>
          <cell r="BY306">
            <v>64660</v>
          </cell>
          <cell r="BZ306">
            <v>50602</v>
          </cell>
          <cell r="CA306">
            <v>50390</v>
          </cell>
          <cell r="CB306">
            <v>67387</v>
          </cell>
          <cell r="CC306">
            <v>45187</v>
          </cell>
          <cell r="CD306">
            <v>51252</v>
          </cell>
          <cell r="CE306">
            <v>57436</v>
          </cell>
          <cell r="CF306">
            <v>58677</v>
          </cell>
          <cell r="CG306">
            <v>53459</v>
          </cell>
          <cell r="CH306">
            <v>51099</v>
          </cell>
          <cell r="CI306">
            <v>55749</v>
          </cell>
          <cell r="CJ306">
            <v>56068</v>
          </cell>
          <cell r="CK306">
            <v>69371</v>
          </cell>
          <cell r="CL306">
            <v>44589</v>
          </cell>
          <cell r="CM306">
            <v>37874</v>
          </cell>
          <cell r="CN306">
            <v>48755</v>
          </cell>
          <cell r="CO306">
            <v>42202</v>
          </cell>
          <cell r="CP306">
            <v>44668</v>
          </cell>
          <cell r="CQ306">
            <v>57362</v>
          </cell>
          <cell r="CR306">
            <v>42483</v>
          </cell>
          <cell r="CS306">
            <v>52219</v>
          </cell>
          <cell r="CT306">
            <v>48125</v>
          </cell>
          <cell r="CU306">
            <v>47880</v>
          </cell>
          <cell r="CV306">
            <v>49095</v>
          </cell>
          <cell r="CW306">
            <v>64833</v>
          </cell>
          <cell r="CX306">
            <v>44667</v>
          </cell>
          <cell r="CY306">
            <v>42455</v>
          </cell>
          <cell r="CZ306">
            <v>53718</v>
          </cell>
          <cell r="DA306">
            <v>42746</v>
          </cell>
          <cell r="DB306">
            <v>50594</v>
          </cell>
          <cell r="DC306">
            <v>50273</v>
          </cell>
          <cell r="DD306">
            <v>48553</v>
          </cell>
          <cell r="DE306">
            <v>51716</v>
          </cell>
          <cell r="DF306">
            <v>40956</v>
          </cell>
          <cell r="DG306">
            <v>47041</v>
          </cell>
          <cell r="DH306">
            <v>49187</v>
          </cell>
          <cell r="DI306">
            <v>54719</v>
          </cell>
          <cell r="DJ306">
            <v>44560</v>
          </cell>
          <cell r="DK306">
            <v>40563</v>
          </cell>
          <cell r="DL306">
            <v>49987</v>
          </cell>
          <cell r="DM306">
            <v>47047</v>
          </cell>
          <cell r="DN306">
            <v>42977</v>
          </cell>
          <cell r="DO306">
            <v>64465</v>
          </cell>
          <cell r="DP306">
            <v>68466</v>
          </cell>
          <cell r="DQ306">
            <v>65550</v>
          </cell>
          <cell r="DR306">
            <v>31240</v>
          </cell>
          <cell r="DS306">
            <v>47273</v>
          </cell>
          <cell r="DT306">
            <v>48282</v>
          </cell>
          <cell r="DU306">
            <v>48188</v>
          </cell>
          <cell r="DV306">
            <v>48450</v>
          </cell>
          <cell r="DW306">
            <v>39810</v>
          </cell>
          <cell r="DX306">
            <v>54776</v>
          </cell>
          <cell r="DY306">
            <v>49935</v>
          </cell>
          <cell r="DZ306">
            <v>60760</v>
          </cell>
          <cell r="EA306">
            <v>42586</v>
          </cell>
          <cell r="EB306">
            <v>50854</v>
          </cell>
          <cell r="EC306">
            <v>51148</v>
          </cell>
          <cell r="ED306">
            <v>44666</v>
          </cell>
          <cell r="EE306">
            <v>53870</v>
          </cell>
          <cell r="EF306">
            <v>52584</v>
          </cell>
          <cell r="EG306">
            <v>54842</v>
          </cell>
          <cell r="EH306">
            <v>42942</v>
          </cell>
          <cell r="EI306">
            <v>41087</v>
          </cell>
          <cell r="EJ306">
            <v>22567.3</v>
          </cell>
          <cell r="EK306">
            <v>152</v>
          </cell>
          <cell r="EL306">
            <v>23366</v>
          </cell>
          <cell r="EM306">
            <v>44755</v>
          </cell>
          <cell r="EN306">
            <v>58878</v>
          </cell>
          <cell r="EO306">
            <v>53838</v>
          </cell>
          <cell r="EP306">
            <v>57758</v>
          </cell>
          <cell r="EQ306">
            <v>57695</v>
          </cell>
          <cell r="ER306">
            <v>57622</v>
          </cell>
          <cell r="ES306">
            <v>68854</v>
          </cell>
          <cell r="ET306">
            <v>33392</v>
          </cell>
          <cell r="EU306">
            <v>43448</v>
          </cell>
          <cell r="EV306">
            <v>64875</v>
          </cell>
          <cell r="EW306">
            <v>58329</v>
          </cell>
          <cell r="EX306">
            <v>47208</v>
          </cell>
          <cell r="EY306">
            <v>1926</v>
          </cell>
          <cell r="EZ306">
            <v>7499</v>
          </cell>
          <cell r="FA306">
            <v>17923</v>
          </cell>
          <cell r="FB306">
            <v>44227</v>
          </cell>
          <cell r="FC306">
            <v>64762</v>
          </cell>
          <cell r="FD306">
            <v>60047</v>
          </cell>
          <cell r="FE306">
            <v>65247</v>
          </cell>
          <cell r="FF306">
            <v>41533</v>
          </cell>
          <cell r="FG306">
            <v>45062</v>
          </cell>
          <cell r="FH306">
            <v>73244</v>
          </cell>
          <cell r="FI306">
            <v>57606</v>
          </cell>
          <cell r="FJ306">
            <v>50663</v>
          </cell>
          <cell r="FK306">
            <v>63631</v>
          </cell>
          <cell r="FL306">
            <v>49934</v>
          </cell>
          <cell r="FM306">
            <v>67609</v>
          </cell>
          <cell r="FN306">
            <v>65160</v>
          </cell>
          <cell r="FO306">
            <v>61920</v>
          </cell>
          <cell r="FP306">
            <v>65617</v>
          </cell>
          <cell r="FQ306">
            <v>76643</v>
          </cell>
          <cell r="FR306">
            <v>50168</v>
          </cell>
          <cell r="FS306">
            <v>63561</v>
          </cell>
          <cell r="FT306">
            <v>78881</v>
          </cell>
          <cell r="FU306">
            <v>47802</v>
          </cell>
          <cell r="FV306">
            <v>63158</v>
          </cell>
          <cell r="FW306">
            <v>62569</v>
          </cell>
          <cell r="FX306">
            <v>63676</v>
          </cell>
          <cell r="FY306">
            <v>71745</v>
          </cell>
          <cell r="FZ306">
            <v>68156</v>
          </cell>
          <cell r="GA306">
            <v>74896</v>
          </cell>
          <cell r="GB306">
            <v>71908</v>
          </cell>
          <cell r="GC306">
            <v>78398</v>
          </cell>
          <cell r="GD306">
            <v>65499</v>
          </cell>
          <cell r="GE306">
            <v>62833</v>
          </cell>
          <cell r="GF306">
            <v>71052</v>
          </cell>
          <cell r="GG306">
            <v>57991</v>
          </cell>
          <cell r="GH306">
            <v>68665</v>
          </cell>
        </row>
        <row r="308">
          <cell r="C308" t="str">
            <v>Vehicle Production In Malaysia (MAA)</v>
          </cell>
        </row>
        <row r="309">
          <cell r="A309" t="str">
            <v>WRT73</v>
          </cell>
          <cell r="B309" t="str">
            <v>6.15.1</v>
          </cell>
          <cell r="C309" t="str">
            <v>Passanger Vehicles</v>
          </cell>
          <cell r="D309" t="str">
            <v>Unit</v>
          </cell>
          <cell r="DV309">
            <v>50590</v>
          </cell>
          <cell r="DW309">
            <v>36730</v>
          </cell>
          <cell r="DX309">
            <v>46324</v>
          </cell>
          <cell r="DY309">
            <v>48707</v>
          </cell>
          <cell r="DZ309">
            <v>48475</v>
          </cell>
          <cell r="EA309">
            <v>34756</v>
          </cell>
          <cell r="EB309">
            <v>45748</v>
          </cell>
          <cell r="EC309">
            <v>44363</v>
          </cell>
          <cell r="ED309">
            <v>42369</v>
          </cell>
          <cell r="EE309">
            <v>52191</v>
          </cell>
          <cell r="EF309">
            <v>43300</v>
          </cell>
          <cell r="EG309">
            <v>40662</v>
          </cell>
          <cell r="EH309">
            <v>42527</v>
          </cell>
          <cell r="EI309">
            <v>37893</v>
          </cell>
          <cell r="EJ309">
            <v>21087</v>
          </cell>
          <cell r="EK309">
            <v>240</v>
          </cell>
          <cell r="EL309">
            <v>12022</v>
          </cell>
          <cell r="EM309">
            <v>43405</v>
          </cell>
          <cell r="EN309">
            <v>44828</v>
          </cell>
          <cell r="EO309">
            <v>47934</v>
          </cell>
          <cell r="EP309">
            <v>49966</v>
          </cell>
          <cell r="EQ309">
            <v>55063</v>
          </cell>
          <cell r="ER309">
            <v>50894</v>
          </cell>
          <cell r="ES309">
            <v>51917</v>
          </cell>
          <cell r="ET309">
            <v>36186</v>
          </cell>
          <cell r="EU309">
            <v>41301</v>
          </cell>
          <cell r="EV309">
            <v>58102</v>
          </cell>
          <cell r="EW309">
            <v>47764</v>
          </cell>
          <cell r="EX309">
            <v>40173</v>
          </cell>
          <cell r="EY309">
            <v>246</v>
          </cell>
          <cell r="EZ309">
            <v>2396</v>
          </cell>
          <cell r="FA309">
            <v>12897</v>
          </cell>
          <cell r="FB309">
            <v>42556</v>
          </cell>
          <cell r="FC309">
            <v>61248</v>
          </cell>
          <cell r="FD309">
            <v>53661</v>
          </cell>
          <cell r="FE309">
            <v>49901</v>
          </cell>
          <cell r="FF309">
            <v>39455</v>
          </cell>
          <cell r="FG309">
            <v>47445</v>
          </cell>
          <cell r="FH309">
            <v>55137</v>
          </cell>
          <cell r="FI309">
            <v>50724</v>
          </cell>
          <cell r="FJ309">
            <v>45518</v>
          </cell>
          <cell r="FK309">
            <v>55843</v>
          </cell>
          <cell r="FL309">
            <v>48002</v>
          </cell>
          <cell r="FM309">
            <v>64282</v>
          </cell>
          <cell r="FN309">
            <v>64701</v>
          </cell>
          <cell r="FO309">
            <v>54601</v>
          </cell>
          <cell r="FP309">
            <v>60630</v>
          </cell>
          <cell r="FQ309">
            <v>63852</v>
          </cell>
          <cell r="FR309">
            <v>54663</v>
          </cell>
          <cell r="FS309">
            <v>59843</v>
          </cell>
          <cell r="FT309">
            <v>71731</v>
          </cell>
          <cell r="FU309">
            <v>38575</v>
          </cell>
          <cell r="FV309">
            <v>60391</v>
          </cell>
          <cell r="FW309">
            <v>54643</v>
          </cell>
          <cell r="FX309">
            <v>62558</v>
          </cell>
          <cell r="FY309">
            <v>63242</v>
          </cell>
          <cell r="FZ309">
            <v>65022</v>
          </cell>
          <cell r="GA309">
            <v>69475</v>
          </cell>
          <cell r="GB309">
            <v>62931</v>
          </cell>
          <cell r="GC309">
            <v>61817</v>
          </cell>
          <cell r="GD309">
            <v>71666</v>
          </cell>
          <cell r="GE309">
            <v>61935</v>
          </cell>
          <cell r="GF309">
            <v>63778</v>
          </cell>
          <cell r="GG309">
            <v>53857</v>
          </cell>
          <cell r="GH309">
            <v>70132</v>
          </cell>
        </row>
        <row r="310">
          <cell r="A310" t="str">
            <v>WRT74</v>
          </cell>
          <cell r="B310" t="str">
            <v>6.15.2</v>
          </cell>
          <cell r="C310" t="str">
            <v>Commercial Vehicles</v>
          </cell>
          <cell r="D310" t="str">
            <v>Unit</v>
          </cell>
          <cell r="DV310">
            <v>3856</v>
          </cell>
          <cell r="DW310">
            <v>3188</v>
          </cell>
          <cell r="DX310">
            <v>3307</v>
          </cell>
          <cell r="DY310">
            <v>3379</v>
          </cell>
          <cell r="DZ310">
            <v>2979</v>
          </cell>
          <cell r="EA310">
            <v>2321</v>
          </cell>
          <cell r="EB310">
            <v>3164</v>
          </cell>
          <cell r="EC310">
            <v>2637</v>
          </cell>
          <cell r="ED310">
            <v>2732</v>
          </cell>
          <cell r="EE310">
            <v>3584</v>
          </cell>
          <cell r="EF310">
            <v>3217</v>
          </cell>
          <cell r="EG310">
            <v>3025</v>
          </cell>
          <cell r="EH310">
            <v>2889</v>
          </cell>
          <cell r="EI310">
            <v>2478</v>
          </cell>
          <cell r="EJ310">
            <v>1570</v>
          </cell>
          <cell r="EK310">
            <v>35</v>
          </cell>
          <cell r="EL310">
            <v>264</v>
          </cell>
          <cell r="EM310">
            <v>1639</v>
          </cell>
          <cell r="EN310">
            <v>2803</v>
          </cell>
          <cell r="EO310">
            <v>2294</v>
          </cell>
          <cell r="EP310">
            <v>2021</v>
          </cell>
          <cell r="EQ310">
            <v>3568</v>
          </cell>
          <cell r="ER310">
            <v>3938</v>
          </cell>
          <cell r="ES310">
            <v>3943</v>
          </cell>
          <cell r="ET310">
            <v>3480</v>
          </cell>
          <cell r="EU310">
            <v>3898</v>
          </cell>
          <cell r="EV310">
            <v>4119</v>
          </cell>
          <cell r="EW310">
            <v>3626</v>
          </cell>
          <cell r="EX310">
            <v>2363</v>
          </cell>
          <cell r="EY310">
            <v>30</v>
          </cell>
          <cell r="EZ310">
            <v>379</v>
          </cell>
          <cell r="FA310">
            <v>1064</v>
          </cell>
          <cell r="FB310">
            <v>3416</v>
          </cell>
          <cell r="FC310">
            <v>4162</v>
          </cell>
          <cell r="FD310">
            <v>4418</v>
          </cell>
          <cell r="FE310">
            <v>4265</v>
          </cell>
          <cell r="FF310">
            <v>3506</v>
          </cell>
          <cell r="FG310">
            <v>3846</v>
          </cell>
          <cell r="FH310">
            <v>4771</v>
          </cell>
          <cell r="FI310">
            <v>4010</v>
          </cell>
          <cell r="FJ310">
            <v>3636</v>
          </cell>
          <cell r="FK310">
            <v>4042</v>
          </cell>
          <cell r="FL310">
            <v>4059</v>
          </cell>
          <cell r="FM310">
            <v>5096</v>
          </cell>
          <cell r="FN310">
            <v>4688</v>
          </cell>
          <cell r="FO310">
            <v>4390</v>
          </cell>
          <cell r="FP310">
            <v>5012</v>
          </cell>
          <cell r="FQ310">
            <v>5029</v>
          </cell>
          <cell r="FR310">
            <v>3864</v>
          </cell>
          <cell r="FS310">
            <v>3955</v>
          </cell>
          <cell r="FT310">
            <v>4338</v>
          </cell>
          <cell r="FU310">
            <v>2585</v>
          </cell>
          <cell r="FV310">
            <v>4539</v>
          </cell>
          <cell r="FW310">
            <v>3408</v>
          </cell>
          <cell r="FX310">
            <v>4304</v>
          </cell>
          <cell r="FY310">
            <v>4670</v>
          </cell>
          <cell r="FZ310">
            <v>4111</v>
          </cell>
          <cell r="GA310">
            <v>4716</v>
          </cell>
          <cell r="GB310">
            <v>4812</v>
          </cell>
          <cell r="GC310">
            <v>4407</v>
          </cell>
          <cell r="GD310">
            <v>4411</v>
          </cell>
          <cell r="GE310">
            <v>3676</v>
          </cell>
          <cell r="GF310">
            <v>3145</v>
          </cell>
          <cell r="GG310">
            <v>3038</v>
          </cell>
          <cell r="GH310">
            <v>4042</v>
          </cell>
        </row>
        <row r="311">
          <cell r="A311" t="str">
            <v>WRT75</v>
          </cell>
          <cell r="B311" t="str">
            <v>6.15.3</v>
          </cell>
          <cell r="C311" t="str">
            <v>Total Vehicles</v>
          </cell>
          <cell r="D311" t="str">
            <v>Unit</v>
          </cell>
          <cell r="DV311">
            <v>54446</v>
          </cell>
          <cell r="DW311">
            <v>39918</v>
          </cell>
          <cell r="DX311">
            <v>49631</v>
          </cell>
          <cell r="DY311">
            <v>52086</v>
          </cell>
          <cell r="DZ311">
            <v>51454</v>
          </cell>
          <cell r="EA311">
            <v>37077</v>
          </cell>
          <cell r="EB311">
            <v>48912</v>
          </cell>
          <cell r="EC311">
            <v>47000</v>
          </cell>
          <cell r="ED311">
            <v>45101</v>
          </cell>
          <cell r="EE311">
            <v>55775</v>
          </cell>
          <cell r="EF311">
            <v>46517</v>
          </cell>
          <cell r="EG311">
            <v>43687</v>
          </cell>
          <cell r="EH311">
            <v>45416</v>
          </cell>
          <cell r="EI311">
            <v>40371</v>
          </cell>
          <cell r="EJ311">
            <v>22657</v>
          </cell>
          <cell r="EK311">
            <v>275</v>
          </cell>
          <cell r="EL311">
            <v>12286</v>
          </cell>
          <cell r="EM311">
            <v>45044</v>
          </cell>
          <cell r="EN311">
            <v>47631</v>
          </cell>
          <cell r="EO311">
            <v>50228</v>
          </cell>
          <cell r="EP311">
            <v>51987</v>
          </cell>
          <cell r="EQ311">
            <v>58631</v>
          </cell>
          <cell r="ER311">
            <v>54832</v>
          </cell>
          <cell r="ES311">
            <v>55860</v>
          </cell>
          <cell r="ET311">
            <v>39666</v>
          </cell>
          <cell r="EU311">
            <v>45199</v>
          </cell>
          <cell r="EV311">
            <v>62221</v>
          </cell>
          <cell r="EW311">
            <v>51390</v>
          </cell>
          <cell r="EX311">
            <v>42536</v>
          </cell>
          <cell r="EY311">
            <v>276</v>
          </cell>
          <cell r="EZ311">
            <v>2775</v>
          </cell>
          <cell r="FA311">
            <v>13961</v>
          </cell>
          <cell r="FB311">
            <v>45972</v>
          </cell>
          <cell r="FC311">
            <v>65410</v>
          </cell>
          <cell r="FD311">
            <v>58079</v>
          </cell>
          <cell r="FE311">
            <v>54166</v>
          </cell>
          <cell r="FF311">
            <v>42961</v>
          </cell>
          <cell r="FG311">
            <v>51291</v>
          </cell>
          <cell r="FH311">
            <v>59908</v>
          </cell>
          <cell r="FI311">
            <v>54734</v>
          </cell>
          <cell r="FJ311">
            <v>49154</v>
          </cell>
          <cell r="FK311">
            <v>59885</v>
          </cell>
          <cell r="FL311">
            <v>52061</v>
          </cell>
          <cell r="FM311">
            <v>69378</v>
          </cell>
          <cell r="FN311">
            <v>69389</v>
          </cell>
          <cell r="FO311">
            <v>58991</v>
          </cell>
          <cell r="FP311">
            <v>65642</v>
          </cell>
          <cell r="FQ311">
            <v>68881</v>
          </cell>
          <cell r="FR311">
            <v>58527</v>
          </cell>
          <cell r="FS311">
            <v>63798</v>
          </cell>
          <cell r="FT311">
            <v>76069</v>
          </cell>
          <cell r="FU311">
            <v>41160</v>
          </cell>
          <cell r="FV311">
            <v>64930</v>
          </cell>
          <cell r="FW311">
            <v>58051</v>
          </cell>
          <cell r="FX311">
            <v>66862</v>
          </cell>
          <cell r="FY311">
            <v>67912</v>
          </cell>
          <cell r="FZ311">
            <v>69133</v>
          </cell>
          <cell r="GA311">
            <v>74191</v>
          </cell>
          <cell r="GB311">
            <v>67743</v>
          </cell>
          <cell r="GC311">
            <v>66224</v>
          </cell>
          <cell r="GD311">
            <v>76077</v>
          </cell>
          <cell r="GE311">
            <v>65611</v>
          </cell>
          <cell r="GF311">
            <v>66923</v>
          </cell>
          <cell r="GG311">
            <v>56895</v>
          </cell>
          <cell r="GH311">
            <v>74174</v>
          </cell>
        </row>
        <row r="313">
          <cell r="A313" t="str">
            <v>WRT76</v>
          </cell>
          <cell r="B313" t="str">
            <v>6.16.1</v>
          </cell>
          <cell r="C313" t="str">
            <v>New Vehicles Registration (JPJ)</v>
          </cell>
          <cell r="D313" t="str">
            <v>No</v>
          </cell>
          <cell r="E313" t="str">
            <v xml:space="preserve">MOHD YUSRI </v>
          </cell>
          <cell r="F313">
            <v>83909</v>
          </cell>
          <cell r="G313">
            <v>79605</v>
          </cell>
          <cell r="H313">
            <v>89012</v>
          </cell>
          <cell r="I313">
            <v>76040</v>
          </cell>
          <cell r="J313">
            <v>83938</v>
          </cell>
          <cell r="K313">
            <v>86856</v>
          </cell>
          <cell r="L313">
            <v>100437</v>
          </cell>
          <cell r="M313">
            <v>88092</v>
          </cell>
          <cell r="N313">
            <v>89455</v>
          </cell>
          <cell r="O313">
            <v>86337</v>
          </cell>
          <cell r="P313">
            <v>78369</v>
          </cell>
          <cell r="Q313">
            <v>75311</v>
          </cell>
          <cell r="R313">
            <v>106677</v>
          </cell>
          <cell r="S313">
            <v>81950</v>
          </cell>
          <cell r="T313">
            <v>113317</v>
          </cell>
          <cell r="U313">
            <v>96881</v>
          </cell>
          <cell r="V313">
            <v>81875</v>
          </cell>
          <cell r="W313">
            <v>103388</v>
          </cell>
          <cell r="X313">
            <v>102962</v>
          </cell>
          <cell r="Y313">
            <v>104396</v>
          </cell>
          <cell r="Z313">
            <v>85189</v>
          </cell>
          <cell r="AA313">
            <v>95758</v>
          </cell>
          <cell r="AB313">
            <v>86542</v>
          </cell>
          <cell r="AC313">
            <v>99137</v>
          </cell>
          <cell r="AD313">
            <v>119119</v>
          </cell>
          <cell r="AE313">
            <v>84239</v>
          </cell>
          <cell r="AF313">
            <v>120324</v>
          </cell>
          <cell r="AG313">
            <v>100190</v>
          </cell>
          <cell r="AH313">
            <v>96951</v>
          </cell>
          <cell r="AI313">
            <v>93952</v>
          </cell>
          <cell r="AJ313">
            <v>103116</v>
          </cell>
          <cell r="AK313">
            <v>115801</v>
          </cell>
          <cell r="AL313">
            <v>89852</v>
          </cell>
          <cell r="AM313">
            <v>103004</v>
          </cell>
          <cell r="AN313">
            <v>92816</v>
          </cell>
          <cell r="AO313">
            <v>92635</v>
          </cell>
          <cell r="AP313">
            <v>98776</v>
          </cell>
          <cell r="AQ313">
            <v>103946</v>
          </cell>
          <cell r="AR313">
            <v>113001</v>
          </cell>
          <cell r="AS313">
            <v>104028</v>
          </cell>
          <cell r="AT313">
            <v>118986</v>
          </cell>
          <cell r="AU313">
            <v>112933</v>
          </cell>
          <cell r="AV313">
            <v>136394</v>
          </cell>
          <cell r="AW313">
            <v>106360</v>
          </cell>
          <cell r="AX313">
            <v>97161</v>
          </cell>
          <cell r="AY313">
            <v>110802</v>
          </cell>
          <cell r="AZ313">
            <v>99044</v>
          </cell>
          <cell r="BA313">
            <v>110857</v>
          </cell>
          <cell r="BB313">
            <v>128242</v>
          </cell>
          <cell r="BC313">
            <v>98664</v>
          </cell>
          <cell r="BD313">
            <v>117819</v>
          </cell>
          <cell r="BE313">
            <v>104075</v>
          </cell>
          <cell r="BF313">
            <v>104114</v>
          </cell>
          <cell r="BG313">
            <v>100735</v>
          </cell>
          <cell r="BH313">
            <v>121764</v>
          </cell>
          <cell r="BI313">
            <v>76203</v>
          </cell>
          <cell r="BJ313">
            <v>79919</v>
          </cell>
          <cell r="BK313">
            <v>64879</v>
          </cell>
          <cell r="BL313">
            <v>99357</v>
          </cell>
          <cell r="BM313">
            <v>106918</v>
          </cell>
          <cell r="BN313">
            <v>121443</v>
          </cell>
          <cell r="BO313">
            <v>99988</v>
          </cell>
          <cell r="BP313">
            <v>117119</v>
          </cell>
          <cell r="BQ313">
            <v>116286</v>
          </cell>
          <cell r="BR313">
            <v>105360</v>
          </cell>
          <cell r="BS313">
            <v>105744</v>
          </cell>
          <cell r="BT313">
            <v>113179</v>
          </cell>
          <cell r="BU313">
            <v>95820</v>
          </cell>
          <cell r="BV313">
            <v>96201</v>
          </cell>
          <cell r="BW313">
            <v>103387</v>
          </cell>
          <cell r="BX313">
            <v>94755</v>
          </cell>
          <cell r="BY313">
            <v>112654</v>
          </cell>
          <cell r="BZ313">
            <v>111208</v>
          </cell>
          <cell r="CA313">
            <v>97484</v>
          </cell>
          <cell r="CB313">
            <v>138727</v>
          </cell>
          <cell r="CC313">
            <v>81577</v>
          </cell>
          <cell r="CD313">
            <v>90046</v>
          </cell>
          <cell r="CE313">
            <v>99013</v>
          </cell>
          <cell r="CF313">
            <v>99337</v>
          </cell>
          <cell r="CG313">
            <v>91529</v>
          </cell>
          <cell r="CH313">
            <v>92091</v>
          </cell>
          <cell r="CI313">
            <v>96915</v>
          </cell>
          <cell r="CJ313">
            <v>93578</v>
          </cell>
          <cell r="CK313">
            <v>109255</v>
          </cell>
          <cell r="CL313">
            <v>96488</v>
          </cell>
          <cell r="CM313">
            <v>78695</v>
          </cell>
          <cell r="CN313">
            <v>97709</v>
          </cell>
          <cell r="CO313">
            <v>84976</v>
          </cell>
          <cell r="CP313">
            <v>86681</v>
          </cell>
          <cell r="CQ313">
            <v>101226</v>
          </cell>
          <cell r="CR313">
            <v>77655</v>
          </cell>
          <cell r="CS313">
            <v>99589</v>
          </cell>
          <cell r="CT313">
            <v>85708</v>
          </cell>
          <cell r="CU313">
            <v>84885</v>
          </cell>
          <cell r="CV313">
            <v>84041</v>
          </cell>
          <cell r="CW313">
            <v>98115</v>
          </cell>
          <cell r="CX313">
            <v>89408</v>
          </cell>
          <cell r="CY313">
            <v>88422</v>
          </cell>
          <cell r="CZ313">
            <v>108129</v>
          </cell>
          <cell r="DA313">
            <v>86724</v>
          </cell>
          <cell r="DB313">
            <v>98479</v>
          </cell>
          <cell r="DC313">
            <v>91084</v>
          </cell>
          <cell r="DD313">
            <v>91246</v>
          </cell>
          <cell r="DE313">
            <v>101626</v>
          </cell>
          <cell r="DF313">
            <v>82128</v>
          </cell>
          <cell r="DG313">
            <v>94726</v>
          </cell>
          <cell r="DH313">
            <v>93726</v>
          </cell>
          <cell r="DI313">
            <v>94292</v>
          </cell>
          <cell r="DJ313">
            <v>88296.652569625498</v>
          </cell>
          <cell r="DK313">
            <v>85167</v>
          </cell>
          <cell r="DL313">
            <v>102788</v>
          </cell>
          <cell r="DM313">
            <v>100150</v>
          </cell>
          <cell r="DN313">
            <v>84844</v>
          </cell>
          <cell r="DO313">
            <v>114068</v>
          </cell>
          <cell r="DP313">
            <v>129954</v>
          </cell>
          <cell r="DQ313">
            <v>130689</v>
          </cell>
          <cell r="DR313">
            <v>79099</v>
          </cell>
          <cell r="DS313">
            <v>102366</v>
          </cell>
          <cell r="DT313">
            <v>91847</v>
          </cell>
          <cell r="DU313">
            <v>96201</v>
          </cell>
          <cell r="DV313">
            <v>114600</v>
          </cell>
          <cell r="DW313">
            <v>197145</v>
          </cell>
          <cell r="DX313">
            <v>111946</v>
          </cell>
          <cell r="DY313">
            <v>109012</v>
          </cell>
          <cell r="DZ313">
            <v>119397</v>
          </cell>
          <cell r="EA313">
            <v>80700</v>
          </cell>
          <cell r="EB313">
            <v>112978</v>
          </cell>
          <cell r="EC313">
            <v>107895</v>
          </cell>
          <cell r="ED313">
            <v>95984</v>
          </cell>
          <cell r="EE313">
            <v>108730</v>
          </cell>
          <cell r="EF313">
            <v>102494</v>
          </cell>
          <cell r="EG313">
            <v>112317</v>
          </cell>
          <cell r="EH313">
            <v>106067</v>
          </cell>
          <cell r="EI313">
            <v>104735</v>
          </cell>
          <cell r="EJ313">
            <v>59315</v>
          </cell>
          <cell r="EK313">
            <v>1570</v>
          </cell>
          <cell r="EL313">
            <v>59820</v>
          </cell>
          <cell r="EM313">
            <v>102147</v>
          </cell>
          <cell r="EN313">
            <v>125666</v>
          </cell>
          <cell r="EO313">
            <v>111514</v>
          </cell>
          <cell r="EP313">
            <v>122867</v>
          </cell>
          <cell r="EQ313">
            <v>121889</v>
          </cell>
          <cell r="ER313">
            <v>117630</v>
          </cell>
          <cell r="ES313">
            <v>130146</v>
          </cell>
          <cell r="ET313">
            <v>98085</v>
          </cell>
          <cell r="EU313">
            <v>102689</v>
          </cell>
          <cell r="EV313">
            <v>157542</v>
          </cell>
          <cell r="EW313">
            <v>133878</v>
          </cell>
          <cell r="EX313">
            <v>103172</v>
          </cell>
          <cell r="EY313">
            <v>11209</v>
          </cell>
          <cell r="EZ313">
            <v>28594</v>
          </cell>
          <cell r="FA313">
            <v>46519</v>
          </cell>
          <cell r="FB313">
            <v>100693</v>
          </cell>
          <cell r="FC313">
            <v>130531</v>
          </cell>
          <cell r="FD313">
            <v>127457</v>
          </cell>
          <cell r="FE313">
            <v>151563</v>
          </cell>
          <cell r="FF313">
            <v>93650</v>
          </cell>
          <cell r="FG313">
            <v>91625</v>
          </cell>
          <cell r="FH313">
            <v>138702</v>
          </cell>
          <cell r="FI313">
            <v>137396</v>
          </cell>
          <cell r="FJ313">
            <v>120320</v>
          </cell>
          <cell r="FK313">
            <v>146030</v>
          </cell>
          <cell r="FL313">
            <v>120562</v>
          </cell>
          <cell r="FM313">
            <v>143397</v>
          </cell>
          <cell r="FN313">
            <v>138787</v>
          </cell>
          <cell r="FO313">
            <v>126254</v>
          </cell>
          <cell r="FP313">
            <v>127986</v>
          </cell>
          <cell r="FQ313">
            <v>138114</v>
          </cell>
          <cell r="FR313">
            <v>111346</v>
          </cell>
          <cell r="FS313">
            <v>126981</v>
          </cell>
          <cell r="FT313">
            <v>150757</v>
          </cell>
          <cell r="FU313">
            <v>103601</v>
          </cell>
          <cell r="FV313">
            <v>131139</v>
          </cell>
          <cell r="FW313">
            <v>124762</v>
          </cell>
          <cell r="FX313">
            <v>128435</v>
          </cell>
          <cell r="FY313">
            <v>134838</v>
          </cell>
          <cell r="FZ313">
            <v>122012</v>
          </cell>
          <cell r="GA313">
            <v>137377</v>
          </cell>
          <cell r="GB313">
            <v>131368</v>
          </cell>
          <cell r="GC313">
            <v>130831</v>
          </cell>
          <cell r="GD313">
            <v>129678</v>
          </cell>
          <cell r="GE313">
            <v>119055</v>
          </cell>
          <cell r="GF313">
            <v>136049</v>
          </cell>
          <cell r="GG313">
            <v>115157</v>
          </cell>
          <cell r="GH313">
            <v>136199</v>
          </cell>
        </row>
        <row r="315">
          <cell r="C315" t="str">
            <v>MIER</v>
          </cell>
          <cell r="AJ315" t="e">
            <v>#REF!</v>
          </cell>
          <cell r="AK315" t="e">
            <v>#REF!</v>
          </cell>
          <cell r="AL315" t="e">
            <v>#REF!</v>
          </cell>
        </row>
        <row r="316">
          <cell r="C316" t="str">
            <v>Business Condition Index (BCI)</v>
          </cell>
          <cell r="D316" t="str">
            <v>Point</v>
          </cell>
          <cell r="H316">
            <v>61</v>
          </cell>
          <cell r="K316">
            <v>105.1</v>
          </cell>
          <cell r="N316">
            <v>113.5</v>
          </cell>
          <cell r="Q316">
            <v>118.8</v>
          </cell>
          <cell r="T316">
            <v>124</v>
          </cell>
          <cell r="W316">
            <v>119.6</v>
          </cell>
          <cell r="Z316">
            <v>104.9</v>
          </cell>
          <cell r="AC316">
            <v>99.5</v>
          </cell>
          <cell r="AF316">
            <v>113.3</v>
          </cell>
          <cell r="AI316">
            <v>114</v>
          </cell>
          <cell r="AL316">
            <v>104.5</v>
          </cell>
        </row>
        <row r="317">
          <cell r="C317" t="str">
            <v>Consumer Sentiment Index (CSI)</v>
          </cell>
          <cell r="D317" t="str">
            <v>Point</v>
          </cell>
          <cell r="H317">
            <v>78.900000000000006</v>
          </cell>
          <cell r="K317">
            <v>105.8</v>
          </cell>
          <cell r="N317">
            <v>105.4</v>
          </cell>
          <cell r="Q317">
            <v>109.6</v>
          </cell>
          <cell r="T317">
            <v>114.2</v>
          </cell>
          <cell r="W317">
            <v>110.4</v>
          </cell>
          <cell r="Z317">
            <v>115.8</v>
          </cell>
          <cell r="AC317">
            <v>117.2</v>
          </cell>
          <cell r="AF317">
            <v>108.2</v>
          </cell>
          <cell r="AI317">
            <v>107.9</v>
          </cell>
          <cell r="AL317">
            <v>108.7</v>
          </cell>
        </row>
        <row r="319">
          <cell r="C319" t="str">
            <v>3. HOTEL &amp; RESTAURANT</v>
          </cell>
          <cell r="E319" t="str">
            <v>ADIB AZRI SHAH BIN AZMAN SHAH</v>
          </cell>
        </row>
        <row r="320">
          <cell r="A320" t="str">
            <v>HOT01</v>
          </cell>
          <cell r="B320" t="str">
            <v>7.1.1</v>
          </cell>
          <cell r="C320" t="str">
            <v xml:space="preserve">Tourist Arrivals </v>
          </cell>
          <cell r="D320" t="str">
            <v xml:space="preserve"> No.</v>
          </cell>
          <cell r="F320">
            <v>1832300</v>
          </cell>
          <cell r="G320">
            <v>2022590</v>
          </cell>
          <cell r="H320">
            <v>1877934</v>
          </cell>
          <cell r="I320">
            <v>1992277</v>
          </cell>
          <cell r="J320">
            <v>2246084</v>
          </cell>
          <cell r="K320">
            <v>2214092</v>
          </cell>
          <cell r="L320">
            <v>2099485</v>
          </cell>
          <cell r="M320">
            <v>2053406</v>
          </cell>
          <cell r="N320">
            <v>2137735</v>
          </cell>
          <cell r="O320">
            <v>2081354</v>
          </cell>
          <cell r="P320">
            <v>2123921</v>
          </cell>
          <cell r="Q320">
            <v>2141071</v>
          </cell>
          <cell r="R320">
            <v>1896918</v>
          </cell>
          <cell r="S320">
            <v>1832300</v>
          </cell>
          <cell r="T320">
            <v>2022590</v>
          </cell>
          <cell r="U320">
            <v>1877934</v>
          </cell>
          <cell r="V320">
            <v>1992277</v>
          </cell>
          <cell r="W320">
            <v>2246084</v>
          </cell>
          <cell r="X320">
            <v>2214092</v>
          </cell>
          <cell r="Y320">
            <v>2099485</v>
          </cell>
          <cell r="Z320">
            <v>2053406</v>
          </cell>
          <cell r="AA320">
            <v>2137735</v>
          </cell>
          <cell r="AB320">
            <v>2081354</v>
          </cell>
          <cell r="AC320">
            <v>2123921</v>
          </cell>
          <cell r="AD320">
            <v>1918751</v>
          </cell>
          <cell r="AE320">
            <v>1669288</v>
          </cell>
          <cell r="AF320">
            <v>1952343</v>
          </cell>
          <cell r="AG320">
            <v>1891350</v>
          </cell>
          <cell r="AH320">
            <v>1892095</v>
          </cell>
          <cell r="AI320">
            <v>2039035</v>
          </cell>
          <cell r="AJ320">
            <v>2406100</v>
          </cell>
          <cell r="AK320">
            <v>2166937</v>
          </cell>
          <cell r="AL320">
            <v>2094104</v>
          </cell>
          <cell r="AM320">
            <v>2189014</v>
          </cell>
          <cell r="AN320">
            <v>2225534</v>
          </cell>
          <cell r="AO320">
            <v>2269773</v>
          </cell>
          <cell r="AP320">
            <v>1817061</v>
          </cell>
          <cell r="AQ320">
            <v>1773471</v>
          </cell>
          <cell r="AR320">
            <v>1972006</v>
          </cell>
          <cell r="AS320">
            <v>1924129</v>
          </cell>
          <cell r="AT320">
            <v>1951925</v>
          </cell>
          <cell r="AU320">
            <v>2193886</v>
          </cell>
          <cell r="AV320">
            <v>2306675</v>
          </cell>
          <cell r="AW320">
            <v>2240687</v>
          </cell>
          <cell r="AX320">
            <v>1973803</v>
          </cell>
          <cell r="AY320">
            <v>2205979</v>
          </cell>
          <cell r="AZ320">
            <v>2236473</v>
          </cell>
          <cell r="BA320">
            <v>2436613</v>
          </cell>
          <cell r="BB320">
            <v>2070394</v>
          </cell>
          <cell r="BC320">
            <v>2002709</v>
          </cell>
          <cell r="BD320">
            <v>2376295</v>
          </cell>
          <cell r="BE320">
            <v>1984982</v>
          </cell>
          <cell r="BF320">
            <v>2044039</v>
          </cell>
          <cell r="BG320">
            <v>2074312</v>
          </cell>
          <cell r="BH320">
            <v>2129393</v>
          </cell>
          <cell r="BI320">
            <v>1980960</v>
          </cell>
          <cell r="BJ320">
            <v>2093392</v>
          </cell>
          <cell r="BK320">
            <v>2106569</v>
          </cell>
          <cell r="BL320">
            <v>2045850</v>
          </cell>
          <cell r="BM320">
            <v>2806565</v>
          </cell>
          <cell r="BN320">
            <v>2447397</v>
          </cell>
          <cell r="BO320">
            <v>2118540</v>
          </cell>
          <cell r="BP320">
            <v>2525496</v>
          </cell>
          <cell r="BQ320">
            <v>2175009</v>
          </cell>
          <cell r="BR320">
            <v>2266417</v>
          </cell>
          <cell r="BS320">
            <v>2342187</v>
          </cell>
          <cell r="BT320">
            <v>2229920</v>
          </cell>
          <cell r="BU320">
            <v>2273271</v>
          </cell>
          <cell r="BV320">
            <v>2233545</v>
          </cell>
          <cell r="BW320">
            <v>2247666</v>
          </cell>
          <cell r="BX320">
            <v>2130022</v>
          </cell>
          <cell r="BY320">
            <v>2447845</v>
          </cell>
          <cell r="BZ320">
            <v>2291603</v>
          </cell>
          <cell r="CA320">
            <v>1949016</v>
          </cell>
          <cell r="CB320">
            <v>2242077</v>
          </cell>
          <cell r="CC320">
            <v>2071922</v>
          </cell>
          <cell r="CD320">
            <v>2118890</v>
          </cell>
          <cell r="CE320">
            <v>1893792</v>
          </cell>
          <cell r="CF320">
            <v>2216049</v>
          </cell>
          <cell r="CG320">
            <v>2182536</v>
          </cell>
          <cell r="CH320">
            <v>2084339</v>
          </cell>
          <cell r="CI320">
            <v>2082866</v>
          </cell>
          <cell r="CJ320">
            <v>2004694</v>
          </cell>
          <cell r="CK320">
            <v>2583467</v>
          </cell>
          <cell r="CL320">
            <v>2376166</v>
          </cell>
          <cell r="CM320">
            <v>2091098</v>
          </cell>
          <cell r="CN320">
            <v>2198716</v>
          </cell>
          <cell r="CO320">
            <v>2101280</v>
          </cell>
          <cell r="CP320">
            <v>2144119</v>
          </cell>
          <cell r="CQ320">
            <v>2121396</v>
          </cell>
          <cell r="CR320">
            <v>2296615</v>
          </cell>
          <cell r="CS320">
            <v>2282173</v>
          </cell>
          <cell r="CT320">
            <v>2118367</v>
          </cell>
          <cell r="CU320">
            <v>2326487</v>
          </cell>
          <cell r="CV320">
            <v>2054165</v>
          </cell>
          <cell r="CW320">
            <v>2646810</v>
          </cell>
          <cell r="CX320">
            <v>2350270</v>
          </cell>
          <cell r="CY320">
            <v>2043215</v>
          </cell>
          <cell r="CZ320">
            <v>2238184</v>
          </cell>
          <cell r="DA320">
            <v>2145734</v>
          </cell>
          <cell r="DB320">
            <v>2039021</v>
          </cell>
          <cell r="DC320">
            <v>2134647</v>
          </cell>
          <cell r="DD320">
            <v>2263478</v>
          </cell>
          <cell r="DE320">
            <v>2129013</v>
          </cell>
          <cell r="DF320">
            <v>2092378</v>
          </cell>
          <cell r="DG320">
            <v>2068995</v>
          </cell>
          <cell r="DH320">
            <v>2007965</v>
          </cell>
          <cell r="DI320">
            <v>2435564</v>
          </cell>
          <cell r="DJ320">
            <v>2276750</v>
          </cell>
          <cell r="DK320">
            <v>2050613</v>
          </cell>
          <cell r="DL320">
            <v>2192855</v>
          </cell>
          <cell r="DM320">
            <v>1957248</v>
          </cell>
          <cell r="DN320">
            <v>1976981</v>
          </cell>
          <cell r="DO320">
            <v>2275921</v>
          </cell>
          <cell r="DP320">
            <v>2305324</v>
          </cell>
          <cell r="DQ320">
            <v>2253534</v>
          </cell>
          <cell r="DR320">
            <v>2096889</v>
          </cell>
          <cell r="DS320">
            <v>2103975</v>
          </cell>
          <cell r="DT320">
            <v>1989842</v>
          </cell>
          <cell r="DU320">
            <v>2352422</v>
          </cell>
          <cell r="DV320">
            <v>2195684</v>
          </cell>
          <cell r="DW320">
            <v>2165933</v>
          </cell>
          <cell r="DX320">
            <v>2334613</v>
          </cell>
          <cell r="DY320">
            <v>2159517</v>
          </cell>
          <cell r="DZ320">
            <v>2098267</v>
          </cell>
          <cell r="EA320">
            <v>2400561</v>
          </cell>
          <cell r="EB320">
            <v>2415097</v>
          </cell>
          <cell r="EC320">
            <v>2342438</v>
          </cell>
          <cell r="ED320">
            <v>1997093</v>
          </cell>
          <cell r="EE320">
            <v>2031198</v>
          </cell>
          <cell r="EF320">
            <v>1969315</v>
          </cell>
          <cell r="EG320">
            <v>1991068</v>
          </cell>
          <cell r="EH320">
            <v>2164459</v>
          </cell>
          <cell r="EI320">
            <v>1397912</v>
          </cell>
          <cell r="EJ320">
            <v>671084</v>
          </cell>
          <cell r="EK320">
            <v>7546</v>
          </cell>
          <cell r="EL320">
            <v>5411</v>
          </cell>
          <cell r="EM320">
            <v>6585</v>
          </cell>
          <cell r="EN320">
            <v>18660</v>
          </cell>
          <cell r="EO320">
            <v>11631</v>
          </cell>
          <cell r="EP320">
            <v>16131</v>
          </cell>
          <cell r="EQ320">
            <v>11315</v>
          </cell>
          <cell r="ER320">
            <v>11420</v>
          </cell>
          <cell r="ES320">
            <v>10568</v>
          </cell>
          <cell r="ET320">
            <v>8012</v>
          </cell>
          <cell r="EU320">
            <v>7599</v>
          </cell>
          <cell r="EV320">
            <v>9645</v>
          </cell>
          <cell r="EW320">
            <v>9742</v>
          </cell>
          <cell r="EX320">
            <v>9156</v>
          </cell>
          <cell r="EY320">
            <v>6459</v>
          </cell>
          <cell r="EZ320">
            <v>6203</v>
          </cell>
          <cell r="FA320">
            <v>8062</v>
          </cell>
          <cell r="FB320">
            <v>8431</v>
          </cell>
          <cell r="FC320">
            <v>10684</v>
          </cell>
          <cell r="FD320">
            <v>14722</v>
          </cell>
          <cell r="FE320">
            <v>36013</v>
          </cell>
          <cell r="FF320">
            <v>29797</v>
          </cell>
          <cell r="FG320">
            <v>26760</v>
          </cell>
          <cell r="FH320">
            <v>41496</v>
          </cell>
          <cell r="FI320">
            <v>392059</v>
          </cell>
          <cell r="FJ320">
            <v>670474</v>
          </cell>
          <cell r="FK320">
            <v>971574</v>
          </cell>
          <cell r="FL320">
            <v>1076218</v>
          </cell>
          <cell r="FM320">
            <v>1102625</v>
          </cell>
          <cell r="FN320">
            <v>1245278</v>
          </cell>
          <cell r="FO320">
            <v>1344091</v>
          </cell>
          <cell r="FP320">
            <v>1330700</v>
          </cell>
          <cell r="FQ320">
            <v>1839892</v>
          </cell>
          <cell r="FR320">
            <v>1496308</v>
          </cell>
          <cell r="FS320">
            <v>1298261</v>
          </cell>
          <cell r="FT320">
            <v>1593033</v>
          </cell>
          <cell r="FU320">
            <v>1543063</v>
          </cell>
          <cell r="FV320">
            <v>1550491</v>
          </cell>
          <cell r="FW320">
            <v>1678913</v>
          </cell>
          <cell r="FX320">
            <v>1821521</v>
          </cell>
          <cell r="FY320">
            <v>1717273</v>
          </cell>
          <cell r="FZ320">
            <v>1768174</v>
          </cell>
          <cell r="GA320">
            <v>1645241</v>
          </cell>
          <cell r="GB320">
            <v>1706190</v>
          </cell>
          <cell r="GC320">
            <v>2323378</v>
          </cell>
          <cell r="GD320">
            <v>1771571</v>
          </cell>
          <cell r="GE320">
            <v>1952043</v>
          </cell>
          <cell r="GF320">
            <v>2088386</v>
          </cell>
          <cell r="GG320">
            <v>1748642</v>
          </cell>
          <cell r="GH320">
            <v>1925729</v>
          </cell>
        </row>
        <row r="321">
          <cell r="C321" t="str">
            <v>Occupancy Rate (MAH)</v>
          </cell>
          <cell r="D321" t="str">
            <v>%</v>
          </cell>
          <cell r="F321">
            <v>58.06</v>
          </cell>
          <cell r="G321">
            <v>53.42</v>
          </cell>
          <cell r="H321">
            <v>61.01</v>
          </cell>
          <cell r="I321">
            <v>60.65</v>
          </cell>
          <cell r="J321">
            <v>64.48</v>
          </cell>
          <cell r="K321">
            <v>79.09</v>
          </cell>
          <cell r="L321">
            <v>59.97</v>
          </cell>
          <cell r="M321">
            <v>63.68</v>
          </cell>
          <cell r="N321">
            <v>66.400000000000006</v>
          </cell>
          <cell r="O321">
            <v>67.459999999999994</v>
          </cell>
          <cell r="P321">
            <v>0</v>
          </cell>
          <cell r="Q321">
            <v>63.04</v>
          </cell>
          <cell r="R321">
            <v>49.02</v>
          </cell>
          <cell r="S321">
            <v>58.06</v>
          </cell>
          <cell r="T321">
            <v>53.42</v>
          </cell>
          <cell r="U321">
            <v>61.01</v>
          </cell>
          <cell r="V321">
            <v>60.65</v>
          </cell>
          <cell r="W321">
            <v>64.48</v>
          </cell>
          <cell r="X321">
            <v>79.09</v>
          </cell>
          <cell r="Y321">
            <v>59.97</v>
          </cell>
          <cell r="Z321">
            <v>63.68</v>
          </cell>
          <cell r="AA321">
            <v>66.400000000000006</v>
          </cell>
          <cell r="AB321">
            <v>67.459999999999994</v>
          </cell>
          <cell r="AC321">
            <v>75.86</v>
          </cell>
          <cell r="AD321">
            <v>57.02</v>
          </cell>
          <cell r="AE321">
            <v>66.17</v>
          </cell>
          <cell r="AF321">
            <v>71.84</v>
          </cell>
          <cell r="AG321">
            <v>66.11</v>
          </cell>
          <cell r="AH321">
            <v>65.64</v>
          </cell>
          <cell r="AI321">
            <v>74.989999999999995</v>
          </cell>
          <cell r="AJ321">
            <v>83.55</v>
          </cell>
          <cell r="AK321">
            <v>59.92</v>
          </cell>
          <cell r="AL321">
            <v>68.12</v>
          </cell>
          <cell r="AM321">
            <v>70.459999999999994</v>
          </cell>
          <cell r="AN321">
            <v>73.209999999999994</v>
          </cell>
          <cell r="AO321">
            <v>77.42</v>
          </cell>
          <cell r="AP321">
            <v>64.260000000000005</v>
          </cell>
          <cell r="AQ321">
            <v>65.069999999999993</v>
          </cell>
          <cell r="AR321">
            <v>70.84</v>
          </cell>
          <cell r="AS321">
            <v>66.95</v>
          </cell>
          <cell r="AT321">
            <v>61.25</v>
          </cell>
          <cell r="AU321">
            <v>73.599999999999994</v>
          </cell>
          <cell r="AV321">
            <v>69.84</v>
          </cell>
          <cell r="AW321">
            <v>65.790000000000006</v>
          </cell>
          <cell r="AX321" t="str">
            <v>n.a</v>
          </cell>
          <cell r="AY321" t="str">
            <v>n.a</v>
          </cell>
          <cell r="AZ321" t="str">
            <v>n.a</v>
          </cell>
          <cell r="BA321" t="str">
            <v>n.a</v>
          </cell>
          <cell r="BB321" t="str">
            <v>n.a</v>
          </cell>
          <cell r="BC321" t="str">
            <v>n.a</v>
          </cell>
          <cell r="BD321" t="str">
            <v>n.a</v>
          </cell>
          <cell r="BE321" t="str">
            <v>n.a</v>
          </cell>
          <cell r="BF321" t="str">
            <v>n.a</v>
          </cell>
          <cell r="BG321" t="str">
            <v>n.a</v>
          </cell>
          <cell r="BH321" t="str">
            <v>n.a</v>
          </cell>
          <cell r="BI321" t="str">
            <v>n.a</v>
          </cell>
          <cell r="BJ321" t="str">
            <v>n.a</v>
          </cell>
          <cell r="BK321" t="str">
            <v>n.a</v>
          </cell>
          <cell r="BL321" t="str">
            <v>n.a</v>
          </cell>
          <cell r="BM321" t="str">
            <v>n.a</v>
          </cell>
          <cell r="BN321" t="str">
            <v>n.a</v>
          </cell>
          <cell r="BO321" t="str">
            <v>n.a</v>
          </cell>
          <cell r="BP321" t="str">
            <v>n.a</v>
          </cell>
          <cell r="BQ321" t="str">
            <v>n.a</v>
          </cell>
          <cell r="BR321" t="str">
            <v>n.a</v>
          </cell>
          <cell r="BS321" t="str">
            <v>n.a</v>
          </cell>
          <cell r="BT321" t="str">
            <v>n.a</v>
          </cell>
          <cell r="BU321" t="str">
            <v>n.a</v>
          </cell>
          <cell r="BV321" t="str">
            <v>n.a</v>
          </cell>
          <cell r="BW321" t="str">
            <v>n.a</v>
          </cell>
          <cell r="BX321" t="str">
            <v>n.a</v>
          </cell>
          <cell r="BY321" t="str">
            <v>n.a</v>
          </cell>
          <cell r="BZ321" t="str">
            <v>n.a</v>
          </cell>
          <cell r="CA321" t="str">
            <v>n.a</v>
          </cell>
          <cell r="CB321" t="str">
            <v>n.a</v>
          </cell>
          <cell r="CC321" t="str">
            <v>n.a</v>
          </cell>
          <cell r="CD321" t="str">
            <v>n.a</v>
          </cell>
          <cell r="CE321" t="str">
            <v>n.a</v>
          </cell>
          <cell r="ET321">
            <v>0</v>
          </cell>
          <cell r="EU321">
            <v>0</v>
          </cell>
          <cell r="EV321">
            <v>0</v>
          </cell>
          <cell r="EW321">
            <v>0</v>
          </cell>
          <cell r="EX321">
            <v>0</v>
          </cell>
          <cell r="EY321">
            <v>0</v>
          </cell>
          <cell r="EZ321">
            <v>0</v>
          </cell>
          <cell r="FA321">
            <v>0</v>
          </cell>
          <cell r="FB321">
            <v>0</v>
          </cell>
          <cell r="FC321">
            <v>0</v>
          </cell>
          <cell r="FD321">
            <v>0</v>
          </cell>
          <cell r="FE321">
            <v>0</v>
          </cell>
          <cell r="FF321">
            <v>0</v>
          </cell>
          <cell r="FG321">
            <v>0</v>
          </cell>
          <cell r="FH321">
            <v>0</v>
          </cell>
          <cell r="FI321">
            <v>0</v>
          </cell>
          <cell r="FJ321">
            <v>0</v>
          </cell>
          <cell r="FK321">
            <v>0</v>
          </cell>
          <cell r="FL321">
            <v>0</v>
          </cell>
          <cell r="FM321">
            <v>0</v>
          </cell>
          <cell r="FN321">
            <v>0</v>
          </cell>
          <cell r="FO321">
            <v>0</v>
          </cell>
          <cell r="FP321">
            <v>0</v>
          </cell>
          <cell r="FQ321">
            <v>0</v>
          </cell>
          <cell r="FR321">
            <v>0</v>
          </cell>
          <cell r="FS321">
            <v>0</v>
          </cell>
          <cell r="FT321">
            <v>0</v>
          </cell>
          <cell r="FU321">
            <v>0</v>
          </cell>
          <cell r="FV321">
            <v>0</v>
          </cell>
          <cell r="FW321">
            <v>0</v>
          </cell>
          <cell r="FX321">
            <v>0</v>
          </cell>
          <cell r="FY321">
            <v>0</v>
          </cell>
          <cell r="FZ321">
            <v>0</v>
          </cell>
          <cell r="GA321">
            <v>0</v>
          </cell>
          <cell r="GB321">
            <v>0</v>
          </cell>
          <cell r="GC321">
            <v>0</v>
          </cell>
          <cell r="GD321">
            <v>0</v>
          </cell>
          <cell r="GE321">
            <v>0</v>
          </cell>
          <cell r="GF321">
            <v>0</v>
          </cell>
          <cell r="GG321">
            <v>0</v>
          </cell>
          <cell r="GH321">
            <v>0</v>
          </cell>
        </row>
        <row r="322">
          <cell r="C322" t="str">
            <v xml:space="preserve">Average Room Rate (MAH) </v>
          </cell>
          <cell r="D322" t="str">
            <v xml:space="preserve">RM </v>
          </cell>
          <cell r="F322">
            <v>216.48</v>
          </cell>
          <cell r="G322">
            <v>177.65</v>
          </cell>
          <cell r="H322">
            <v>244.65</v>
          </cell>
          <cell r="I322">
            <v>178.83</v>
          </cell>
          <cell r="J322">
            <v>187.88</v>
          </cell>
          <cell r="K322">
            <v>259.32</v>
          </cell>
          <cell r="L322">
            <v>190.26</v>
          </cell>
          <cell r="M322">
            <v>244.57</v>
          </cell>
          <cell r="N322">
            <v>190.69</v>
          </cell>
          <cell r="O322">
            <v>67.459999999999994</v>
          </cell>
          <cell r="P322">
            <v>0</v>
          </cell>
          <cell r="Q322">
            <v>248.68</v>
          </cell>
          <cell r="R322">
            <v>209.07</v>
          </cell>
          <cell r="S322">
            <v>216.48</v>
          </cell>
          <cell r="T322">
            <v>177.65</v>
          </cell>
          <cell r="U322">
            <v>244.65</v>
          </cell>
          <cell r="V322">
            <v>178.83</v>
          </cell>
          <cell r="W322">
            <v>187.88</v>
          </cell>
          <cell r="X322">
            <v>259.32</v>
          </cell>
          <cell r="Y322">
            <v>190.26</v>
          </cell>
          <cell r="Z322">
            <v>244.57</v>
          </cell>
          <cell r="AA322">
            <v>190.69</v>
          </cell>
          <cell r="AB322">
            <v>203.21</v>
          </cell>
          <cell r="AC322">
            <v>225.99</v>
          </cell>
          <cell r="AD322">
            <v>208.27</v>
          </cell>
          <cell r="AE322">
            <v>217.47</v>
          </cell>
          <cell r="AF322">
            <v>249.27</v>
          </cell>
          <cell r="AG322">
            <v>211.68</v>
          </cell>
          <cell r="AH322">
            <v>202.89</v>
          </cell>
          <cell r="AI322">
            <v>257.55</v>
          </cell>
          <cell r="AJ322">
            <v>297.91000000000003</v>
          </cell>
          <cell r="AK322">
            <v>240.12</v>
          </cell>
          <cell r="AL322">
            <v>222.62</v>
          </cell>
          <cell r="AM322">
            <v>197.47</v>
          </cell>
          <cell r="AN322">
            <v>224.97</v>
          </cell>
          <cell r="AO322">
            <v>246.2</v>
          </cell>
          <cell r="AP322">
            <v>234.86</v>
          </cell>
          <cell r="AQ322">
            <v>226.16</v>
          </cell>
          <cell r="AR322">
            <v>230.17</v>
          </cell>
          <cell r="AS322">
            <v>178.38</v>
          </cell>
          <cell r="AT322">
            <v>218.31</v>
          </cell>
          <cell r="AU322">
            <v>198</v>
          </cell>
          <cell r="AV322">
            <v>238.34</v>
          </cell>
          <cell r="AW322">
            <v>226.71</v>
          </cell>
          <cell r="AX322" t="str">
            <v>n.a</v>
          </cell>
          <cell r="AY322" t="str">
            <v>n.a</v>
          </cell>
          <cell r="AZ322" t="str">
            <v>n.a</v>
          </cell>
          <cell r="BA322" t="str">
            <v>n.a</v>
          </cell>
          <cell r="BB322" t="str">
            <v>n.a</v>
          </cell>
          <cell r="BC322" t="str">
            <v>n.a</v>
          </cell>
          <cell r="BD322" t="str">
            <v>n.a</v>
          </cell>
          <cell r="BE322" t="str">
            <v>n.a</v>
          </cell>
          <cell r="BF322" t="str">
            <v>n.a</v>
          </cell>
          <cell r="BG322" t="str">
            <v>n.a</v>
          </cell>
          <cell r="BH322" t="str">
            <v>n.a</v>
          </cell>
          <cell r="BI322" t="str">
            <v>n.a</v>
          </cell>
          <cell r="BJ322" t="str">
            <v>n.a</v>
          </cell>
          <cell r="BK322" t="str">
            <v>n.a</v>
          </cell>
          <cell r="BL322" t="str">
            <v>n.a</v>
          </cell>
          <cell r="BM322" t="str">
            <v>n.a</v>
          </cell>
          <cell r="BN322" t="str">
            <v>n.a</v>
          </cell>
          <cell r="BO322" t="str">
            <v>n.a</v>
          </cell>
          <cell r="BP322" t="str">
            <v>n.a</v>
          </cell>
          <cell r="BQ322" t="str">
            <v>n.a</v>
          </cell>
          <cell r="BR322" t="str">
            <v>n.a</v>
          </cell>
          <cell r="BS322" t="str">
            <v>n.a</v>
          </cell>
          <cell r="BT322" t="str">
            <v>n.a</v>
          </cell>
          <cell r="BU322" t="str">
            <v>n.a</v>
          </cell>
          <cell r="BV322" t="str">
            <v>n.a</v>
          </cell>
          <cell r="BW322" t="str">
            <v>n.a</v>
          </cell>
          <cell r="BX322" t="str">
            <v>n.a</v>
          </cell>
          <cell r="BY322" t="str">
            <v>n.a</v>
          </cell>
          <cell r="BZ322" t="str">
            <v>n.a</v>
          </cell>
          <cell r="CA322" t="str">
            <v>n.a</v>
          </cell>
          <cell r="CB322" t="str">
            <v>n.a</v>
          </cell>
          <cell r="CC322" t="str">
            <v>n.a</v>
          </cell>
          <cell r="CD322" t="str">
            <v>n.a</v>
          </cell>
          <cell r="CE322" t="str">
            <v>n.a</v>
          </cell>
          <cell r="ET322">
            <v>0</v>
          </cell>
          <cell r="EU322">
            <v>0</v>
          </cell>
          <cell r="EV322">
            <v>0</v>
          </cell>
          <cell r="EW322">
            <v>0</v>
          </cell>
          <cell r="EX322">
            <v>0</v>
          </cell>
          <cell r="EY322">
            <v>0</v>
          </cell>
          <cell r="EZ322">
            <v>0</v>
          </cell>
          <cell r="FA322">
            <v>0</v>
          </cell>
          <cell r="FB322">
            <v>0</v>
          </cell>
          <cell r="FC322">
            <v>0</v>
          </cell>
          <cell r="FD322">
            <v>0</v>
          </cell>
          <cell r="FE322">
            <v>0</v>
          </cell>
          <cell r="FF322">
            <v>0</v>
          </cell>
          <cell r="FG322">
            <v>0</v>
          </cell>
          <cell r="FH322">
            <v>0</v>
          </cell>
          <cell r="FI322">
            <v>0</v>
          </cell>
          <cell r="FJ322">
            <v>0</v>
          </cell>
          <cell r="FK322">
            <v>0</v>
          </cell>
          <cell r="FL322">
            <v>0</v>
          </cell>
          <cell r="FM322">
            <v>0</v>
          </cell>
          <cell r="FN322">
            <v>0</v>
          </cell>
          <cell r="FO322">
            <v>0</v>
          </cell>
          <cell r="FP322">
            <v>0</v>
          </cell>
          <cell r="FQ322">
            <v>0</v>
          </cell>
          <cell r="FR322">
            <v>0</v>
          </cell>
          <cell r="FS322">
            <v>0</v>
          </cell>
          <cell r="FT322">
            <v>0</v>
          </cell>
          <cell r="FU322">
            <v>0</v>
          </cell>
          <cell r="FV322">
            <v>0</v>
          </cell>
          <cell r="FW322">
            <v>0</v>
          </cell>
          <cell r="FX322">
            <v>0</v>
          </cell>
          <cell r="FY322">
            <v>0</v>
          </cell>
          <cell r="FZ322">
            <v>0</v>
          </cell>
          <cell r="GA322">
            <v>0</v>
          </cell>
          <cell r="GB322">
            <v>0</v>
          </cell>
          <cell r="GC322">
            <v>0</v>
          </cell>
          <cell r="GD322">
            <v>0</v>
          </cell>
          <cell r="GE322">
            <v>0</v>
          </cell>
          <cell r="GF322">
            <v>0</v>
          </cell>
          <cell r="GG322">
            <v>0</v>
          </cell>
          <cell r="GH322">
            <v>0</v>
          </cell>
        </row>
        <row r="323">
          <cell r="A323" t="str">
            <v>HOT02</v>
          </cell>
          <cell r="B323" t="str">
            <v>7.1.2</v>
          </cell>
          <cell r="C323" t="str">
            <v xml:space="preserve">Services Tax </v>
          </cell>
          <cell r="D323" t="str">
            <v xml:space="preserve"> (RM)</v>
          </cell>
          <cell r="CD323">
            <v>65760049.619999997</v>
          </cell>
          <cell r="CE323">
            <v>70222180.260000005</v>
          </cell>
          <cell r="CF323">
            <v>146067887.68000001</v>
          </cell>
          <cell r="CG323">
            <v>168958644.84</v>
          </cell>
          <cell r="CH323">
            <v>61815885.219999999</v>
          </cell>
          <cell r="CI323">
            <v>149952030.41999999</v>
          </cell>
          <cell r="CJ323">
            <v>169303806.83000001</v>
          </cell>
          <cell r="CK323">
            <v>88326366.334399998</v>
          </cell>
          <cell r="CL323">
            <v>127321034.19</v>
          </cell>
          <cell r="CM323">
            <v>173450427.81999999</v>
          </cell>
          <cell r="CN323">
            <v>74831456.579999998</v>
          </cell>
          <cell r="CO323">
            <v>153307266.75</v>
          </cell>
          <cell r="CP323">
            <v>158118448.72999999</v>
          </cell>
          <cell r="CQ323">
            <v>82849787.609999999</v>
          </cell>
          <cell r="CR323">
            <v>128094530.73999999</v>
          </cell>
          <cell r="CS323">
            <v>182135721.03</v>
          </cell>
          <cell r="CT323">
            <v>63949082.039999999</v>
          </cell>
          <cell r="CU323">
            <v>159248180.38999999</v>
          </cell>
          <cell r="CV323">
            <v>157857884.94</v>
          </cell>
          <cell r="CW323">
            <v>114333120.04000001</v>
          </cell>
          <cell r="CX323">
            <v>172981859.02000001</v>
          </cell>
          <cell r="CY323">
            <v>121328158.66</v>
          </cell>
          <cell r="CZ323">
            <v>110039961.67</v>
          </cell>
          <cell r="DA323">
            <v>174362232.80000001</v>
          </cell>
          <cell r="DB323">
            <v>149388486.63999999</v>
          </cell>
          <cell r="DC323">
            <v>85184732.969999999</v>
          </cell>
          <cell r="DD323">
            <v>165721810.16</v>
          </cell>
          <cell r="DE323">
            <v>195677182.72</v>
          </cell>
          <cell r="DF323">
            <v>97559580.590000004</v>
          </cell>
          <cell r="DG323">
            <v>172027915.49000001</v>
          </cell>
          <cell r="DH323">
            <v>170505152.18000001</v>
          </cell>
          <cell r="DI323">
            <v>122597257.06999999</v>
          </cell>
          <cell r="DJ323">
            <v>206410360.41999999</v>
          </cell>
          <cell r="DK323">
            <v>162667970.81999999</v>
          </cell>
          <cell r="DL323">
            <v>114174040.36</v>
          </cell>
          <cell r="DM323">
            <v>206987850.33000001</v>
          </cell>
          <cell r="DN323">
            <v>162411439.55000001</v>
          </cell>
          <cell r="DO323">
            <v>98987436.640000001</v>
          </cell>
          <cell r="DP323">
            <v>80101677.299999997</v>
          </cell>
          <cell r="DQ323">
            <v>51558293.780000001</v>
          </cell>
          <cell r="DR323">
            <v>3467116</v>
          </cell>
          <cell r="DS323">
            <v>2184687.4900000002</v>
          </cell>
          <cell r="DT323">
            <v>1541065.57</v>
          </cell>
          <cell r="DU323">
            <v>4483973.7300000004</v>
          </cell>
          <cell r="DV323">
            <v>2165103.7200000002</v>
          </cell>
          <cell r="DW323">
            <v>436217.64</v>
          </cell>
          <cell r="DX323">
            <v>863267.21</v>
          </cell>
          <cell r="DY323">
            <v>485921.9</v>
          </cell>
          <cell r="DZ323">
            <v>554346.18999999994</v>
          </cell>
          <cell r="EA323">
            <v>256154.62</v>
          </cell>
          <cell r="EB323">
            <v>638413.56999999995</v>
          </cell>
          <cell r="EC323">
            <v>545534.53</v>
          </cell>
          <cell r="ED323">
            <v>326046.65999999997</v>
          </cell>
          <cell r="EE323">
            <v>740706.59</v>
          </cell>
          <cell r="EF323">
            <v>685843.78</v>
          </cell>
          <cell r="EG323">
            <v>1097698.19</v>
          </cell>
          <cell r="EH323">
            <v>760788.79</v>
          </cell>
          <cell r="EI323">
            <v>495464.1</v>
          </cell>
          <cell r="EJ323">
            <v>208941.34</v>
          </cell>
          <cell r="EK323">
            <v>17067.919999999998</v>
          </cell>
          <cell r="EL323">
            <v>43675.46</v>
          </cell>
          <cell r="EM323">
            <v>96403.17</v>
          </cell>
          <cell r="EN323">
            <v>510183.84</v>
          </cell>
          <cell r="EO323">
            <v>341054.05</v>
          </cell>
          <cell r="EP323">
            <v>343520.03</v>
          </cell>
          <cell r="EQ323">
            <v>312365.34999999998</v>
          </cell>
          <cell r="ER323">
            <v>259155.47</v>
          </cell>
          <cell r="ES323">
            <v>961109.73</v>
          </cell>
          <cell r="ET323">
            <v>219397.56</v>
          </cell>
          <cell r="EU323">
            <v>190379.75</v>
          </cell>
          <cell r="EV323">
            <v>202588.7</v>
          </cell>
          <cell r="EW323">
            <v>317255.71999999997</v>
          </cell>
          <cell r="EX323">
            <v>220239.19</v>
          </cell>
          <cell r="EY323">
            <v>215944.47</v>
          </cell>
          <cell r="EZ323">
            <v>380793.22</v>
          </cell>
          <cell r="FA323">
            <v>546515.02</v>
          </cell>
          <cell r="FB323">
            <v>188183.51</v>
          </cell>
          <cell r="FC323">
            <v>96349.68</v>
          </cell>
          <cell r="FD323">
            <v>232032.35</v>
          </cell>
          <cell r="FE323">
            <v>311008.5</v>
          </cell>
          <cell r="FF323">
            <v>170909.64</v>
          </cell>
          <cell r="FG323">
            <v>311388.15999999997</v>
          </cell>
          <cell r="FH323">
            <v>327354.07</v>
          </cell>
          <cell r="FI323">
            <v>508408.08</v>
          </cell>
          <cell r="FJ323">
            <v>767437.31</v>
          </cell>
          <cell r="FK323">
            <v>1474680.79</v>
          </cell>
          <cell r="FL323">
            <v>765332.64</v>
          </cell>
          <cell r="FM323">
            <v>388634.52</v>
          </cell>
          <cell r="FN323">
            <v>445195.43</v>
          </cell>
          <cell r="FO323">
            <v>410476.57</v>
          </cell>
          <cell r="FP323">
            <v>360826.5</v>
          </cell>
          <cell r="FQ323">
            <v>389299.38</v>
          </cell>
          <cell r="FR323">
            <v>352030.68</v>
          </cell>
          <cell r="FS323">
            <v>378603.38</v>
          </cell>
          <cell r="FT323">
            <v>324077.46000000002</v>
          </cell>
          <cell r="FU323">
            <v>265730.42000000004</v>
          </cell>
          <cell r="FV323">
            <v>380095.70999999996</v>
          </cell>
          <cell r="FW323">
            <v>646409.32999999996</v>
          </cell>
          <cell r="FX323">
            <v>212061.97</v>
          </cell>
          <cell r="FY323">
            <v>402346.86999999994</v>
          </cell>
          <cell r="FZ323">
            <v>892719.51000000013</v>
          </cell>
          <cell r="GA323">
            <v>398246.64</v>
          </cell>
          <cell r="GB323">
            <v>194727.81</v>
          </cell>
          <cell r="GC323">
            <v>526015.03</v>
          </cell>
          <cell r="GD323">
            <v>315242.68000000011</v>
          </cell>
          <cell r="GE323">
            <v>255653.17999999996</v>
          </cell>
          <cell r="GF323">
            <v>284265.71000000002</v>
          </cell>
          <cell r="GG323">
            <v>314875.98000000004</v>
          </cell>
          <cell r="GH323">
            <v>202829.50999999998</v>
          </cell>
        </row>
        <row r="325">
          <cell r="C325" t="str">
            <v>4. TRANSPORT</v>
          </cell>
          <cell r="E325" t="str">
            <v>PN. SITI NURMAZIAHTUN SELAMAT</v>
          </cell>
        </row>
        <row r="326">
          <cell r="A326" t="str">
            <v>TRA03</v>
          </cell>
          <cell r="C326" t="str">
            <v>AIR - No. Of Passengers (TOTAL) - MAS</v>
          </cell>
          <cell r="D326" t="str">
            <v xml:space="preserve"> No./('000)</v>
          </cell>
          <cell r="F326">
            <v>842.51800000000003</v>
          </cell>
          <cell r="G326">
            <v>738.31600000000003</v>
          </cell>
          <cell r="H326">
            <v>904.29499999999996</v>
          </cell>
          <cell r="I326">
            <v>908.55700000000002</v>
          </cell>
          <cell r="J326">
            <v>935.61300000000006</v>
          </cell>
          <cell r="K326">
            <v>1056.174</v>
          </cell>
          <cell r="L326">
            <v>1136.8979999999999</v>
          </cell>
          <cell r="M326">
            <v>1138.366</v>
          </cell>
          <cell r="N326">
            <v>1076.1949999999999</v>
          </cell>
          <cell r="O326">
            <v>1139.8720000000001</v>
          </cell>
          <cell r="P326">
            <v>1126.8889999999999</v>
          </cell>
          <cell r="Q326">
            <v>1273.577</v>
          </cell>
          <cell r="R326">
            <v>1052.7329999999999</v>
          </cell>
          <cell r="S326">
            <v>1055.693</v>
          </cell>
          <cell r="T326">
            <v>1181.0319999999999</v>
          </cell>
          <cell r="U326">
            <v>1129.884</v>
          </cell>
          <cell r="V326">
            <v>1141.9349999999999</v>
          </cell>
          <cell r="W326">
            <v>1238.3109999999999</v>
          </cell>
          <cell r="X326">
            <v>1274.2460000000001</v>
          </cell>
          <cell r="Y326">
            <v>1118.49</v>
          </cell>
          <cell r="Z326">
            <v>1164.232</v>
          </cell>
          <cell r="AA326">
            <v>1164.501</v>
          </cell>
          <cell r="AB326">
            <v>1176.626</v>
          </cell>
          <cell r="AC326">
            <v>1318.5050000000001</v>
          </cell>
          <cell r="AD326">
            <v>1130.0139999999999</v>
          </cell>
          <cell r="AE326">
            <v>1044.7639999999999</v>
          </cell>
          <cell r="AF326">
            <v>1198.99</v>
          </cell>
          <cell r="AG326">
            <v>1232.336</v>
          </cell>
          <cell r="AH326">
            <v>1240.6990000000001</v>
          </cell>
          <cell r="AI326">
            <v>1280.2929999999999</v>
          </cell>
          <cell r="AJ326">
            <v>1316.6579999999999</v>
          </cell>
          <cell r="AK326">
            <v>1127.864</v>
          </cell>
          <cell r="AL326">
            <v>1176.308</v>
          </cell>
          <cell r="AM326">
            <v>1103.403</v>
          </cell>
          <cell r="AN326">
            <v>1151.92</v>
          </cell>
          <cell r="AO326">
            <v>1300.2449999999999</v>
          </cell>
          <cell r="AP326">
            <v>1168.4680000000001</v>
          </cell>
          <cell r="AQ326">
            <v>1024.31</v>
          </cell>
          <cell r="AR326">
            <v>1213.4380000000001</v>
          </cell>
          <cell r="AS326">
            <v>1162.79</v>
          </cell>
          <cell r="AT326">
            <v>1191.443</v>
          </cell>
          <cell r="AU326">
            <v>1238.6600000000001</v>
          </cell>
          <cell r="AV326">
            <v>1223.7380000000001</v>
          </cell>
          <cell r="AW326">
            <v>1244.1020000000001</v>
          </cell>
          <cell r="AX326">
            <v>1188.105</v>
          </cell>
          <cell r="AY326">
            <v>1258.5219999999999</v>
          </cell>
          <cell r="AZ326">
            <v>1323.2049999999999</v>
          </cell>
          <cell r="BA326">
            <v>1505.4349999999999</v>
          </cell>
          <cell r="BB326">
            <v>1247.3440000000001</v>
          </cell>
          <cell r="BC326">
            <v>1270.79</v>
          </cell>
          <cell r="BD326">
            <v>1433.7170000000001</v>
          </cell>
          <cell r="BE326">
            <v>1399.5730000000001</v>
          </cell>
          <cell r="BF326">
            <v>1532.96</v>
          </cell>
          <cell r="BG326">
            <v>1639.1010000000001</v>
          </cell>
          <cell r="BH326">
            <v>1618.627</v>
          </cell>
          <cell r="BI326">
            <v>1770.1859999999999</v>
          </cell>
          <cell r="BJ326">
            <v>1673.981</v>
          </cell>
          <cell r="BK326">
            <v>1668.895</v>
          </cell>
          <cell r="BL326">
            <v>1672.6859999999999</v>
          </cell>
          <cell r="BM326">
            <v>1838.3420000000001</v>
          </cell>
          <cell r="BN326">
            <v>1590.115</v>
          </cell>
          <cell r="BO326">
            <v>1511.4190000000001</v>
          </cell>
          <cell r="BP326">
            <v>1640.4059999999999</v>
          </cell>
          <cell r="BQ326">
            <v>1540.0719999999999</v>
          </cell>
          <cell r="BR326">
            <v>1482.345</v>
          </cell>
          <cell r="BS326">
            <v>1605.973</v>
          </cell>
          <cell r="BT326">
            <v>1451.8440000000001</v>
          </cell>
          <cell r="BU326">
            <v>1476.135</v>
          </cell>
          <cell r="BV326">
            <v>1489.14</v>
          </cell>
          <cell r="BW326">
            <v>1515.364</v>
          </cell>
          <cell r="BX326">
            <v>1536.991</v>
          </cell>
          <cell r="BY326">
            <v>1833.768</v>
          </cell>
          <cell r="BZ326">
            <v>1467.942</v>
          </cell>
          <cell r="CA326">
            <v>1439.2449999999999</v>
          </cell>
          <cell r="CB326">
            <v>1609.3130000000001</v>
          </cell>
          <cell r="CC326">
            <v>1519.3910000000001</v>
          </cell>
          <cell r="CD326">
            <v>1491.953</v>
          </cell>
          <cell r="CE326">
            <v>1406.4010000000001</v>
          </cell>
          <cell r="CF326" t="str">
            <v>n.a.</v>
          </cell>
          <cell r="CG326" t="str">
            <v>n.a.</v>
          </cell>
          <cell r="CH326" t="str">
            <v>n.a.</v>
          </cell>
          <cell r="CI326" t="str">
            <v>n.a.</v>
          </cell>
          <cell r="CJ326" t="str">
            <v>n.a.</v>
          </cell>
          <cell r="CK326" t="str">
            <v>n.a.</v>
          </cell>
          <cell r="CL326" t="str">
            <v>n.a.</v>
          </cell>
          <cell r="CM326" t="str">
            <v>n.a.</v>
          </cell>
          <cell r="CN326" t="str">
            <v>n.a.</v>
          </cell>
        </row>
        <row r="327">
          <cell r="A327" t="str">
            <v>TRA04</v>
          </cell>
          <cell r="C327" t="str">
            <v>AIR - No. Of Passengers (INTERNATIONAL) - MAS</v>
          </cell>
          <cell r="D327" t="str">
            <v xml:space="preserve"> No./('000)</v>
          </cell>
          <cell r="F327">
            <v>486.14299999999997</v>
          </cell>
          <cell r="G327">
            <v>410.13299999999998</v>
          </cell>
          <cell r="H327">
            <v>497.81799999999998</v>
          </cell>
          <cell r="I327">
            <v>508.44900000000001</v>
          </cell>
          <cell r="J327">
            <v>500.16899999999998</v>
          </cell>
          <cell r="K327">
            <v>556.95100000000002</v>
          </cell>
          <cell r="L327">
            <v>633.07600000000002</v>
          </cell>
          <cell r="M327">
            <v>636.96900000000005</v>
          </cell>
          <cell r="N327">
            <v>585.48500000000001</v>
          </cell>
          <cell r="O327">
            <v>616.69500000000005</v>
          </cell>
          <cell r="P327">
            <v>595.66499999999996</v>
          </cell>
          <cell r="Q327">
            <v>688.51199999999994</v>
          </cell>
          <cell r="R327">
            <v>625.04999999999995</v>
          </cell>
          <cell r="S327">
            <v>577.31500000000005</v>
          </cell>
          <cell r="T327">
            <v>642.75699999999995</v>
          </cell>
          <cell r="U327">
            <v>634.59799999999996</v>
          </cell>
          <cell r="V327">
            <v>640.30899999999997</v>
          </cell>
          <cell r="W327">
            <v>675.13300000000004</v>
          </cell>
          <cell r="X327">
            <v>726.98800000000006</v>
          </cell>
          <cell r="Y327">
            <v>670.53899999999999</v>
          </cell>
          <cell r="Z327">
            <v>658.47199999999998</v>
          </cell>
          <cell r="AA327">
            <v>683.55100000000004</v>
          </cell>
          <cell r="AB327">
            <v>679.08199999999999</v>
          </cell>
          <cell r="AC327">
            <v>748.77099999999996</v>
          </cell>
          <cell r="AD327">
            <v>700.42600000000004</v>
          </cell>
          <cell r="AE327">
            <v>635.27200000000005</v>
          </cell>
          <cell r="AF327">
            <v>700.67</v>
          </cell>
          <cell r="AG327">
            <v>715.25099999999998</v>
          </cell>
          <cell r="AH327">
            <v>720.69200000000001</v>
          </cell>
          <cell r="AI327">
            <v>735.226</v>
          </cell>
          <cell r="AJ327">
            <v>777.56700000000001</v>
          </cell>
          <cell r="AK327">
            <v>682.72</v>
          </cell>
          <cell r="AL327">
            <v>684.79300000000001</v>
          </cell>
          <cell r="AM327">
            <v>660.00300000000004</v>
          </cell>
          <cell r="AN327">
            <v>637.05600000000004</v>
          </cell>
          <cell r="AO327">
            <v>707.19200000000001</v>
          </cell>
          <cell r="AP327">
            <v>662.42200000000003</v>
          </cell>
          <cell r="AQ327">
            <v>589.12800000000004</v>
          </cell>
          <cell r="AR327">
            <v>672.10799999999995</v>
          </cell>
          <cell r="AS327">
            <v>660.58199999999999</v>
          </cell>
          <cell r="AT327">
            <v>643.53</v>
          </cell>
          <cell r="AU327">
            <v>668.00199999999995</v>
          </cell>
          <cell r="AV327">
            <v>687.19500000000005</v>
          </cell>
          <cell r="AW327">
            <v>674.529</v>
          </cell>
          <cell r="AX327">
            <v>671.55700000000002</v>
          </cell>
          <cell r="AY327">
            <v>716.93499999999995</v>
          </cell>
          <cell r="AZ327">
            <v>739.86199999999997</v>
          </cell>
          <cell r="BA327">
            <v>836.87400000000002</v>
          </cell>
          <cell r="BB327">
            <v>743.46900000000005</v>
          </cell>
          <cell r="BC327">
            <v>722.63</v>
          </cell>
          <cell r="BD327">
            <v>845.97400000000005</v>
          </cell>
          <cell r="BE327">
            <v>833.92600000000004</v>
          </cell>
          <cell r="BF327">
            <v>872.73199999999997</v>
          </cell>
          <cell r="BG327">
            <v>918.245</v>
          </cell>
          <cell r="BH327">
            <v>927.89700000000005</v>
          </cell>
          <cell r="BI327">
            <v>986.61699999999996</v>
          </cell>
          <cell r="BJ327">
            <v>946.14300000000003</v>
          </cell>
          <cell r="BK327">
            <v>955.12</v>
          </cell>
          <cell r="BL327">
            <v>940.28</v>
          </cell>
          <cell r="BM327">
            <v>1034.425</v>
          </cell>
          <cell r="BN327">
            <v>956.33199999999999</v>
          </cell>
          <cell r="BO327">
            <v>880.16600000000005</v>
          </cell>
          <cell r="BP327">
            <v>941.846</v>
          </cell>
          <cell r="BQ327">
            <v>909.23299999999995</v>
          </cell>
          <cell r="BR327">
            <v>846.02499999999998</v>
          </cell>
          <cell r="BS327">
            <v>883.49699999999996</v>
          </cell>
          <cell r="BT327">
            <v>881.32399999999996</v>
          </cell>
          <cell r="BU327">
            <v>835.95100000000002</v>
          </cell>
          <cell r="BV327">
            <v>822.87199999999996</v>
          </cell>
          <cell r="BW327">
            <v>858.10599999999999</v>
          </cell>
          <cell r="BX327">
            <v>840.69799999999998</v>
          </cell>
          <cell r="BY327">
            <v>1048.03</v>
          </cell>
          <cell r="BZ327">
            <v>890.32600000000002</v>
          </cell>
          <cell r="CA327">
            <v>842.15200000000004</v>
          </cell>
          <cell r="CB327">
            <v>931.37599999999998</v>
          </cell>
          <cell r="CC327">
            <v>907.88699999999994</v>
          </cell>
          <cell r="CD327">
            <v>844.09199999999998</v>
          </cell>
          <cell r="CE327">
            <v>815.13499999999999</v>
          </cell>
          <cell r="CF327" t="str">
            <v>n.a.</v>
          </cell>
          <cell r="CG327" t="str">
            <v>n.a.</v>
          </cell>
          <cell r="CH327" t="str">
            <v>n.a.</v>
          </cell>
          <cell r="CI327" t="str">
            <v>n.a.</v>
          </cell>
          <cell r="CJ327" t="str">
            <v>n.a.</v>
          </cell>
          <cell r="CK327" t="str">
            <v>n.a.</v>
          </cell>
          <cell r="CL327" t="str">
            <v>n.a.</v>
          </cell>
          <cell r="CM327" t="str">
            <v>n.a.</v>
          </cell>
          <cell r="CN327" t="str">
            <v>n.a.</v>
          </cell>
        </row>
        <row r="328">
          <cell r="A328" t="str">
            <v>TRA05</v>
          </cell>
          <cell r="C328" t="str">
            <v>AIR - No. Of Passengers (DOMESTIC) - MAS</v>
          </cell>
          <cell r="D328" t="str">
            <v xml:space="preserve"> No./('000)</v>
          </cell>
          <cell r="F328">
            <v>356.375</v>
          </cell>
          <cell r="G328">
            <v>328.18299999999999</v>
          </cell>
          <cell r="H328">
            <v>406.47699999999998</v>
          </cell>
          <cell r="I328">
            <v>400.108</v>
          </cell>
          <cell r="J328">
            <v>435.44400000000002</v>
          </cell>
          <cell r="K328">
            <v>499.22300000000001</v>
          </cell>
          <cell r="L328">
            <v>503.822</v>
          </cell>
          <cell r="M328">
            <v>501.39699999999999</v>
          </cell>
          <cell r="N328">
            <v>490.71</v>
          </cell>
          <cell r="O328">
            <v>523.17700000000002</v>
          </cell>
          <cell r="P328">
            <v>531.22400000000005</v>
          </cell>
          <cell r="Q328">
            <v>585.06500000000005</v>
          </cell>
          <cell r="R328">
            <v>427.68299999999999</v>
          </cell>
          <cell r="S328">
            <v>478.37799999999999</v>
          </cell>
          <cell r="T328">
            <v>538.27499999999998</v>
          </cell>
          <cell r="U328">
            <v>495.286</v>
          </cell>
          <cell r="V328">
            <v>501.62599999999998</v>
          </cell>
          <cell r="W328">
            <v>563.178</v>
          </cell>
          <cell r="X328">
            <v>547.25800000000004</v>
          </cell>
          <cell r="Y328">
            <v>447.95100000000002</v>
          </cell>
          <cell r="Z328">
            <v>505.76</v>
          </cell>
          <cell r="AA328">
            <v>480.95</v>
          </cell>
          <cell r="AB328">
            <v>497.54399999999998</v>
          </cell>
          <cell r="AC328">
            <v>569.73400000000004</v>
          </cell>
          <cell r="AD328">
            <v>429.58800000000002</v>
          </cell>
          <cell r="AE328">
            <v>409.49200000000002</v>
          </cell>
          <cell r="AF328">
            <v>498.32</v>
          </cell>
          <cell r="AG328">
            <v>517.08500000000004</v>
          </cell>
          <cell r="AH328">
            <v>520.00699999999995</v>
          </cell>
          <cell r="AI328">
            <v>545.06700000000001</v>
          </cell>
          <cell r="AJ328">
            <v>539.09100000000001</v>
          </cell>
          <cell r="AK328">
            <v>445.14400000000001</v>
          </cell>
          <cell r="AL328">
            <v>491.51499999999999</v>
          </cell>
          <cell r="AM328">
            <v>443.4</v>
          </cell>
          <cell r="AN328">
            <v>514.86400000000003</v>
          </cell>
          <cell r="AO328">
            <v>593.053</v>
          </cell>
          <cell r="AP328">
            <v>506.04599999999999</v>
          </cell>
          <cell r="AQ328">
            <v>435.18200000000002</v>
          </cell>
          <cell r="AR328">
            <v>541.33000000000004</v>
          </cell>
          <cell r="AS328">
            <v>502.20800000000003</v>
          </cell>
          <cell r="AT328">
            <v>547.91300000000001</v>
          </cell>
          <cell r="AU328">
            <v>570.65800000000002</v>
          </cell>
          <cell r="AV328">
            <v>536.54300000000001</v>
          </cell>
          <cell r="AW328">
            <v>569.57299999999998</v>
          </cell>
          <cell r="AX328">
            <v>516.548</v>
          </cell>
          <cell r="AY328">
            <v>541.58699999999999</v>
          </cell>
          <cell r="AZ328">
            <v>583.34299999999996</v>
          </cell>
          <cell r="BA328">
            <v>668.56100000000004</v>
          </cell>
          <cell r="BB328">
            <v>503.875</v>
          </cell>
          <cell r="BC328">
            <v>548.16</v>
          </cell>
          <cell r="BD328">
            <v>587.74300000000005</v>
          </cell>
          <cell r="BE328">
            <v>565.64700000000005</v>
          </cell>
          <cell r="BF328">
            <v>660.22799999999995</v>
          </cell>
          <cell r="BG328">
            <v>720.85599999999999</v>
          </cell>
          <cell r="BH328">
            <v>690.73</v>
          </cell>
          <cell r="BI328">
            <v>783.56899999999996</v>
          </cell>
          <cell r="BJ328">
            <v>727.83799999999997</v>
          </cell>
          <cell r="BK328">
            <v>713.77499999999998</v>
          </cell>
          <cell r="BL328">
            <v>732.40599999999995</v>
          </cell>
          <cell r="BM328">
            <v>803.91700000000003</v>
          </cell>
          <cell r="BN328">
            <v>633.78300000000002</v>
          </cell>
          <cell r="BO328">
            <v>631.25300000000004</v>
          </cell>
          <cell r="BP328">
            <v>698.56</v>
          </cell>
          <cell r="BQ328">
            <v>630.83900000000006</v>
          </cell>
          <cell r="BR328">
            <v>636.32000000000005</v>
          </cell>
          <cell r="BS328">
            <v>722.476</v>
          </cell>
          <cell r="BT328">
            <v>570.52</v>
          </cell>
          <cell r="BU328">
            <v>640.18399999999997</v>
          </cell>
          <cell r="BV328">
            <v>666.26800000000003</v>
          </cell>
          <cell r="BW328">
            <v>657.25800000000004</v>
          </cell>
          <cell r="BX328">
            <v>696.29300000000001</v>
          </cell>
          <cell r="BY328">
            <v>785.73800000000006</v>
          </cell>
          <cell r="BZ328">
            <v>577.61599999999999</v>
          </cell>
          <cell r="CA328">
            <v>597.09299999999996</v>
          </cell>
          <cell r="CB328">
            <v>677.93700000000001</v>
          </cell>
          <cell r="CC328">
            <v>611.50400000000002</v>
          </cell>
          <cell r="CD328">
            <v>647.86099999999999</v>
          </cell>
          <cell r="CE328">
            <v>591.26599999999996</v>
          </cell>
          <cell r="CF328" t="str">
            <v>n.a.</v>
          </cell>
          <cell r="CG328" t="str">
            <v>n.a.</v>
          </cell>
          <cell r="CH328" t="str">
            <v>n.a.</v>
          </cell>
          <cell r="CI328" t="str">
            <v>n.a.</v>
          </cell>
          <cell r="CJ328" t="str">
            <v>n.a.</v>
          </cell>
          <cell r="CK328" t="str">
            <v>n.a.</v>
          </cell>
          <cell r="CL328" t="str">
            <v>n.a.</v>
          </cell>
          <cell r="CM328" t="str">
            <v>n.a.</v>
          </cell>
          <cell r="CN328" t="str">
            <v>n.a.</v>
          </cell>
        </row>
        <row r="330">
          <cell r="C330" t="str">
            <v>5. COMMUNICATION</v>
          </cell>
          <cell r="E330" t="str">
            <v>EN. MOHD FAHMI MOHD ARUPIN</v>
          </cell>
        </row>
        <row r="331">
          <cell r="C331" t="str">
            <v>Penetration Rate (MCMC)</v>
          </cell>
          <cell r="AJ331" t="e">
            <v>#REF!</v>
          </cell>
          <cell r="AK331" t="e">
            <v>#REF!</v>
          </cell>
          <cell r="AL331" t="e">
            <v>#REF!</v>
          </cell>
        </row>
        <row r="332">
          <cell r="C332" t="str">
            <v>Direct Exchange Line</v>
          </cell>
          <cell r="D332" t="str">
            <v>%</v>
          </cell>
          <cell r="H332">
            <v>44.7</v>
          </cell>
          <cell r="K332">
            <v>44.5</v>
          </cell>
          <cell r="N332">
            <v>44.2</v>
          </cell>
          <cell r="Q332">
            <v>44</v>
          </cell>
          <cell r="T332">
            <v>42.5</v>
          </cell>
          <cell r="W332">
            <v>42.3</v>
          </cell>
          <cell r="Z332">
            <v>42.4</v>
          </cell>
          <cell r="AC332">
            <v>42.5</v>
          </cell>
          <cell r="AF332">
            <v>42.6</v>
          </cell>
          <cell r="AI332">
            <v>39.700000000000003</v>
          </cell>
          <cell r="AJ332" t="e">
            <v>#REF!</v>
          </cell>
          <cell r="AK332" t="e">
            <v>#REF!</v>
          </cell>
          <cell r="AL332" t="e">
            <v>#REF!</v>
          </cell>
        </row>
        <row r="333">
          <cell r="C333" t="str">
            <v>Broadband</v>
          </cell>
          <cell r="D333" t="str">
            <v>%</v>
          </cell>
          <cell r="H333">
            <v>24</v>
          </cell>
          <cell r="K333">
            <v>27</v>
          </cell>
          <cell r="N333">
            <v>29.2</v>
          </cell>
          <cell r="Q333">
            <v>31.7</v>
          </cell>
          <cell r="T333">
            <v>33.4</v>
          </cell>
          <cell r="W333">
            <v>36</v>
          </cell>
          <cell r="Z333">
            <v>49.9</v>
          </cell>
          <cell r="AC333">
            <v>55.6</v>
          </cell>
          <cell r="AF333">
            <v>57.6</v>
          </cell>
          <cell r="AI333">
            <v>60.1</v>
          </cell>
          <cell r="AJ333" t="e">
            <v>#REF!</v>
          </cell>
          <cell r="AK333" t="e">
            <v>#REF!</v>
          </cell>
          <cell r="AL333" t="e">
            <v>#REF!</v>
          </cell>
        </row>
        <row r="334">
          <cell r="C334" t="str">
            <v>Cellular Phone</v>
          </cell>
          <cell r="D334" t="str">
            <v>%</v>
          </cell>
          <cell r="H334">
            <v>100.1</v>
          </cell>
          <cell r="K334">
            <v>100.8</v>
          </cell>
          <cell r="N334">
            <v>104.1</v>
          </cell>
          <cell r="Q334">
            <v>105.4</v>
          </cell>
          <cell r="T334">
            <v>109.4</v>
          </cell>
          <cell r="W334">
            <v>111.3</v>
          </cell>
          <cell r="Z334">
            <v>114.4</v>
          </cell>
          <cell r="AC334">
            <v>116.6</v>
          </cell>
          <cell r="AF334">
            <v>121</v>
          </cell>
          <cell r="AI334">
            <v>123.5</v>
          </cell>
          <cell r="AJ334" t="e">
            <v>#REF!</v>
          </cell>
          <cell r="AK334" t="e">
            <v>#REF!</v>
          </cell>
          <cell r="AL334" t="e">
            <v>#REF!</v>
          </cell>
        </row>
        <row r="336">
          <cell r="C336" t="str">
            <v xml:space="preserve">6. FINANCE </v>
          </cell>
          <cell r="E336" t="str">
            <v>SITI SALWATY AB KADIR</v>
          </cell>
        </row>
        <row r="337">
          <cell r="A337" t="str">
            <v>FIN01</v>
          </cell>
          <cell r="B337" t="str">
            <v>8.1.1</v>
          </cell>
          <cell r="C337" t="str">
            <v>Total Loans Outstanding 1.18</v>
          </cell>
          <cell r="D337" t="str">
            <v>RM Mil</v>
          </cell>
          <cell r="F337">
            <v>727882.14300000004</v>
          </cell>
          <cell r="G337">
            <v>729282.821</v>
          </cell>
          <cell r="H337">
            <v>733873.51399999997</v>
          </cell>
          <cell r="I337">
            <v>736513.05099999998</v>
          </cell>
          <cell r="J337">
            <v>735164.73600000003</v>
          </cell>
          <cell r="K337">
            <v>742770.85499999998</v>
          </cell>
          <cell r="L337">
            <v>752549.21</v>
          </cell>
          <cell r="M337">
            <v>758949.86600000004</v>
          </cell>
          <cell r="N337">
            <v>763749.62199999997</v>
          </cell>
          <cell r="O337">
            <v>769145.777</v>
          </cell>
          <cell r="P337">
            <v>774032.83299999998</v>
          </cell>
          <cell r="Q337">
            <v>783507.32799999998</v>
          </cell>
          <cell r="R337">
            <v>789723.13800000004</v>
          </cell>
          <cell r="S337">
            <v>801330.16200000001</v>
          </cell>
          <cell r="T337">
            <v>805690.37399999995</v>
          </cell>
          <cell r="U337">
            <v>810167.647</v>
          </cell>
          <cell r="V337">
            <v>821438.36800000002</v>
          </cell>
          <cell r="W337">
            <v>834935.47699999996</v>
          </cell>
          <cell r="X337">
            <v>841193.96</v>
          </cell>
          <cell r="Y337">
            <v>847699.745</v>
          </cell>
          <cell r="Z337">
            <v>854154.52500000002</v>
          </cell>
          <cell r="AA337">
            <v>864655.37300000002</v>
          </cell>
          <cell r="AB337">
            <v>876337.26599999995</v>
          </cell>
          <cell r="AC337">
            <v>883285.09600000002</v>
          </cell>
          <cell r="AD337">
            <v>893305.33900000004</v>
          </cell>
          <cell r="AE337">
            <v>898702.22900000005</v>
          </cell>
          <cell r="AF337">
            <v>912066.83400000003</v>
          </cell>
          <cell r="AG337">
            <v>919827.57900000003</v>
          </cell>
          <cell r="AH337">
            <v>934491.98600000003</v>
          </cell>
          <cell r="AI337">
            <v>947662.64500000002</v>
          </cell>
          <cell r="AJ337">
            <v>949864.40899999999</v>
          </cell>
          <cell r="AK337">
            <v>960906.46100000001</v>
          </cell>
          <cell r="AL337">
            <v>972264.43099999998</v>
          </cell>
          <cell r="AM337">
            <v>977509.98600000003</v>
          </cell>
          <cell r="AN337">
            <v>988322.81499999994</v>
          </cell>
          <cell r="AO337">
            <v>1003504.28</v>
          </cell>
          <cell r="AP337">
            <v>1001452.13799</v>
          </cell>
          <cell r="AQ337">
            <v>1005932.9179999999</v>
          </cell>
          <cell r="AR337">
            <v>1023217.731</v>
          </cell>
          <cell r="AS337">
            <v>1030746.346</v>
          </cell>
          <cell r="AT337">
            <v>1051185.7180000001</v>
          </cell>
          <cell r="AU337">
            <v>1067279.977</v>
          </cell>
          <cell r="AV337">
            <v>1073052.9990000001</v>
          </cell>
          <cell r="AW337">
            <v>1079541.7250000001</v>
          </cell>
          <cell r="AX337">
            <v>1088174.6270000001</v>
          </cell>
          <cell r="AY337">
            <v>1092931.496</v>
          </cell>
          <cell r="AZ337">
            <v>1098885.202</v>
          </cell>
          <cell r="BA337">
            <v>1107999.1470000001</v>
          </cell>
          <cell r="BB337">
            <v>1114542.6910000001</v>
          </cell>
          <cell r="BC337">
            <v>1120688.4110000001</v>
          </cell>
          <cell r="BD337">
            <v>1131327.689</v>
          </cell>
          <cell r="BE337">
            <v>1138595.848</v>
          </cell>
          <cell r="BF337">
            <v>1149349.294</v>
          </cell>
          <cell r="BG337">
            <v>1164145.699</v>
          </cell>
          <cell r="BH337">
            <v>1171809.679</v>
          </cell>
          <cell r="BI337">
            <v>1180280.277</v>
          </cell>
          <cell r="BJ337">
            <v>1191381.121</v>
          </cell>
          <cell r="BK337">
            <v>1201162.9950000001</v>
          </cell>
          <cell r="BL337">
            <v>1237503.2509999999</v>
          </cell>
          <cell r="BM337">
            <v>1240560.074</v>
          </cell>
          <cell r="BN337">
            <v>1237503.2509999999</v>
          </cell>
          <cell r="BO337">
            <v>1240560.074</v>
          </cell>
          <cell r="BP337">
            <v>1246659.3929999999</v>
          </cell>
          <cell r="BQ337">
            <v>1252118.8030000001</v>
          </cell>
          <cell r="BR337">
            <v>1261100.933</v>
          </cell>
          <cell r="BS337">
            <v>1272438.55</v>
          </cell>
          <cell r="BT337">
            <v>1272985.06</v>
          </cell>
          <cell r="BU337">
            <v>1281944.8160000001</v>
          </cell>
          <cell r="BV337">
            <v>1298116.662</v>
          </cell>
          <cell r="BW337">
            <v>1309557.6159999999</v>
          </cell>
          <cell r="BX337">
            <v>1320194.794</v>
          </cell>
          <cell r="BY337">
            <v>1339718.031</v>
          </cell>
          <cell r="BZ337">
            <v>1344349.6440000001</v>
          </cell>
          <cell r="CA337">
            <v>1349618.581</v>
          </cell>
          <cell r="CB337">
            <v>1361907.2490000001</v>
          </cell>
          <cell r="CC337">
            <v>1362081.2109999999</v>
          </cell>
          <cell r="CD337">
            <v>1373658.808</v>
          </cell>
          <cell r="CE337">
            <v>1387646.165</v>
          </cell>
          <cell r="CF337">
            <v>1395614.9310000001</v>
          </cell>
          <cell r="CG337">
            <v>1412723.62</v>
          </cell>
          <cell r="CH337">
            <v>1423986.7479999999</v>
          </cell>
          <cell r="CI337">
            <v>1429181.7250000001</v>
          </cell>
          <cell r="CJ337">
            <v>1431388.5120000001</v>
          </cell>
          <cell r="CK337">
            <v>1445104.673</v>
          </cell>
          <cell r="CL337">
            <v>1447237.537</v>
          </cell>
          <cell r="CM337">
            <v>1449799.4069999999</v>
          </cell>
          <cell r="CN337">
            <v>1449419.85</v>
          </cell>
          <cell r="CO337">
            <v>1447776.69</v>
          </cell>
          <cell r="CP337">
            <v>1458440.402</v>
          </cell>
          <cell r="CQ337">
            <v>1465142.648</v>
          </cell>
          <cell r="CR337">
            <v>1467216.919</v>
          </cell>
          <cell r="CS337">
            <v>1472020.8119999999</v>
          </cell>
          <cell r="CT337">
            <v>1483769.648</v>
          </cell>
          <cell r="CU337">
            <v>1493364.3589999999</v>
          </cell>
          <cell r="CV337">
            <v>1507501.2490000001</v>
          </cell>
          <cell r="CW337">
            <v>1521428.2209999999</v>
          </cell>
          <cell r="CX337">
            <v>1527861.9539999999</v>
          </cell>
          <cell r="CY337">
            <v>1527253.94</v>
          </cell>
          <cell r="CZ337">
            <v>1535907.6740000001</v>
          </cell>
          <cell r="DA337">
            <v>1536197.645</v>
          </cell>
          <cell r="DB337">
            <v>1538974.0419999999</v>
          </cell>
          <cell r="DC337">
            <v>1548444.946</v>
          </cell>
          <cell r="DD337">
            <v>1549336.774</v>
          </cell>
          <cell r="DE337">
            <v>1557210.8160000001</v>
          </cell>
          <cell r="DF337">
            <v>1560949.7169999999</v>
          </cell>
          <cell r="DG337">
            <v>1562409.892</v>
          </cell>
          <cell r="DH337">
            <v>1566765.213</v>
          </cell>
          <cell r="DI337">
            <v>1584340.4569999999</v>
          </cell>
          <cell r="DJ337">
            <v>1591531.4310000001</v>
          </cell>
          <cell r="DK337">
            <v>1596238.31</v>
          </cell>
          <cell r="DL337">
            <v>1603307.145</v>
          </cell>
          <cell r="DM337">
            <v>1641715.4280000001</v>
          </cell>
          <cell r="DN337">
            <v>1646964.686</v>
          </cell>
          <cell r="DO337">
            <v>1658633.956</v>
          </cell>
          <cell r="DP337">
            <v>1663404.875</v>
          </cell>
          <cell r="DQ337">
            <v>1673723.5719999999</v>
          </cell>
          <cell r="DR337">
            <v>1683203.3219999999</v>
          </cell>
          <cell r="DS337">
            <v>1688735.345</v>
          </cell>
          <cell r="DT337">
            <v>1696374.118</v>
          </cell>
          <cell r="DU337">
            <v>1705748.6359999999</v>
          </cell>
          <cell r="DV337">
            <v>1711070.1910000001</v>
          </cell>
          <cell r="DW337">
            <v>1708453.0220000001</v>
          </cell>
          <cell r="DX337">
            <v>1714978.0730000001</v>
          </cell>
          <cell r="DY337">
            <v>1715715.5799999998</v>
          </cell>
          <cell r="DZ337">
            <v>1721857.4989999998</v>
          </cell>
          <cell r="EA337">
            <v>1728436.8</v>
          </cell>
          <cell r="EB337">
            <v>1728783.872</v>
          </cell>
          <cell r="EC337">
            <v>1739001.0770000003</v>
          </cell>
          <cell r="ED337">
            <v>1747492.1309999998</v>
          </cell>
          <cell r="EE337">
            <v>1751687.9069999999</v>
          </cell>
          <cell r="EF337">
            <v>1759123.6159999999</v>
          </cell>
          <cell r="EG337">
            <v>1771589.1400000001</v>
          </cell>
          <cell r="EH337">
            <v>1770493.102</v>
          </cell>
          <cell r="EI337">
            <v>1774653.5349999999</v>
          </cell>
          <cell r="EJ337">
            <v>1783587.7849999999</v>
          </cell>
          <cell r="EK337">
            <v>1785015.5149999999</v>
          </cell>
          <cell r="EL337">
            <v>1789165.1099999999</v>
          </cell>
          <cell r="EM337">
            <v>1799837.081</v>
          </cell>
          <cell r="EN337">
            <v>1806086.4070000001</v>
          </cell>
          <cell r="EO337">
            <v>1814666.0260000001</v>
          </cell>
          <cell r="EP337">
            <v>1824120.6669999999</v>
          </cell>
          <cell r="EQ337">
            <v>1826556.1429999999</v>
          </cell>
          <cell r="ER337">
            <v>1825158.13</v>
          </cell>
          <cell r="ES337">
            <v>1831156.5799999998</v>
          </cell>
          <cell r="ET337">
            <v>1838270.5289999999</v>
          </cell>
          <cell r="EU337">
            <v>1840079.8940000001</v>
          </cell>
          <cell r="EV337">
            <v>1853636.6300000001</v>
          </cell>
          <cell r="EW337">
            <v>1853868.942</v>
          </cell>
          <cell r="EX337">
            <v>1858806.8119999999</v>
          </cell>
          <cell r="EY337">
            <v>1860525.1709999999</v>
          </cell>
          <cell r="EZ337">
            <v>1864155.4317753799</v>
          </cell>
          <cell r="FA337">
            <v>1861533.0539645201</v>
          </cell>
          <cell r="FB337">
            <v>1878783.1053838099</v>
          </cell>
          <cell r="FC337">
            <v>1888777.0804405301</v>
          </cell>
          <cell r="FD337">
            <v>1905237.35441186</v>
          </cell>
          <cell r="FE337">
            <v>1915431.51721223</v>
          </cell>
          <cell r="FF337">
            <v>1925767.1561334</v>
          </cell>
          <cell r="FG337">
            <v>1928880.8640896699</v>
          </cell>
          <cell r="FH337">
            <v>1940420.26893079</v>
          </cell>
          <cell r="FI337">
            <v>1948337.24323071</v>
          </cell>
          <cell r="FJ337">
            <v>1954096.55401288</v>
          </cell>
          <cell r="FK337">
            <v>1967001.41884804</v>
          </cell>
          <cell r="FL337">
            <v>1973788.9772314499</v>
          </cell>
          <cell r="FM337">
            <v>1987638.49973432</v>
          </cell>
          <cell r="FN337">
            <v>1999087.9061169201</v>
          </cell>
          <cell r="FO337">
            <v>2011792.6152049201</v>
          </cell>
          <cell r="FP337">
            <v>2010196.2498614599</v>
          </cell>
          <cell r="FQ337">
            <v>2024329.6239998499</v>
          </cell>
          <cell r="FR337">
            <v>2021141.2764482901</v>
          </cell>
          <cell r="FS337">
            <v>2028406.80030595</v>
          </cell>
          <cell r="FT337">
            <v>2037647.94974693</v>
          </cell>
          <cell r="FU337">
            <v>2038547.6597404999</v>
          </cell>
          <cell r="FV337">
            <v>2048897.3936290301</v>
          </cell>
          <cell r="FW337">
            <v>2053663.3298641799</v>
          </cell>
          <cell r="FX337">
            <v>2056357.4826747701</v>
          </cell>
          <cell r="FY337">
            <v>2070437.9738278701</v>
          </cell>
          <cell r="FZ337">
            <v>2086547.8813704499</v>
          </cell>
          <cell r="GA337">
            <v>2092875.18345601</v>
          </cell>
          <cell r="GB337">
            <v>2108628.3402772401</v>
          </cell>
          <cell r="GC337">
            <v>2131741.7788603101</v>
          </cell>
          <cell r="GD337">
            <v>2137060.1475836299</v>
          </cell>
          <cell r="GE337">
            <v>2146858.5057574301</v>
          </cell>
          <cell r="GF337">
            <v>2160173.7311340598</v>
          </cell>
          <cell r="GG337">
            <v>2161801.0542129599</v>
          </cell>
          <cell r="GH337">
            <v>2167716.3784517902</v>
          </cell>
        </row>
        <row r="338">
          <cell r="A338" t="str">
            <v>FIN02</v>
          </cell>
          <cell r="B338" t="str">
            <v>8.1.2</v>
          </cell>
          <cell r="C338" t="str">
            <v>Total Deposits Banking System (Fixed and Savings Deposits) 1.24</v>
          </cell>
          <cell r="D338" t="str">
            <v>RM Mil</v>
          </cell>
          <cell r="F338">
            <v>976814.978</v>
          </cell>
          <cell r="G338">
            <v>976530.10100000002</v>
          </cell>
          <cell r="H338">
            <v>985855.29799999902</v>
          </cell>
          <cell r="I338">
            <v>984751.40399999998</v>
          </cell>
          <cell r="J338">
            <v>979504.80099999998</v>
          </cell>
          <cell r="K338">
            <v>997655.97900000005</v>
          </cell>
          <cell r="L338">
            <v>998515.402</v>
          </cell>
          <cell r="M338">
            <v>1008567.865</v>
          </cell>
          <cell r="N338">
            <v>1018506.721</v>
          </cell>
          <cell r="O338">
            <v>1017645.995</v>
          </cell>
          <cell r="P338">
            <v>1043064.7389999999</v>
          </cell>
          <cell r="Q338">
            <v>1062919.8959999999</v>
          </cell>
          <cell r="R338">
            <v>1058540.6740000001</v>
          </cell>
          <cell r="S338">
            <v>1048705.7350000001</v>
          </cell>
          <cell r="T338">
            <v>1068733.7720000001</v>
          </cell>
          <cell r="U338">
            <v>1064795.706</v>
          </cell>
          <cell r="V338">
            <v>1064676.6399999999</v>
          </cell>
          <cell r="W338">
            <v>1083884.5049999999</v>
          </cell>
          <cell r="X338">
            <v>1082563.013</v>
          </cell>
          <cell r="Y338">
            <v>1092937.557</v>
          </cell>
          <cell r="Z338">
            <v>1106228.9269999999</v>
          </cell>
          <cell r="AA338">
            <v>1110438.446</v>
          </cell>
          <cell r="AB338">
            <v>1128497.6170000001</v>
          </cell>
          <cell r="AC338">
            <v>1137923.1189999999</v>
          </cell>
          <cell r="AD338">
            <v>1153112.2169999999</v>
          </cell>
          <cell r="AE338">
            <v>1150799.2860000001</v>
          </cell>
          <cell r="AF338">
            <v>1170598.3759999999</v>
          </cell>
          <cell r="AG338">
            <v>1180712.1980000001</v>
          </cell>
          <cell r="AH338">
            <v>1188551.165</v>
          </cell>
          <cell r="AI338">
            <v>1208015.196</v>
          </cell>
          <cell r="AJ338">
            <v>1204892.4369999999</v>
          </cell>
          <cell r="AK338">
            <v>1211964.351</v>
          </cell>
          <cell r="AL338">
            <v>1243785.368</v>
          </cell>
          <cell r="AM338">
            <v>1238147.7350000001</v>
          </cell>
          <cell r="AN338">
            <v>1258943.452</v>
          </cell>
          <cell r="AO338">
            <v>1298912.5730000001</v>
          </cell>
          <cell r="AP338">
            <v>1316779.82</v>
          </cell>
          <cell r="AQ338">
            <v>1322166.2720000001</v>
          </cell>
          <cell r="AR338">
            <v>1332743.395</v>
          </cell>
          <cell r="AS338">
            <v>1343217.139</v>
          </cell>
          <cell r="AT338">
            <v>1344111.956</v>
          </cell>
          <cell r="AU338">
            <v>1359220.993</v>
          </cell>
          <cell r="AV338">
            <v>1366750.8518099999</v>
          </cell>
          <cell r="AW338">
            <v>1374935.4469999999</v>
          </cell>
          <cell r="AX338">
            <v>1387313.91</v>
          </cell>
          <cell r="AY338">
            <v>1392977.415</v>
          </cell>
          <cell r="AZ338">
            <v>1401207.5149999999</v>
          </cell>
          <cell r="BA338">
            <v>1408315.1880000001</v>
          </cell>
          <cell r="BB338">
            <v>1423669.3006209999</v>
          </cell>
          <cell r="BC338">
            <v>1426804.057113</v>
          </cell>
          <cell r="BD338">
            <v>1444357.4057980001</v>
          </cell>
          <cell r="BE338">
            <v>1448934.4268400001</v>
          </cell>
          <cell r="BF338">
            <v>1466438.8215689999</v>
          </cell>
          <cell r="BG338">
            <v>1468877.0707020001</v>
          </cell>
          <cell r="BH338">
            <v>1476759.152303</v>
          </cell>
          <cell r="BI338">
            <v>1483613.1283160001</v>
          </cell>
          <cell r="BJ338">
            <v>1492726.1455999999</v>
          </cell>
          <cell r="BK338">
            <v>1500431.9121910001</v>
          </cell>
          <cell r="BL338">
            <v>1496754.447135</v>
          </cell>
          <cell r="BM338">
            <v>1525248.712824</v>
          </cell>
          <cell r="BN338">
            <v>1523977.9567460001</v>
          </cell>
          <cell r="BO338">
            <v>1524325.607172</v>
          </cell>
          <cell r="BP338">
            <v>1544342.6962019999</v>
          </cell>
          <cell r="BQ338">
            <v>1549546.973515</v>
          </cell>
          <cell r="BR338">
            <v>1553705.387623</v>
          </cell>
          <cell r="BS338">
            <v>1564168.2509010001</v>
          </cell>
          <cell r="BT338">
            <v>1572290.6825089999</v>
          </cell>
          <cell r="BU338">
            <v>1566259.479446</v>
          </cell>
          <cell r="BV338">
            <v>1580909.843476</v>
          </cell>
          <cell r="BW338">
            <v>1597882.385859</v>
          </cell>
          <cell r="BX338">
            <v>1616715.6435489999</v>
          </cell>
          <cell r="BY338">
            <v>1645907.338611</v>
          </cell>
          <cell r="BZ338">
            <v>1647822.48107</v>
          </cell>
          <cell r="CA338">
            <v>1653862.4835560001</v>
          </cell>
          <cell r="CB338">
            <v>1686919.493121</v>
          </cell>
          <cell r="CC338">
            <v>1681270.024518</v>
          </cell>
          <cell r="CD338">
            <v>1681634.3571639999</v>
          </cell>
          <cell r="CE338">
            <v>1686732.613532</v>
          </cell>
          <cell r="CF338">
            <v>1648437.627047</v>
          </cell>
          <cell r="CG338">
            <v>1652755.2276069999</v>
          </cell>
          <cell r="CH338">
            <v>1675578.6945140001</v>
          </cell>
          <cell r="CI338">
            <v>1661846.607568</v>
          </cell>
          <cell r="CJ338">
            <v>1670005.3245290001</v>
          </cell>
          <cell r="CK338">
            <v>1682534.05535</v>
          </cell>
          <cell r="CL338">
            <v>1670070.2409580001</v>
          </cell>
          <cell r="CM338">
            <v>1682026.6103109999</v>
          </cell>
          <cell r="CN338">
            <v>1679337.1750380001</v>
          </cell>
          <cell r="CO338">
            <v>1671022.028616</v>
          </cell>
          <cell r="CP338">
            <v>1683138.8985250001</v>
          </cell>
          <cell r="CQ338">
            <v>1687235.084361</v>
          </cell>
          <cell r="CR338">
            <v>1666539.5366400001</v>
          </cell>
          <cell r="CS338">
            <v>1666441.377727</v>
          </cell>
          <cell r="CT338">
            <v>1688902.3889969999</v>
          </cell>
          <cell r="CU338">
            <v>1695727.2222869999</v>
          </cell>
          <cell r="CV338">
            <v>1698744.7563149999</v>
          </cell>
          <cell r="CW338">
            <v>1711095.767188</v>
          </cell>
          <cell r="CX338">
            <v>1717698.627875</v>
          </cell>
          <cell r="CY338">
            <v>1723367.7796390001</v>
          </cell>
          <cell r="CZ338">
            <v>1737462.788557</v>
          </cell>
          <cell r="DA338">
            <v>1732361.5960830001</v>
          </cell>
          <cell r="DB338">
            <v>1741800.8412929999</v>
          </cell>
          <cell r="DC338">
            <v>1739819.9590090001</v>
          </cell>
          <cell r="DD338">
            <v>1741570.198534</v>
          </cell>
          <cell r="DE338">
            <v>1753841.931572</v>
          </cell>
          <cell r="DF338">
            <v>1769498.3555020001</v>
          </cell>
          <cell r="DG338">
            <v>1780642.385857</v>
          </cell>
          <cell r="DH338">
            <v>1784516.3609460001</v>
          </cell>
          <cell r="DI338">
            <v>1781699.9226549999</v>
          </cell>
          <cell r="DJ338">
            <v>1792343.1526240001</v>
          </cell>
          <cell r="DK338">
            <v>1794389.1035450001</v>
          </cell>
          <cell r="DL338">
            <v>1829213.635708</v>
          </cell>
          <cell r="DM338">
            <v>1859560.5080240001</v>
          </cell>
          <cell r="DN338">
            <v>1857981.631915</v>
          </cell>
          <cell r="DO338">
            <v>1865195.1165390001</v>
          </cell>
          <cell r="DP338">
            <v>1873644.8225199999</v>
          </cell>
          <cell r="DQ338">
            <v>1886935.567267</v>
          </cell>
          <cell r="DR338">
            <v>1894731.1671770001</v>
          </cell>
          <cell r="DS338">
            <v>1916266.9109350001</v>
          </cell>
          <cell r="DT338">
            <v>1929750.2256370001</v>
          </cell>
          <cell r="DU338">
            <v>1944896.936615</v>
          </cell>
          <cell r="DV338">
            <v>1931605.267188</v>
          </cell>
          <cell r="DW338">
            <v>1937905.576078</v>
          </cell>
          <cell r="DX338">
            <v>1957763.980857</v>
          </cell>
          <cell r="DY338">
            <v>1964492.3756329999</v>
          </cell>
          <cell r="DZ338">
            <v>1962366.486848</v>
          </cell>
          <cell r="EA338">
            <v>1960210.5226340001</v>
          </cell>
          <cell r="EB338">
            <v>1965654.4236089999</v>
          </cell>
          <cell r="EC338">
            <v>1972866.376561</v>
          </cell>
          <cell r="ED338">
            <v>1974751.4726730001</v>
          </cell>
          <cell r="EE338">
            <v>1984156.1172730001</v>
          </cell>
          <cell r="EF338">
            <v>1980524.8868140001</v>
          </cell>
          <cell r="EG338">
            <v>2000373.303911</v>
          </cell>
          <cell r="EH338">
            <v>1986937.298124</v>
          </cell>
          <cell r="EI338">
            <v>1992909.9213990001</v>
          </cell>
          <cell r="EJ338">
            <v>2009948.8642529999</v>
          </cell>
          <cell r="EK338">
            <v>2019540.0560900001</v>
          </cell>
          <cell r="EL338">
            <v>2017510.1770810001</v>
          </cell>
          <cell r="EM338">
            <v>2045784.965779</v>
          </cell>
          <cell r="EN338">
            <v>2053677.7777130001</v>
          </cell>
          <cell r="EO338">
            <v>2061913.646223</v>
          </cell>
          <cell r="EP338">
            <v>2076580.075245</v>
          </cell>
          <cell r="EQ338">
            <v>2071404.842747</v>
          </cell>
          <cell r="ER338">
            <v>2067539.567882</v>
          </cell>
          <cell r="ES338">
            <v>2089311.7667169999</v>
          </cell>
          <cell r="ET338">
            <v>2085333.7845300001</v>
          </cell>
          <cell r="EU338">
            <v>2096866.884904</v>
          </cell>
          <cell r="EV338">
            <v>2129222.3612119998</v>
          </cell>
          <cell r="EW338">
            <v>2112910.5944650001</v>
          </cell>
          <cell r="EX338">
            <v>2118708.1143649998</v>
          </cell>
          <cell r="EY338">
            <v>2125676.2857909999</v>
          </cell>
          <cell r="EZ338">
            <v>2136838.0831729998</v>
          </cell>
          <cell r="FA338">
            <v>2138086.2732009999</v>
          </cell>
          <cell r="FB338">
            <v>2173389.6998430002</v>
          </cell>
          <cell r="FC338">
            <v>2163557.1710239998</v>
          </cell>
          <cell r="FD338">
            <v>2200446.4618680002</v>
          </cell>
          <cell r="FE338">
            <v>2221753.2420800002</v>
          </cell>
          <cell r="FF338">
            <v>2207102.6778409998</v>
          </cell>
          <cell r="FG338">
            <v>2233464.879255</v>
          </cell>
          <cell r="FH338">
            <v>2240006.7010209998</v>
          </cell>
          <cell r="FI338">
            <v>2243364.6261590002</v>
          </cell>
          <cell r="FJ338">
            <v>2248208.2688250002</v>
          </cell>
          <cell r="FK338">
            <v>2266326.7409930001</v>
          </cell>
          <cell r="FL338">
            <v>2269463.9817539998</v>
          </cell>
          <cell r="FM338">
            <v>2298212.247068</v>
          </cell>
          <cell r="FN338">
            <v>2333278.1398160001</v>
          </cell>
          <cell r="FO338">
            <v>2342191.4322100002</v>
          </cell>
          <cell r="FP338">
            <v>2331233.6586079998</v>
          </cell>
          <cell r="FQ338">
            <v>2353729.9986899998</v>
          </cell>
          <cell r="FR338">
            <v>2361051.2262169998</v>
          </cell>
          <cell r="FS338">
            <v>2400076.92258</v>
          </cell>
          <cell r="FT338">
            <v>2397611.880752</v>
          </cell>
          <cell r="FU338">
            <v>2386921.6847029999</v>
          </cell>
          <cell r="FV338">
            <v>2399069.3246249999</v>
          </cell>
          <cell r="FW338">
            <v>2400153.6294840002</v>
          </cell>
          <cell r="FX338">
            <v>2388954.2026539999</v>
          </cell>
          <cell r="FY338">
            <v>2403313.2105279998</v>
          </cell>
          <cell r="FZ338">
            <v>2432959.9318539998</v>
          </cell>
          <cell r="GA338">
            <v>2443233.3823259999</v>
          </cell>
          <cell r="GB338">
            <v>2454087.350412</v>
          </cell>
          <cell r="GC338">
            <v>2485850.1613989999</v>
          </cell>
          <cell r="GD338">
            <v>2484089.7387370002</v>
          </cell>
          <cell r="GE338">
            <v>2497161.161417</v>
          </cell>
          <cell r="GF338">
            <v>2517640.153314</v>
          </cell>
          <cell r="GG338">
            <v>2505522.3184870002</v>
          </cell>
          <cell r="GH338">
            <v>2516797.912095</v>
          </cell>
        </row>
        <row r="339">
          <cell r="C339" t="str">
            <v>Money Supply 1.3</v>
          </cell>
          <cell r="D339" t="str">
            <v>RM Mil</v>
          </cell>
        </row>
        <row r="340">
          <cell r="A340" t="str">
            <v>FIN03</v>
          </cell>
          <cell r="B340" t="str">
            <v>8.2.1</v>
          </cell>
          <cell r="C340" t="str">
            <v>M3</v>
          </cell>
          <cell r="D340" t="str">
            <v>RM Mil</v>
          </cell>
          <cell r="F340">
            <v>946005.14616142004</v>
          </cell>
          <cell r="G340">
            <v>944320.51737238001</v>
          </cell>
          <cell r="H340">
            <v>949445.103</v>
          </cell>
          <cell r="I340">
            <v>948276.16497036</v>
          </cell>
          <cell r="J340">
            <v>943193.72645815997</v>
          </cell>
          <cell r="K340">
            <v>950848.88877204002</v>
          </cell>
          <cell r="L340">
            <v>961049.49128286005</v>
          </cell>
          <cell r="M340">
            <v>973080.64248915005</v>
          </cell>
          <cell r="N340">
            <v>975786.82638092001</v>
          </cell>
          <cell r="O340">
            <v>983314.91690436995</v>
          </cell>
          <cell r="P340">
            <v>1000513.5479465401</v>
          </cell>
          <cell r="Q340">
            <v>1017303.1695379399</v>
          </cell>
          <cell r="R340">
            <v>1021014.04241576</v>
          </cell>
          <cell r="S340">
            <v>1021555.8923166801</v>
          </cell>
          <cell r="T340">
            <v>1031851.40172244</v>
          </cell>
          <cell r="U340">
            <v>1025310.02651986</v>
          </cell>
          <cell r="V340">
            <v>1027615.54364601</v>
          </cell>
          <cell r="W340">
            <v>1031487.988569</v>
          </cell>
          <cell r="X340">
            <v>1036055.19674599</v>
          </cell>
          <cell r="Y340">
            <v>1049147.0077154799</v>
          </cell>
          <cell r="Z340">
            <v>1055564.2939015999</v>
          </cell>
          <cell r="AA340">
            <v>1062937.5902287101</v>
          </cell>
          <cell r="AB340">
            <v>1079116.54029961</v>
          </cell>
          <cell r="AC340">
            <v>1086093.98062769</v>
          </cell>
          <cell r="AD340">
            <v>1108845.6497001599</v>
          </cell>
          <cell r="AE340">
            <v>1100268.8312788701</v>
          </cell>
          <cell r="AF340">
            <v>1114113.12160464</v>
          </cell>
          <cell r="AG340">
            <v>1129268.8057035799</v>
          </cell>
          <cell r="AH340">
            <v>1145430.7373870499</v>
          </cell>
          <cell r="AI340">
            <v>1158980.7800131899</v>
          </cell>
          <cell r="AJ340">
            <v>1156436.4008114701</v>
          </cell>
          <cell r="AK340">
            <v>1160464.5346468801</v>
          </cell>
          <cell r="AL340">
            <v>1187219.93031874</v>
          </cell>
          <cell r="AM340">
            <v>1183294.4186166499</v>
          </cell>
          <cell r="AN340">
            <v>1211835.9600667199</v>
          </cell>
          <cell r="AO340">
            <v>1241675.2715175</v>
          </cell>
          <cell r="AP340">
            <v>1271195.6426896399</v>
          </cell>
          <cell r="AQ340">
            <v>1275007.8895646001</v>
          </cell>
          <cell r="AR340">
            <v>1280795.27197451</v>
          </cell>
          <cell r="AS340">
            <v>1298471.9869184</v>
          </cell>
          <cell r="AT340">
            <v>1297507.6467049301</v>
          </cell>
          <cell r="AU340">
            <v>1308789.6957864701</v>
          </cell>
          <cell r="AV340">
            <v>1313770.108059</v>
          </cell>
          <cell r="AW340">
            <v>1324352.92313397</v>
          </cell>
          <cell r="AX340">
            <v>1337816.0751483301</v>
          </cell>
          <cell r="AY340">
            <v>1340436.6001421199</v>
          </cell>
          <cell r="AZ340">
            <v>1344656.5347953001</v>
          </cell>
          <cell r="BA340">
            <v>1352885.6126081301</v>
          </cell>
          <cell r="BB340">
            <v>1375858.0100855599</v>
          </cell>
          <cell r="BC340">
            <v>1379389.60038262</v>
          </cell>
          <cell r="BD340">
            <v>1392122.90439676</v>
          </cell>
          <cell r="BE340">
            <v>1399798.86032899</v>
          </cell>
          <cell r="BF340">
            <v>1414632.14155153</v>
          </cell>
          <cell r="BG340">
            <v>1414539.8932502801</v>
          </cell>
          <cell r="BH340">
            <v>1423236.87150865</v>
          </cell>
          <cell r="BI340">
            <v>1425783.3589622299</v>
          </cell>
          <cell r="BJ340">
            <v>1429486.8581604799</v>
          </cell>
          <cell r="BK340">
            <v>1439106.53263515</v>
          </cell>
          <cell r="BL340">
            <v>1426601.04155837</v>
          </cell>
          <cell r="BM340">
            <v>1452317.13040269</v>
          </cell>
          <cell r="BN340">
            <v>1465999.8289735201</v>
          </cell>
          <cell r="BO340">
            <v>1462400.30099799</v>
          </cell>
          <cell r="BP340">
            <v>1475936.9967622</v>
          </cell>
          <cell r="BQ340">
            <v>1486408.45282635</v>
          </cell>
          <cell r="BR340">
            <v>1495425.9731212701</v>
          </cell>
          <cell r="BS340">
            <v>1496460.5251217</v>
          </cell>
          <cell r="BT340">
            <v>1506044.2106601</v>
          </cell>
          <cell r="BU340">
            <v>1497171.28127326</v>
          </cell>
          <cell r="BV340">
            <v>1506485.3770338299</v>
          </cell>
          <cell r="BW340">
            <v>1519719.9870700601</v>
          </cell>
          <cell r="BX340">
            <v>1530728.00946665</v>
          </cell>
          <cell r="BY340">
            <v>1557612.31459431</v>
          </cell>
          <cell r="BZ340">
            <v>1557187.69324725</v>
          </cell>
          <cell r="CA340">
            <v>1564038.1241608399</v>
          </cell>
          <cell r="CB340">
            <v>1592558.6701514299</v>
          </cell>
          <cell r="CC340">
            <v>1583131.6929933201</v>
          </cell>
          <cell r="CD340">
            <v>1579862.42494391</v>
          </cell>
          <cell r="CE340">
            <v>1584443.2409687799</v>
          </cell>
          <cell r="CF340">
            <v>1570074.1604686701</v>
          </cell>
          <cell r="CG340">
            <v>1571522.27279629</v>
          </cell>
          <cell r="CH340">
            <v>1593104.1721892599</v>
          </cell>
          <cell r="CI340">
            <v>1585169.9641837</v>
          </cell>
          <cell r="CJ340">
            <v>1592321.53120152</v>
          </cell>
          <cell r="CK340">
            <v>1603938.0351888901</v>
          </cell>
          <cell r="CL340">
            <v>1597275.3067143001</v>
          </cell>
          <cell r="CM340">
            <v>1612464.26174521</v>
          </cell>
          <cell r="CN340">
            <v>1613189.95771139</v>
          </cell>
          <cell r="CO340">
            <v>1611143.38567975</v>
          </cell>
          <cell r="CP340">
            <v>1620291.8976817799</v>
          </cell>
          <cell r="CQ340">
            <v>1621162.47907249</v>
          </cell>
          <cell r="CR340">
            <v>1607918.4765906299</v>
          </cell>
          <cell r="CS340">
            <v>1609689.4250573299</v>
          </cell>
          <cell r="CT340">
            <v>1629047.90335493</v>
          </cell>
          <cell r="CU340">
            <v>1638752.0719878799</v>
          </cell>
          <cell r="CV340">
            <v>1643004.41815489</v>
          </cell>
          <cell r="CW340">
            <v>1655224.991408</v>
          </cell>
          <cell r="CX340">
            <v>1670516.2235230701</v>
          </cell>
          <cell r="CY340">
            <v>1675194.6709241001</v>
          </cell>
          <cell r="CZ340">
            <v>1688301.1061160101</v>
          </cell>
          <cell r="DA340">
            <v>1685054.6373759799</v>
          </cell>
          <cell r="DB340">
            <v>1698856.22484555</v>
          </cell>
          <cell r="DC340">
            <v>1693309.8436439501</v>
          </cell>
          <cell r="DD340">
            <v>1688904.87805021</v>
          </cell>
          <cell r="DE340">
            <v>1698970.3431681599</v>
          </cell>
          <cell r="DF340">
            <v>1715771.0848531199</v>
          </cell>
          <cell r="DG340">
            <v>1727341.87807889</v>
          </cell>
          <cell r="DH340">
            <v>1732984.3070308701</v>
          </cell>
          <cell r="DI340">
            <v>1736444.68081854</v>
          </cell>
          <cell r="DJ340">
            <v>1750433.7197201699</v>
          </cell>
          <cell r="DK340">
            <v>1759285.5490387899</v>
          </cell>
          <cell r="DL340">
            <v>1791436.1646893099</v>
          </cell>
          <cell r="DM340">
            <v>1814046.89047201</v>
          </cell>
          <cell r="DN340">
            <v>1815985.6619323101</v>
          </cell>
          <cell r="DO340">
            <v>1818539.26863052</v>
          </cell>
          <cell r="DP340">
            <v>1823494.47901349</v>
          </cell>
          <cell r="DQ340">
            <v>1831254.0664329</v>
          </cell>
          <cell r="DR340">
            <v>1845007.2359624901</v>
          </cell>
          <cell r="DS340">
            <v>1871644.74242494</v>
          </cell>
          <cell r="DT340">
            <v>1882099.7114003301</v>
          </cell>
          <cell r="DU340">
            <v>1894517.21814177</v>
          </cell>
          <cell r="DV340">
            <v>1888709.01697534</v>
          </cell>
          <cell r="DW340">
            <v>1888563.96365019</v>
          </cell>
          <cell r="DX340">
            <v>1898874.0701035799</v>
          </cell>
          <cell r="DY340">
            <v>1909451.7493005199</v>
          </cell>
          <cell r="DZ340">
            <v>1917074.12862908</v>
          </cell>
          <cell r="EA340">
            <v>1912073.7883280299</v>
          </cell>
          <cell r="EB340">
            <v>1913308.45052955</v>
          </cell>
          <cell r="EC340">
            <v>1908652.5229706501</v>
          </cell>
          <cell r="ED340">
            <v>1916354.04078566</v>
          </cell>
          <cell r="EE340">
            <v>1934741.92143186</v>
          </cell>
          <cell r="EF340">
            <v>1934899.6563547</v>
          </cell>
          <cell r="EG340">
            <v>1961553.8701222099</v>
          </cell>
          <cell r="EH340">
            <v>1961429.71595584</v>
          </cell>
          <cell r="EI340">
            <v>1958708.0511821101</v>
          </cell>
          <cell r="EJ340">
            <v>1968374.9538500099</v>
          </cell>
          <cell r="EK340">
            <v>1994098.5670254601</v>
          </cell>
          <cell r="EL340">
            <v>2006707.6205084601</v>
          </cell>
          <cell r="EM340">
            <v>2019910.7950384601</v>
          </cell>
          <cell r="EN340">
            <v>2029667.98169576</v>
          </cell>
          <cell r="EO340">
            <v>2031377.1454247599</v>
          </cell>
          <cell r="EP340">
            <v>2038661.5684810099</v>
          </cell>
          <cell r="EQ340">
            <v>2036415.8532878601</v>
          </cell>
          <cell r="ER340">
            <v>2035491.7150932699</v>
          </cell>
          <cell r="ES340">
            <v>2040993.8956126098</v>
          </cell>
          <cell r="ET340">
            <v>2045652.13719402</v>
          </cell>
          <cell r="EU340">
            <v>2058351.8305820203</v>
          </cell>
          <cell r="EV340">
            <v>2088401.6156822201</v>
          </cell>
          <cell r="EW340">
            <v>2078978.5120480701</v>
          </cell>
          <cell r="EX340">
            <v>2082749.6241640199</v>
          </cell>
          <cell r="EY340">
            <v>2087879.4582500698</v>
          </cell>
          <cell r="EZ340">
            <v>2106362.0731939599</v>
          </cell>
          <cell r="FA340">
            <v>2104909.8291436099</v>
          </cell>
          <cell r="FB340">
            <v>2133618.8665339402</v>
          </cell>
          <cell r="FC340">
            <v>2130024.12703354</v>
          </cell>
          <cell r="FD340">
            <v>2162302.2296519401</v>
          </cell>
          <cell r="FE340">
            <v>2171798.6704835501</v>
          </cell>
          <cell r="FF340">
            <v>2178879.6026096996</v>
          </cell>
          <cell r="FG340">
            <v>2197890.60032841</v>
          </cell>
          <cell r="FH340">
            <v>2203024.2355740797</v>
          </cell>
          <cell r="FI340">
            <v>2214987.72994838</v>
          </cell>
          <cell r="FJ340">
            <v>2226588.3576493496</v>
          </cell>
          <cell r="FK340">
            <v>2225258.6098316004</v>
          </cell>
          <cell r="FL340">
            <v>2222146.5054553701</v>
          </cell>
          <cell r="FM340">
            <v>2241310.6033644597</v>
          </cell>
          <cell r="FN340">
            <v>2254815.67722914</v>
          </cell>
          <cell r="FO340">
            <v>2257146.3350251997</v>
          </cell>
          <cell r="FP340">
            <v>2257943.9410708896</v>
          </cell>
          <cell r="FQ340">
            <v>2265666.7793946401</v>
          </cell>
          <cell r="FR340">
            <v>2275666.8684935402</v>
          </cell>
          <cell r="FS340">
            <v>2291458.6919984901</v>
          </cell>
          <cell r="FT340">
            <v>2292066.4746912601</v>
          </cell>
          <cell r="FU340">
            <v>2287421.0604355698</v>
          </cell>
          <cell r="FV340">
            <v>2297944.7377014002</v>
          </cell>
          <cell r="FW340">
            <v>2306319.1371254302</v>
          </cell>
          <cell r="FX340">
            <v>2300102.8175145197</v>
          </cell>
          <cell r="FY340">
            <v>2305718.4271621099</v>
          </cell>
          <cell r="FZ340">
            <v>2319716.3363324101</v>
          </cell>
          <cell r="GA340">
            <v>2339704.3433085498</v>
          </cell>
          <cell r="GB340">
            <v>2361524.1463860003</v>
          </cell>
          <cell r="GC340">
            <v>2402048.4825889999</v>
          </cell>
          <cell r="GD340">
            <v>2412177.9483534601</v>
          </cell>
          <cell r="GE340">
            <v>2423051.5655200901</v>
          </cell>
          <cell r="GF340">
            <v>2434371.8354908298</v>
          </cell>
          <cell r="GG340">
            <v>2426059.2523881402</v>
          </cell>
          <cell r="GH340">
            <v>2430579.1988391904</v>
          </cell>
        </row>
        <row r="341">
          <cell r="A341" t="str">
            <v>FIN04</v>
          </cell>
          <cell r="B341" t="str">
            <v>8.2.2</v>
          </cell>
          <cell r="C341" t="str">
            <v>M2</v>
          </cell>
          <cell r="D341" t="str">
            <v>RM Mil</v>
          </cell>
          <cell r="F341">
            <v>916664.26916141994</v>
          </cell>
          <cell r="G341">
            <v>914595.90037238004</v>
          </cell>
          <cell r="H341">
            <v>921831.47699999996</v>
          </cell>
          <cell r="I341">
            <v>918793.10097035998</v>
          </cell>
          <cell r="J341">
            <v>913088.00545815995</v>
          </cell>
          <cell r="K341">
            <v>922616.85677204002</v>
          </cell>
          <cell r="L341">
            <v>933199.13528286002</v>
          </cell>
          <cell r="M341">
            <v>945464.58048915002</v>
          </cell>
          <cell r="N341">
            <v>950412.62038092001</v>
          </cell>
          <cell r="O341">
            <v>955663.68390436994</v>
          </cell>
          <cell r="P341">
            <v>972770.85694653995</v>
          </cell>
          <cell r="Q341">
            <v>989342.88853793999</v>
          </cell>
          <cell r="R341">
            <v>991646.91141576006</v>
          </cell>
          <cell r="S341">
            <v>991666.60931668</v>
          </cell>
          <cell r="T341">
            <v>1002708.2307224401</v>
          </cell>
          <cell r="U341">
            <v>996472.80151986005</v>
          </cell>
          <cell r="V341">
            <v>1000725.9226460099</v>
          </cell>
          <cell r="W341">
            <v>1007317.933569</v>
          </cell>
          <cell r="X341">
            <v>1011053.91274599</v>
          </cell>
          <cell r="Y341">
            <v>1022964.15871548</v>
          </cell>
          <cell r="Z341">
            <v>1028850.5589016</v>
          </cell>
          <cell r="AA341">
            <v>1035917.52222871</v>
          </cell>
          <cell r="AB341">
            <v>1051480.2892996101</v>
          </cell>
          <cell r="AC341">
            <v>1060153.58162769</v>
          </cell>
          <cell r="AD341">
            <v>1082364.7067001599</v>
          </cell>
          <cell r="AE341">
            <v>1074270.78527887</v>
          </cell>
          <cell r="AF341">
            <v>1088617.28460464</v>
          </cell>
          <cell r="AG341">
            <v>1103104.4747035799</v>
          </cell>
          <cell r="AH341">
            <v>1117008.85438705</v>
          </cell>
          <cell r="AI341">
            <v>1132071.2370131901</v>
          </cell>
          <cell r="AJ341">
            <v>1127903.61181147</v>
          </cell>
          <cell r="AK341">
            <v>1133597.95464688</v>
          </cell>
          <cell r="AL341">
            <v>1162582.03131874</v>
          </cell>
          <cell r="AM341">
            <v>1157184.6726166499</v>
          </cell>
          <cell r="AN341">
            <v>1185006.9500667199</v>
          </cell>
          <cell r="AO341">
            <v>1215603.7665174999</v>
          </cell>
          <cell r="AP341">
            <v>1242146.2066896399</v>
          </cell>
          <cell r="AQ341">
            <v>1247968.8845646</v>
          </cell>
          <cell r="AR341">
            <v>1255739.2169745101</v>
          </cell>
          <cell r="AS341">
            <v>1272741.1719184001</v>
          </cell>
          <cell r="AT341">
            <v>1273538.07770493</v>
          </cell>
          <cell r="AU341">
            <v>1288357.1577864699</v>
          </cell>
          <cell r="AV341">
            <v>1292492.680809</v>
          </cell>
          <cell r="AW341">
            <v>1304123.26813397</v>
          </cell>
          <cell r="AX341">
            <v>1316392.32614833</v>
          </cell>
          <cell r="AY341">
            <v>1318643.82914212</v>
          </cell>
          <cell r="AZ341">
            <v>1322500.0157953</v>
          </cell>
          <cell r="BA341">
            <v>1333387.7026081299</v>
          </cell>
          <cell r="BB341">
            <v>1355381.1914635601</v>
          </cell>
          <cell r="BC341">
            <v>1358466.7515996201</v>
          </cell>
          <cell r="BD341">
            <v>1373101.6441277601</v>
          </cell>
          <cell r="BE341">
            <v>1382444.0618049901</v>
          </cell>
          <cell r="BF341">
            <v>1398166.2954285301</v>
          </cell>
          <cell r="BG341">
            <v>1400408.0024792801</v>
          </cell>
          <cell r="BH341">
            <v>1409696.3470526501</v>
          </cell>
          <cell r="BI341">
            <v>1410527.9906762301</v>
          </cell>
          <cell r="BJ341">
            <v>1416222.28957948</v>
          </cell>
          <cell r="BK341">
            <v>1423582.63802715</v>
          </cell>
          <cell r="BL341">
            <v>1409659.13356137</v>
          </cell>
          <cell r="BM341">
            <v>1436451.8506596901</v>
          </cell>
          <cell r="BN341">
            <v>1447905.21964452</v>
          </cell>
          <cell r="BO341">
            <v>1444810.65588199</v>
          </cell>
          <cell r="BP341">
            <v>1459864.0668502001</v>
          </cell>
          <cell r="BQ341">
            <v>1469619.31941935</v>
          </cell>
          <cell r="BR341">
            <v>1476642.7089382701</v>
          </cell>
          <cell r="BS341">
            <v>1479547.4481146999</v>
          </cell>
          <cell r="BT341">
            <v>1489302.3101091001</v>
          </cell>
          <cell r="BU341">
            <v>1480834.2411462599</v>
          </cell>
          <cell r="BV341">
            <v>1492807.2605328299</v>
          </cell>
          <cell r="BW341">
            <v>1504906.79754106</v>
          </cell>
          <cell r="BX341">
            <v>1517095.9516956499</v>
          </cell>
          <cell r="BY341">
            <v>1544159.99998931</v>
          </cell>
          <cell r="BZ341">
            <v>1545765.70036925</v>
          </cell>
          <cell r="CA341">
            <v>1552127.20332984</v>
          </cell>
          <cell r="CB341">
            <v>1583077.5228284299</v>
          </cell>
          <cell r="CC341">
            <v>1572159.3226243199</v>
          </cell>
          <cell r="CD341">
            <v>1567577.17818791</v>
          </cell>
          <cell r="CE341">
            <v>1574349.84007978</v>
          </cell>
          <cell r="CF341">
            <v>1560912.98047467</v>
          </cell>
          <cell r="CG341">
            <v>1561341.62076029</v>
          </cell>
          <cell r="CH341">
            <v>1581305.81731726</v>
          </cell>
          <cell r="CI341">
            <v>1575491.5711207001</v>
          </cell>
          <cell r="CJ341">
            <v>1583959.7534515201</v>
          </cell>
          <cell r="CK341">
            <v>1595853.75729989</v>
          </cell>
          <cell r="CL341">
            <v>1587778.9943162999</v>
          </cell>
          <cell r="CM341">
            <v>1603038.2058602099</v>
          </cell>
          <cell r="CN341">
            <v>1604254.21743839</v>
          </cell>
          <cell r="CO341">
            <v>1601667.16179175</v>
          </cell>
          <cell r="CP341">
            <v>1608758.29626178</v>
          </cell>
          <cell r="CQ341">
            <v>1611043.3959694901</v>
          </cell>
          <cell r="CR341">
            <v>1598473.0772146301</v>
          </cell>
          <cell r="CS341">
            <v>1600710.66525633</v>
          </cell>
          <cell r="CT341">
            <v>1620227.39195293</v>
          </cell>
          <cell r="CU341">
            <v>1629123.20654288</v>
          </cell>
          <cell r="CV341">
            <v>1634216.72678089</v>
          </cell>
          <cell r="CW341">
            <v>1647269.4782360001</v>
          </cell>
          <cell r="CX341">
            <v>1661936.6825840699</v>
          </cell>
          <cell r="CY341">
            <v>1668004.6820091</v>
          </cell>
          <cell r="CZ341">
            <v>1680740.38714001</v>
          </cell>
          <cell r="DA341">
            <v>1677515.4855219801</v>
          </cell>
          <cell r="DB341">
            <v>1689273.63253055</v>
          </cell>
          <cell r="DC341">
            <v>1683468.27413195</v>
          </cell>
          <cell r="DD341">
            <v>1680219.8528392101</v>
          </cell>
          <cell r="DE341">
            <v>1690890.91775016</v>
          </cell>
          <cell r="DF341">
            <v>1708198.00552212</v>
          </cell>
          <cell r="DG341">
            <v>1719551.52772489</v>
          </cell>
          <cell r="DH341">
            <v>1725763.86869487</v>
          </cell>
          <cell r="DI341">
            <v>1730466.0887845401</v>
          </cell>
          <cell r="DJ341">
            <v>1743097.4428011701</v>
          </cell>
          <cell r="DK341">
            <v>1753500.6240057901</v>
          </cell>
          <cell r="DL341">
            <v>1784810.5163883099</v>
          </cell>
          <cell r="DM341">
            <v>1806747.89254701</v>
          </cell>
          <cell r="DN341">
            <v>1805772.3951853099</v>
          </cell>
          <cell r="DO341">
            <v>1808298.7047705201</v>
          </cell>
          <cell r="DP341">
            <v>1814049.6794574901</v>
          </cell>
          <cell r="DQ341">
            <v>1822041.9879548999</v>
          </cell>
          <cell r="DR341">
            <v>1835249.5293784901</v>
          </cell>
          <cell r="DS341">
            <v>1862633.7809679401</v>
          </cell>
          <cell r="DT341">
            <v>1872047.13846033</v>
          </cell>
          <cell r="DU341">
            <v>1885094.17362677</v>
          </cell>
          <cell r="DV341">
            <v>1879010.93775534</v>
          </cell>
          <cell r="DW341">
            <v>1878680.97331319</v>
          </cell>
          <cell r="DX341">
            <v>1889751.06416058</v>
          </cell>
          <cell r="DY341">
            <v>1900579.9648255201</v>
          </cell>
          <cell r="DZ341">
            <v>1907296.0088750799</v>
          </cell>
          <cell r="EA341">
            <v>1899144.34937603</v>
          </cell>
          <cell r="EB341">
            <v>1899917.37336155</v>
          </cell>
          <cell r="EC341">
            <v>1895997.85028365</v>
          </cell>
          <cell r="ED341">
            <v>1904683.40085666</v>
          </cell>
          <cell r="EE341">
            <v>1922422.5351928601</v>
          </cell>
          <cell r="EF341">
            <v>1923912.4268497</v>
          </cell>
          <cell r="EG341">
            <v>1950567.9311512101</v>
          </cell>
          <cell r="EH341">
            <v>1950873.04377884</v>
          </cell>
          <cell r="EI341">
            <v>1948485.8798851101</v>
          </cell>
          <cell r="EJ341">
            <v>1960826.8679140101</v>
          </cell>
          <cell r="EK341">
            <v>1986579.4977424601</v>
          </cell>
          <cell r="EL341">
            <v>2000159.7746184601</v>
          </cell>
          <cell r="EM341">
            <v>2014091.42495746</v>
          </cell>
          <cell r="EN341">
            <v>2024041.5796367601</v>
          </cell>
          <cell r="EO341">
            <v>2026995.3127297601</v>
          </cell>
          <cell r="EP341">
            <v>2033284.5467340101</v>
          </cell>
          <cell r="EQ341">
            <v>2030760.7493388599</v>
          </cell>
          <cell r="ER341">
            <v>2031849.1179412699</v>
          </cell>
          <cell r="ES341">
            <v>2037481.0781576098</v>
          </cell>
          <cell r="ET341">
            <v>2043093.47489202</v>
          </cell>
          <cell r="EU341">
            <v>2055196.2633130201</v>
          </cell>
          <cell r="EV341">
            <v>2083780.5278132199</v>
          </cell>
          <cell r="EW341">
            <v>2073628.2377400701</v>
          </cell>
          <cell r="EX341">
            <v>2076555.3219060202</v>
          </cell>
          <cell r="EY341">
            <v>2082273.1961050699</v>
          </cell>
          <cell r="EZ341">
            <v>2100134.8085819595</v>
          </cell>
          <cell r="FA341">
            <v>2098883.9864876103</v>
          </cell>
          <cell r="FB341">
            <v>2127284.9990309402</v>
          </cell>
          <cell r="FC341">
            <v>2122374.47096554</v>
          </cell>
          <cell r="FD341">
            <v>2154570.1918369401</v>
          </cell>
          <cell r="FE341">
            <v>2165806.9644385502</v>
          </cell>
          <cell r="FF341">
            <v>2171245.8385807001</v>
          </cell>
          <cell r="FG341">
            <v>2190249.32216141</v>
          </cell>
          <cell r="FH341">
            <v>2196197.2164280801</v>
          </cell>
          <cell r="FI341">
            <v>2209303.3721453799</v>
          </cell>
          <cell r="FJ341">
            <v>2218313.90301335</v>
          </cell>
          <cell r="FK341">
            <v>2217856.6503956001</v>
          </cell>
          <cell r="FL341">
            <v>2214012.1348923701</v>
          </cell>
          <cell r="FM341">
            <v>2232643.3594794599</v>
          </cell>
          <cell r="FN341">
            <v>2247122.03863214</v>
          </cell>
          <cell r="FO341">
            <v>2248503.4617122002</v>
          </cell>
          <cell r="FP341">
            <v>2249186.2469918896</v>
          </cell>
          <cell r="FQ341">
            <v>2258295.0028496394</v>
          </cell>
          <cell r="FR341">
            <v>2266599.7690555397</v>
          </cell>
          <cell r="FS341">
            <v>2282777.6222164901</v>
          </cell>
          <cell r="FT341">
            <v>2283769.1173232603</v>
          </cell>
          <cell r="FU341">
            <v>2278789.2555985702</v>
          </cell>
          <cell r="FV341">
            <v>2288145.0865014</v>
          </cell>
          <cell r="FW341">
            <v>2297528.0904774303</v>
          </cell>
          <cell r="FX341">
            <v>2291247.8723055199</v>
          </cell>
          <cell r="FY341">
            <v>2296445.8787921099</v>
          </cell>
          <cell r="FZ341">
            <v>2310706.3436104101</v>
          </cell>
          <cell r="GA341">
            <v>2330019.0626535499</v>
          </cell>
          <cell r="GB341">
            <v>2351567.5883479998</v>
          </cell>
          <cell r="GC341">
            <v>2390987.0066189999</v>
          </cell>
          <cell r="GD341">
            <v>2400247.2887964598</v>
          </cell>
          <cell r="GE341">
            <v>2410933.9520600904</v>
          </cell>
          <cell r="GF341">
            <v>2423483.6823338303</v>
          </cell>
          <cell r="GG341">
            <v>2414039.30061814</v>
          </cell>
          <cell r="GH341">
            <v>2419724.7007381897</v>
          </cell>
        </row>
        <row r="342">
          <cell r="A342" t="str">
            <v>FIN05</v>
          </cell>
          <cell r="B342" t="str">
            <v>8.2.3</v>
          </cell>
          <cell r="C342" t="str">
            <v>M1</v>
          </cell>
          <cell r="D342" t="str">
            <v>RM Mil</v>
          </cell>
          <cell r="F342">
            <v>183852.41516142001</v>
          </cell>
          <cell r="G342">
            <v>179221.62537237999</v>
          </cell>
          <cell r="H342">
            <v>179679.432</v>
          </cell>
          <cell r="I342">
            <v>182619.92097035999</v>
          </cell>
          <cell r="J342">
            <v>186198.23645816001</v>
          </cell>
          <cell r="K342">
            <v>185600.75777204</v>
          </cell>
          <cell r="L342">
            <v>185773.99528286001</v>
          </cell>
          <cell r="M342">
            <v>188202.89748915</v>
          </cell>
          <cell r="N342">
            <v>191433.15838092001</v>
          </cell>
          <cell r="O342">
            <v>190992.84190437</v>
          </cell>
          <cell r="P342">
            <v>200228.44594654001</v>
          </cell>
          <cell r="Q342">
            <v>200916.60653794001</v>
          </cell>
          <cell r="R342">
            <v>203499.02341575999</v>
          </cell>
          <cell r="S342">
            <v>206557.42531667999</v>
          </cell>
          <cell r="T342">
            <v>201162.29772244001</v>
          </cell>
          <cell r="U342">
            <v>198866.60351985999</v>
          </cell>
          <cell r="V342">
            <v>206961.61764601001</v>
          </cell>
          <cell r="W342">
            <v>209043.66256900001</v>
          </cell>
          <cell r="X342">
            <v>205583.99274598999</v>
          </cell>
          <cell r="Y342">
            <v>214418.93771547999</v>
          </cell>
          <cell r="Z342">
            <v>213455.8569016</v>
          </cell>
          <cell r="AA342">
            <v>213066.92322870999</v>
          </cell>
          <cell r="AB342">
            <v>219963.63629960999</v>
          </cell>
          <cell r="AC342">
            <v>224383.99762769</v>
          </cell>
          <cell r="AD342">
            <v>239973.50270016</v>
          </cell>
          <cell r="AE342">
            <v>233770.79727887001</v>
          </cell>
          <cell r="AF342">
            <v>229361.34060463999</v>
          </cell>
          <cell r="AG342">
            <v>231001.75370358001</v>
          </cell>
          <cell r="AH342">
            <v>234031.63338705001</v>
          </cell>
          <cell r="AI342">
            <v>239439.97301319</v>
          </cell>
          <cell r="AJ342">
            <v>235476.77781147</v>
          </cell>
          <cell r="AK342">
            <v>243857.81164688</v>
          </cell>
          <cell r="AL342">
            <v>241927.88131873999</v>
          </cell>
          <cell r="AM342">
            <v>248334.64261665</v>
          </cell>
          <cell r="AN342">
            <v>250230.72006672001</v>
          </cell>
          <cell r="AO342">
            <v>258956.1995175</v>
          </cell>
          <cell r="AP342">
            <v>264956.33768964</v>
          </cell>
          <cell r="AQ342">
            <v>258084.73256460001</v>
          </cell>
          <cell r="AR342">
            <v>260723.35797451</v>
          </cell>
          <cell r="AS342">
            <v>263290.9579184</v>
          </cell>
          <cell r="AT342">
            <v>262011.58470492999</v>
          </cell>
          <cell r="AU342">
            <v>265574.63678647002</v>
          </cell>
          <cell r="AV342">
            <v>270925.42358900001</v>
          </cell>
          <cell r="AW342">
            <v>272001.72213397</v>
          </cell>
          <cell r="AX342">
            <v>274319.55114832998</v>
          </cell>
          <cell r="AY342">
            <v>271376.03914211999</v>
          </cell>
          <cell r="AZ342">
            <v>273431.85379530001</v>
          </cell>
          <cell r="BA342">
            <v>289735.63560813002</v>
          </cell>
          <cell r="BB342">
            <v>297582.23925056</v>
          </cell>
          <cell r="BC342">
            <v>294329.32048261998</v>
          </cell>
          <cell r="BD342">
            <v>293719.63085776003</v>
          </cell>
          <cell r="BE342">
            <v>292406.82690998999</v>
          </cell>
          <cell r="BF342">
            <v>295628.25399152999</v>
          </cell>
          <cell r="BG342">
            <v>298805.47405128001</v>
          </cell>
          <cell r="BH342">
            <v>304203.00236864999</v>
          </cell>
          <cell r="BI342">
            <v>299990.67179922998</v>
          </cell>
          <cell r="BJ342">
            <v>309595.38641347998</v>
          </cell>
          <cell r="BK342">
            <v>309144.19273414998</v>
          </cell>
          <cell r="BL342">
            <v>311419.78464636998</v>
          </cell>
          <cell r="BM342">
            <v>327596.00783269003</v>
          </cell>
          <cell r="BN342">
            <v>331995.46641951997</v>
          </cell>
          <cell r="BO342">
            <v>325880.72828298999</v>
          </cell>
          <cell r="BP342">
            <v>327064.17557219998</v>
          </cell>
          <cell r="BQ342">
            <v>325494.86870534997</v>
          </cell>
          <cell r="BR342">
            <v>324030.83956426999</v>
          </cell>
          <cell r="BS342">
            <v>329259.83086569997</v>
          </cell>
          <cell r="BT342">
            <v>331856.75530610001</v>
          </cell>
          <cell r="BU342">
            <v>322962.38100525999</v>
          </cell>
          <cell r="BV342">
            <v>330415.52807882999</v>
          </cell>
          <cell r="BW342">
            <v>327548.61299306003</v>
          </cell>
          <cell r="BX342">
            <v>330932.83105764998</v>
          </cell>
          <cell r="BY342">
            <v>346415.85694930999</v>
          </cell>
          <cell r="BZ342">
            <v>346300.43497325003</v>
          </cell>
          <cell r="CA342">
            <v>351432.04982284002</v>
          </cell>
          <cell r="CB342">
            <v>360340.52635942999</v>
          </cell>
          <cell r="CC342">
            <v>351905.53964631999</v>
          </cell>
          <cell r="CD342">
            <v>352321.26072090998</v>
          </cell>
          <cell r="CE342">
            <v>360586.34414977999</v>
          </cell>
          <cell r="CF342">
            <v>347180.86542567</v>
          </cell>
          <cell r="CG342">
            <v>351492.87933129002</v>
          </cell>
          <cell r="CH342">
            <v>357983.88368625997</v>
          </cell>
          <cell r="CI342">
            <v>351276.14145970001</v>
          </cell>
          <cell r="CJ342">
            <v>352369.04980551999</v>
          </cell>
          <cell r="CK342">
            <v>360502.94251989003</v>
          </cell>
          <cell r="CL342">
            <v>363454.27011829999</v>
          </cell>
          <cell r="CM342">
            <v>366985.32896220998</v>
          </cell>
          <cell r="CN342">
            <v>354187.04600438999</v>
          </cell>
          <cell r="CO342">
            <v>348627.82033974997</v>
          </cell>
          <cell r="CP342">
            <v>356464.27645777998</v>
          </cell>
          <cell r="CQ342">
            <v>363910.68328048999</v>
          </cell>
          <cell r="CR342">
            <v>354250.92568663001</v>
          </cell>
          <cell r="CS342">
            <v>354935.38282032998</v>
          </cell>
          <cell r="CT342">
            <v>358242.86637192999</v>
          </cell>
          <cell r="CU342">
            <v>360901.06870787998</v>
          </cell>
          <cell r="CV342">
            <v>368313.77002989</v>
          </cell>
          <cell r="CW342">
            <v>380860.63264000003</v>
          </cell>
          <cell r="CX342">
            <v>387127.66383307002</v>
          </cell>
          <cell r="CY342">
            <v>387020.22146710003</v>
          </cell>
          <cell r="CZ342">
            <v>386806.45089101</v>
          </cell>
          <cell r="DA342">
            <v>387031.52353498002</v>
          </cell>
          <cell r="DB342">
            <v>391248.25742654997</v>
          </cell>
          <cell r="DC342">
            <v>397698.44123895001</v>
          </cell>
          <cell r="DD342">
            <v>392766.33218920999</v>
          </cell>
          <cell r="DE342">
            <v>393776.08682015998</v>
          </cell>
          <cell r="DF342">
            <v>397981.82225312002</v>
          </cell>
          <cell r="DG342">
            <v>403112.55674789002</v>
          </cell>
          <cell r="DH342">
            <v>404896.81372087001</v>
          </cell>
          <cell r="DI342">
            <v>422820.02193053998</v>
          </cell>
          <cell r="DJ342">
            <v>421396.02113617002</v>
          </cell>
          <cell r="DK342">
            <v>420009.53905779001</v>
          </cell>
          <cell r="DL342">
            <v>417232.82585130999</v>
          </cell>
          <cell r="DM342">
            <v>415977.75200800999</v>
          </cell>
          <cell r="DN342">
            <v>417389.05817131</v>
          </cell>
          <cell r="DO342">
            <v>416501.38725751999</v>
          </cell>
          <cell r="DP342">
            <v>411224.69455849001</v>
          </cell>
          <cell r="DQ342">
            <v>411016.41809190001</v>
          </cell>
          <cell r="DR342">
            <v>414530.23466849001</v>
          </cell>
          <cell r="DS342">
            <v>415920.26524394</v>
          </cell>
          <cell r="DT342">
            <v>418500.74588433001</v>
          </cell>
          <cell r="DU342">
            <v>427720.52170877001</v>
          </cell>
          <cell r="DV342">
            <v>428230.97069634002</v>
          </cell>
          <cell r="DW342">
            <v>422365.08559418999</v>
          </cell>
          <cell r="DX342">
            <v>427697.18064758001</v>
          </cell>
          <cell r="DY342">
            <v>425324.28300852003</v>
          </cell>
          <cell r="DZ342">
            <v>434537.35263407999</v>
          </cell>
          <cell r="EA342">
            <v>431751.02557102998</v>
          </cell>
          <cell r="EB342">
            <v>429595.30376754998</v>
          </cell>
          <cell r="EC342">
            <v>426560.71623264998</v>
          </cell>
          <cell r="ED342">
            <v>434259.98529565998</v>
          </cell>
          <cell r="EE342">
            <v>435746.97704486002</v>
          </cell>
          <cell r="EF342">
            <v>438099.08156269998</v>
          </cell>
          <cell r="EG342">
            <v>452559.52102420997</v>
          </cell>
          <cell r="EH342">
            <v>449232.11012884002</v>
          </cell>
          <cell r="EI342">
            <v>444417.80514811003</v>
          </cell>
          <cell r="EJ342">
            <v>461694.45955800998</v>
          </cell>
          <cell r="EK342">
            <v>466194.27446946001</v>
          </cell>
          <cell r="EL342">
            <v>479419.78954045998</v>
          </cell>
          <cell r="EM342">
            <v>488233.21732246003</v>
          </cell>
          <cell r="EN342">
            <v>497168.94691676</v>
          </cell>
          <cell r="EO342">
            <v>502304.03211075999</v>
          </cell>
          <cell r="EP342">
            <v>513225.72411900997</v>
          </cell>
          <cell r="EQ342">
            <v>519417.46714085998</v>
          </cell>
          <cell r="ER342">
            <v>525825.20153626997</v>
          </cell>
          <cell r="ES342">
            <v>523662.89473661</v>
          </cell>
          <cell r="ET342">
            <v>535211.29441701993</v>
          </cell>
          <cell r="EU342">
            <v>541124.75379102002</v>
          </cell>
          <cell r="EV342">
            <v>549566.71778922016</v>
          </cell>
          <cell r="EW342">
            <v>551531.09767007001</v>
          </cell>
          <cell r="EX342">
            <v>551624.13986902009</v>
          </cell>
          <cell r="EY342">
            <v>547706.69414307002</v>
          </cell>
          <cell r="EZ342">
            <v>550824.87912995997</v>
          </cell>
          <cell r="FA342">
            <v>551831.45177261007</v>
          </cell>
          <cell r="FB342">
            <v>562955.70050193998</v>
          </cell>
          <cell r="FC342">
            <v>559928.62964454002</v>
          </cell>
          <cell r="FD342">
            <v>580847.44867394003</v>
          </cell>
          <cell r="FE342">
            <v>578301.87515454995</v>
          </cell>
          <cell r="FF342">
            <v>585517.63509470003</v>
          </cell>
          <cell r="FG342">
            <v>587656.47339740989</v>
          </cell>
          <cell r="FH342">
            <v>592214.44023207994</v>
          </cell>
          <cell r="FI342">
            <v>603922.93150237994</v>
          </cell>
          <cell r="FJ342">
            <v>603888.12669434992</v>
          </cell>
          <cell r="FK342">
            <v>606889.12916660006</v>
          </cell>
          <cell r="FL342">
            <v>602156.94321936998</v>
          </cell>
          <cell r="FM342">
            <v>602482.46630245994</v>
          </cell>
          <cell r="FN342">
            <v>596710.81644914008</v>
          </cell>
          <cell r="FO342">
            <v>597499.62348920002</v>
          </cell>
          <cell r="FP342">
            <v>603199.68856788985</v>
          </cell>
          <cell r="FQ342">
            <v>602972.06718064006</v>
          </cell>
          <cell r="FR342">
            <v>600857.99324453995</v>
          </cell>
          <cell r="FS342">
            <v>598616.38813148998</v>
          </cell>
          <cell r="FT342">
            <v>597566.40462426003</v>
          </cell>
          <cell r="FU342">
            <v>595879.31585557002</v>
          </cell>
          <cell r="FV342">
            <v>594870.97526039998</v>
          </cell>
          <cell r="FW342">
            <v>603367.99977143004</v>
          </cell>
          <cell r="FX342">
            <v>594210.59759851999</v>
          </cell>
          <cell r="FY342">
            <v>601691.23077310994</v>
          </cell>
          <cell r="FZ342">
            <v>608282.64575640997</v>
          </cell>
          <cell r="GA342">
            <v>617108.42721055006</v>
          </cell>
          <cell r="GB342">
            <v>624652.05660700006</v>
          </cell>
          <cell r="GC342">
            <v>638422.96285800007</v>
          </cell>
          <cell r="GD342">
            <v>639207.40858645993</v>
          </cell>
          <cell r="GE342">
            <v>639881.43931008992</v>
          </cell>
          <cell r="GF342">
            <v>645343.93139083008</v>
          </cell>
          <cell r="GG342">
            <v>638476.33227113995</v>
          </cell>
          <cell r="GH342">
            <v>635361.40335718996</v>
          </cell>
        </row>
        <row r="344">
          <cell r="A344" t="str">
            <v>FIN06</v>
          </cell>
          <cell r="B344" t="str">
            <v>8.3.1</v>
          </cell>
          <cell r="C344" t="str">
            <v>Total Loans in Banking System 1.18</v>
          </cell>
          <cell r="D344" t="str">
            <v>RM Mil</v>
          </cell>
          <cell r="F344">
            <v>727882.14300000004</v>
          </cell>
          <cell r="G344">
            <v>729282.821</v>
          </cell>
          <cell r="H344">
            <v>733873.51399999997</v>
          </cell>
          <cell r="I344">
            <v>736513.05099999998</v>
          </cell>
          <cell r="J344">
            <v>735164.73600000003</v>
          </cell>
          <cell r="K344">
            <v>742770.85499999998</v>
          </cell>
          <cell r="L344">
            <v>752549.21</v>
          </cell>
          <cell r="M344">
            <v>758949.86600000004</v>
          </cell>
          <cell r="N344">
            <v>763749.62199999997</v>
          </cell>
          <cell r="O344">
            <v>769145.777</v>
          </cell>
          <cell r="P344">
            <v>774032.83299999998</v>
          </cell>
          <cell r="Q344">
            <v>783507.32799999998</v>
          </cell>
          <cell r="R344">
            <v>789723.13800000004</v>
          </cell>
          <cell r="S344">
            <v>801330.16200000001</v>
          </cell>
          <cell r="T344">
            <v>805690.37399999995</v>
          </cell>
          <cell r="U344">
            <v>810167.647</v>
          </cell>
          <cell r="V344">
            <v>821438.36800000002</v>
          </cell>
          <cell r="W344">
            <v>834935.47699999996</v>
          </cell>
          <cell r="X344">
            <v>841193.96</v>
          </cell>
          <cell r="Y344">
            <v>847699.745</v>
          </cell>
          <cell r="Z344">
            <v>854154.52500000002</v>
          </cell>
          <cell r="AA344">
            <v>864655.37300000002</v>
          </cell>
          <cell r="AB344">
            <v>876337.26599999995</v>
          </cell>
          <cell r="AC344">
            <v>883285.09600000002</v>
          </cell>
          <cell r="AD344">
            <v>893305.33900000004</v>
          </cell>
          <cell r="AE344">
            <v>898702.22900000005</v>
          </cell>
          <cell r="AF344">
            <v>912066.83400000003</v>
          </cell>
          <cell r="AG344">
            <v>919827.57900000003</v>
          </cell>
          <cell r="AH344">
            <v>934491.98600000003</v>
          </cell>
          <cell r="AI344">
            <v>947662.64500000002</v>
          </cell>
          <cell r="AJ344">
            <v>949864.40899999999</v>
          </cell>
          <cell r="AK344">
            <v>960906.46100000001</v>
          </cell>
          <cell r="AL344">
            <v>972264.43099999998</v>
          </cell>
          <cell r="AM344">
            <v>977509.98600000003</v>
          </cell>
          <cell r="AN344">
            <v>988322.81499999994</v>
          </cell>
          <cell r="AO344">
            <v>1003504.28</v>
          </cell>
          <cell r="AP344">
            <v>1001452.13799</v>
          </cell>
          <cell r="AQ344">
            <v>1005932.9179999999</v>
          </cell>
          <cell r="AR344">
            <v>1023217.731</v>
          </cell>
          <cell r="AS344">
            <v>1030746.346</v>
          </cell>
          <cell r="AT344">
            <v>1051185.7180000001</v>
          </cell>
          <cell r="AU344">
            <v>1067279.977</v>
          </cell>
          <cell r="AV344">
            <v>1073052.9990000001</v>
          </cell>
          <cell r="AW344">
            <v>1079541.7250000001</v>
          </cell>
          <cell r="AX344">
            <v>1088174.6270000001</v>
          </cell>
          <cell r="AY344">
            <v>1092931.496</v>
          </cell>
          <cell r="AZ344">
            <v>1098885.202</v>
          </cell>
          <cell r="BA344">
            <v>1107999.1470000001</v>
          </cell>
          <cell r="BB344">
            <v>1114542.6910000001</v>
          </cell>
          <cell r="BC344">
            <v>1120688.4110000001</v>
          </cell>
          <cell r="BD344">
            <v>1131327.689</v>
          </cell>
          <cell r="BE344">
            <v>1138595.848</v>
          </cell>
          <cell r="BF344">
            <v>1149349.294</v>
          </cell>
          <cell r="BG344">
            <v>1164145.699</v>
          </cell>
          <cell r="BH344">
            <v>1171809.679</v>
          </cell>
          <cell r="BI344">
            <v>1180280.277</v>
          </cell>
          <cell r="BJ344">
            <v>1191381.121</v>
          </cell>
          <cell r="BK344">
            <v>1201162.9950000001</v>
          </cell>
          <cell r="BL344">
            <v>1237503.2509999999</v>
          </cell>
          <cell r="BM344">
            <v>1240560.074</v>
          </cell>
          <cell r="BN344">
            <v>1237503.2509999999</v>
          </cell>
          <cell r="BO344">
            <v>1240560.074</v>
          </cell>
          <cell r="BP344">
            <v>1246659.3929999999</v>
          </cell>
          <cell r="BQ344">
            <v>1252118.8030000001</v>
          </cell>
          <cell r="BR344">
            <v>1261100.933</v>
          </cell>
          <cell r="BS344">
            <v>1272438.55</v>
          </cell>
          <cell r="BT344">
            <v>1272985.06</v>
          </cell>
          <cell r="BU344">
            <v>1281944.8160000001</v>
          </cell>
          <cell r="BV344">
            <v>1298116.662</v>
          </cell>
          <cell r="BW344">
            <v>1309557.6159999999</v>
          </cell>
          <cell r="BX344">
            <v>1320194.794</v>
          </cell>
          <cell r="BY344">
            <v>1339718.031</v>
          </cell>
          <cell r="BZ344">
            <v>1344349.6440000001</v>
          </cell>
          <cell r="CA344">
            <v>1349618.581</v>
          </cell>
          <cell r="CB344">
            <v>1361907.2490000001</v>
          </cell>
          <cell r="CC344">
            <v>1362081.2109999999</v>
          </cell>
          <cell r="CD344">
            <v>1373658.808</v>
          </cell>
          <cell r="CE344">
            <v>1387646.165</v>
          </cell>
          <cell r="CF344">
            <v>1395614.9310000001</v>
          </cell>
          <cell r="CG344">
            <v>1412723.62</v>
          </cell>
          <cell r="CH344">
            <v>1423986.7479999999</v>
          </cell>
          <cell r="CI344">
            <v>1429181.7250000001</v>
          </cell>
          <cell r="CJ344">
            <v>1431388.5120000001</v>
          </cell>
          <cell r="CK344">
            <v>1445104.673</v>
          </cell>
          <cell r="CL344">
            <v>1447237.537</v>
          </cell>
          <cell r="CM344">
            <v>1449799.4069999999</v>
          </cell>
          <cell r="CN344">
            <v>1449419.85</v>
          </cell>
          <cell r="CO344">
            <v>1447776.69</v>
          </cell>
          <cell r="CP344">
            <v>1458440.402</v>
          </cell>
          <cell r="CQ344">
            <v>1465142.648</v>
          </cell>
          <cell r="CR344">
            <v>1467216.919</v>
          </cell>
          <cell r="CS344">
            <v>1472020.8119999999</v>
          </cell>
          <cell r="CT344">
            <v>1483769.648</v>
          </cell>
          <cell r="CU344">
            <v>1493364.3589999999</v>
          </cell>
          <cell r="CV344">
            <v>1507501.2490000001</v>
          </cell>
          <cell r="CW344">
            <v>1521428.2209999999</v>
          </cell>
          <cell r="CX344">
            <v>1527861.9539999999</v>
          </cell>
          <cell r="CY344">
            <v>1527253.94</v>
          </cell>
          <cell r="CZ344">
            <v>1535907.6740000001</v>
          </cell>
          <cell r="DA344">
            <v>1536197.645</v>
          </cell>
          <cell r="DB344">
            <v>1538974.0419999999</v>
          </cell>
          <cell r="DC344">
            <v>1548444.946</v>
          </cell>
          <cell r="DD344">
            <v>1549336.774</v>
          </cell>
          <cell r="DE344">
            <v>1557210.8160000001</v>
          </cell>
          <cell r="DF344">
            <v>1560949.7169999999</v>
          </cell>
          <cell r="DG344">
            <v>1562409.892</v>
          </cell>
          <cell r="DH344">
            <v>1566765.213</v>
          </cell>
          <cell r="DI344">
            <v>1584340.4569999999</v>
          </cell>
          <cell r="DJ344">
            <v>1591531.4310000001</v>
          </cell>
          <cell r="DK344">
            <v>1596238.31</v>
          </cell>
          <cell r="DL344">
            <v>1603307.145</v>
          </cell>
          <cell r="DM344">
            <v>1641715.4280000001</v>
          </cell>
          <cell r="DN344">
            <v>1646964.686</v>
          </cell>
          <cell r="DO344">
            <v>1658633.956</v>
          </cell>
          <cell r="DP344">
            <v>1663404.875</v>
          </cell>
          <cell r="DQ344">
            <v>1673723.5719999999</v>
          </cell>
          <cell r="DR344">
            <v>1683203.3219999999</v>
          </cell>
          <cell r="DS344">
            <v>1688735.345</v>
          </cell>
          <cell r="DT344">
            <v>1696374.118</v>
          </cell>
          <cell r="DU344">
            <v>1705748.6359999999</v>
          </cell>
          <cell r="DV344">
            <v>1711070.1910000001</v>
          </cell>
          <cell r="DW344">
            <v>1708453.0220000001</v>
          </cell>
          <cell r="DX344">
            <v>1714978.0730000001</v>
          </cell>
          <cell r="DY344">
            <v>1715715.5799999998</v>
          </cell>
          <cell r="DZ344">
            <v>1721857.4989999998</v>
          </cell>
          <cell r="EA344">
            <v>1728436.8</v>
          </cell>
          <cell r="EB344">
            <v>1728783.872</v>
          </cell>
          <cell r="EC344">
            <v>1739001.0770000003</v>
          </cell>
          <cell r="ED344">
            <v>1747492.1309999998</v>
          </cell>
          <cell r="EE344">
            <v>1751687.9069999999</v>
          </cell>
          <cell r="EF344">
            <v>1759123.6159999999</v>
          </cell>
          <cell r="EG344">
            <v>1771589.1400000001</v>
          </cell>
          <cell r="EH344">
            <v>1770493.102</v>
          </cell>
          <cell r="EI344">
            <v>1774653.5349999999</v>
          </cell>
          <cell r="EJ344">
            <v>1783587.7849999999</v>
          </cell>
          <cell r="EK344">
            <v>1785015.5149999999</v>
          </cell>
          <cell r="EL344">
            <v>1789165.1099999999</v>
          </cell>
          <cell r="EM344">
            <v>1799837.081</v>
          </cell>
          <cell r="EN344">
            <v>1806086.4070000001</v>
          </cell>
          <cell r="EO344">
            <v>1814666.0260000001</v>
          </cell>
          <cell r="EP344">
            <v>1824120.6669999999</v>
          </cell>
          <cell r="EQ344">
            <v>1826556.1429999999</v>
          </cell>
          <cell r="ER344">
            <v>1825158.13</v>
          </cell>
          <cell r="ES344">
            <v>1831156.5799999998</v>
          </cell>
          <cell r="ET344">
            <v>1838270.5289999999</v>
          </cell>
          <cell r="EU344">
            <v>1840079.8940000001</v>
          </cell>
          <cell r="EV344">
            <v>1853636.6300000001</v>
          </cell>
          <cell r="EW344">
            <v>1853868.942</v>
          </cell>
          <cell r="EX344">
            <v>1858806.8119999999</v>
          </cell>
          <cell r="EY344">
            <v>1860525.1709999999</v>
          </cell>
          <cell r="EZ344">
            <v>1864155.4317753799</v>
          </cell>
          <cell r="FA344">
            <v>1861533.0539645201</v>
          </cell>
          <cell r="FB344">
            <v>1878783.1053838099</v>
          </cell>
          <cell r="FC344">
            <v>1888777.0804405301</v>
          </cell>
          <cell r="FD344">
            <v>1905237.35441186</v>
          </cell>
          <cell r="FE344">
            <v>1915431.51721223</v>
          </cell>
          <cell r="FF344">
            <v>1925767.1561334</v>
          </cell>
          <cell r="FG344">
            <v>1928880.8640896699</v>
          </cell>
          <cell r="FH344">
            <v>1940420.26893079</v>
          </cell>
          <cell r="FI344">
            <v>1948337.24323071</v>
          </cell>
          <cell r="FJ344">
            <v>1954096.55401288</v>
          </cell>
          <cell r="FK344">
            <v>1967001.41884804</v>
          </cell>
          <cell r="FL344">
            <v>1973788.9772314499</v>
          </cell>
          <cell r="FM344">
            <v>1987638.49973432</v>
          </cell>
          <cell r="FN344">
            <v>1999087.9061169201</v>
          </cell>
          <cell r="FO344">
            <v>2011792.6152049201</v>
          </cell>
          <cell r="FP344">
            <v>2010196.2498614599</v>
          </cell>
          <cell r="FQ344">
            <v>2024329.6239998499</v>
          </cell>
          <cell r="FR344">
            <v>2021141.2764482901</v>
          </cell>
          <cell r="FS344">
            <v>2028406.80030595</v>
          </cell>
          <cell r="FT344">
            <v>2037647.94974693</v>
          </cell>
          <cell r="FU344">
            <v>2038547.6597404999</v>
          </cell>
          <cell r="FV344">
            <v>2048897.3936290301</v>
          </cell>
          <cell r="FW344">
            <v>2053663.3298641799</v>
          </cell>
          <cell r="FX344">
            <v>2056357.4826747701</v>
          </cell>
          <cell r="FY344">
            <v>2070437.9738278701</v>
          </cell>
          <cell r="FZ344">
            <v>2086547.8813704499</v>
          </cell>
          <cell r="GA344">
            <v>2092875.18345601</v>
          </cell>
          <cell r="GB344">
            <v>2108628.3402772401</v>
          </cell>
          <cell r="GC344">
            <v>2131741.7788603101</v>
          </cell>
          <cell r="GD344">
            <v>2137060.1475836299</v>
          </cell>
          <cell r="GE344">
            <v>2146858.5057574301</v>
          </cell>
          <cell r="GF344">
            <v>2160173.7311340598</v>
          </cell>
          <cell r="GG344">
            <v>2161801.0542129599</v>
          </cell>
          <cell r="GH344">
            <v>2167716.3784517902</v>
          </cell>
        </row>
        <row r="345">
          <cell r="A345" t="str">
            <v>FIN07</v>
          </cell>
          <cell r="B345" t="str">
            <v>8.3.2</v>
          </cell>
          <cell r="C345" t="str">
            <v>Total Loans Comm Banks as at.</v>
          </cell>
          <cell r="D345" t="str">
            <v>RM Mil</v>
          </cell>
          <cell r="F345">
            <v>615329.72600000002</v>
          </cell>
          <cell r="G345">
            <v>615132.83900000004</v>
          </cell>
          <cell r="H345">
            <v>619536.56000000006</v>
          </cell>
          <cell r="I345">
            <v>621338.41700000002</v>
          </cell>
          <cell r="J345">
            <v>617793.72499999998</v>
          </cell>
          <cell r="K345">
            <v>623166.84</v>
          </cell>
          <cell r="L345">
            <v>628133.56400000001</v>
          </cell>
          <cell r="M345">
            <v>632290.72499999998</v>
          </cell>
          <cell r="N345">
            <v>636194.31200000003</v>
          </cell>
          <cell r="O345">
            <v>639188.37100000004</v>
          </cell>
          <cell r="P345">
            <v>638915.375</v>
          </cell>
          <cell r="Q345">
            <v>644979.701</v>
          </cell>
          <cell r="R345">
            <v>648739.96</v>
          </cell>
          <cell r="S345">
            <v>658647.14800000004</v>
          </cell>
          <cell r="T345">
            <v>660628.45900000003</v>
          </cell>
          <cell r="U345">
            <v>662780.64800000004</v>
          </cell>
          <cell r="V345">
            <v>668458.68599999999</v>
          </cell>
          <cell r="W345">
            <v>678347.46499999997</v>
          </cell>
          <cell r="X345">
            <v>683286.65800000005</v>
          </cell>
          <cell r="Y345">
            <v>687719.95900000003</v>
          </cell>
          <cell r="Z345">
            <v>695566.25199999998</v>
          </cell>
          <cell r="AA345">
            <v>703693.23699999996</v>
          </cell>
          <cell r="AB345">
            <v>711442.98100000003</v>
          </cell>
          <cell r="AC345">
            <v>716879.34</v>
          </cell>
          <cell r="AD345">
            <v>723982.62399999995</v>
          </cell>
          <cell r="AE345">
            <v>728220.77899999998</v>
          </cell>
          <cell r="AF345">
            <v>737390.348</v>
          </cell>
          <cell r="AG345">
            <v>743346.55</v>
          </cell>
          <cell r="AH345">
            <v>755951.95</v>
          </cell>
          <cell r="AI345">
            <v>764170.08100000001</v>
          </cell>
          <cell r="AJ345">
            <v>763394.95299999998</v>
          </cell>
          <cell r="AK345">
            <v>770157.33200000005</v>
          </cell>
          <cell r="AL345">
            <v>778154.39800000004</v>
          </cell>
          <cell r="AM345">
            <v>780348.522</v>
          </cell>
          <cell r="AN345">
            <v>788789.28500000003</v>
          </cell>
          <cell r="AO345">
            <v>798350.34199999995</v>
          </cell>
          <cell r="AP345">
            <v>794001.42299999995</v>
          </cell>
          <cell r="AQ345">
            <v>796762.58499999996</v>
          </cell>
          <cell r="AR345">
            <v>810032.46400000004</v>
          </cell>
          <cell r="AS345">
            <v>815550.75</v>
          </cell>
          <cell r="AT345">
            <v>832478.08100000001</v>
          </cell>
          <cell r="AU345">
            <v>843348.28500000003</v>
          </cell>
          <cell r="AV345">
            <v>847061.00199999998</v>
          </cell>
          <cell r="AW345">
            <v>849987.98800000001</v>
          </cell>
          <cell r="AX345">
            <v>855422.74399999995</v>
          </cell>
          <cell r="AY345">
            <v>854957.06200000003</v>
          </cell>
          <cell r="AZ345">
            <v>860153.00600000005</v>
          </cell>
          <cell r="BA345">
            <v>865351.92200000002</v>
          </cell>
          <cell r="BB345">
            <v>869477.91899999999</v>
          </cell>
          <cell r="BC345">
            <v>872535.20200000005</v>
          </cell>
          <cell r="BD345">
            <v>880101.14300000004</v>
          </cell>
          <cell r="BE345">
            <v>883631.68599999999</v>
          </cell>
          <cell r="BF345">
            <v>891393.78599999996</v>
          </cell>
          <cell r="BG345">
            <v>901623.79</v>
          </cell>
          <cell r="BH345">
            <v>905044.27099999995</v>
          </cell>
          <cell r="BI345">
            <v>908750.71600000001</v>
          </cell>
          <cell r="BJ345">
            <v>914164.65800000005</v>
          </cell>
          <cell r="BK345">
            <v>919501.16599999997</v>
          </cell>
          <cell r="BL345">
            <v>923313.72199999995</v>
          </cell>
          <cell r="BM345">
            <v>933979.59400000004</v>
          </cell>
          <cell r="BN345">
            <v>942038.23899999994</v>
          </cell>
          <cell r="BO345">
            <v>943779.76500000001</v>
          </cell>
          <cell r="BP345">
            <v>945374.103</v>
          </cell>
          <cell r="BQ345">
            <v>948256.23600000003</v>
          </cell>
          <cell r="BR345">
            <v>952328.554</v>
          </cell>
          <cell r="BS345">
            <v>959649.13600000006</v>
          </cell>
          <cell r="BT345">
            <v>957933.44299999997</v>
          </cell>
          <cell r="BU345">
            <v>963615.75100000005</v>
          </cell>
          <cell r="BV345">
            <v>974591.87399999995</v>
          </cell>
          <cell r="BW345">
            <v>980033.90399999998</v>
          </cell>
          <cell r="BX345">
            <v>985658.05299999996</v>
          </cell>
          <cell r="BY345">
            <v>996700.84499999997</v>
          </cell>
          <cell r="BZ345">
            <v>993638.85199999996</v>
          </cell>
          <cell r="CA345">
            <v>993914.674</v>
          </cell>
          <cell r="CB345">
            <v>1001684.916</v>
          </cell>
          <cell r="CC345">
            <v>999650.76899999997</v>
          </cell>
          <cell r="CD345">
            <v>1006891.134</v>
          </cell>
          <cell r="CE345">
            <v>1016456.455</v>
          </cell>
          <cell r="CF345">
            <v>1020486.833</v>
          </cell>
          <cell r="CG345">
            <v>1032800.0110000001</v>
          </cell>
          <cell r="CH345">
            <v>1039465.61</v>
          </cell>
          <cell r="CI345">
            <v>1039755.173</v>
          </cell>
          <cell r="CJ345">
            <v>1039615.41</v>
          </cell>
          <cell r="CK345">
            <v>1048345.558</v>
          </cell>
          <cell r="CL345">
            <v>1048645.2609999999</v>
          </cell>
          <cell r="CM345">
            <v>1048290.086</v>
          </cell>
          <cell r="CN345">
            <v>1045576.366</v>
          </cell>
          <cell r="CO345">
            <v>1042467.768</v>
          </cell>
          <cell r="CP345">
            <v>1047939.057</v>
          </cell>
          <cell r="CQ345">
            <v>1049999.642</v>
          </cell>
          <cell r="CR345">
            <v>1051248.6000000001</v>
          </cell>
          <cell r="CS345">
            <v>1054979.557</v>
          </cell>
          <cell r="CT345">
            <v>1062641.5900000001</v>
          </cell>
          <cell r="CU345">
            <v>1067961.976</v>
          </cell>
          <cell r="CV345">
            <v>1074755.051</v>
          </cell>
          <cell r="CW345">
            <v>1080259.7080000001</v>
          </cell>
          <cell r="CX345">
            <v>1082705.0330000001</v>
          </cell>
          <cell r="CY345">
            <v>1079960.0290000001</v>
          </cell>
          <cell r="CZ345">
            <v>1085622.203</v>
          </cell>
          <cell r="DA345">
            <v>1083978.9890000001</v>
          </cell>
          <cell r="DB345">
            <v>1083994.3419999999</v>
          </cell>
          <cell r="DC345">
            <v>1087488.889</v>
          </cell>
          <cell r="DD345">
            <v>1086091.0649999999</v>
          </cell>
          <cell r="DE345">
            <v>1089717.0930000001</v>
          </cell>
          <cell r="DF345">
            <v>1091473.4169999999</v>
          </cell>
          <cell r="DG345">
            <v>1090763.821</v>
          </cell>
          <cell r="DH345">
            <v>1091182.4450000001</v>
          </cell>
          <cell r="DI345">
            <v>1098300.077</v>
          </cell>
          <cell r="DJ345">
            <v>1098990.0120000001</v>
          </cell>
          <cell r="DK345">
            <v>1100203.72</v>
          </cell>
          <cell r="DL345">
            <v>1101805.24</v>
          </cell>
          <cell r="DM345">
            <v>1101856.578</v>
          </cell>
          <cell r="DN345">
            <v>1103981.189</v>
          </cell>
          <cell r="DO345">
            <v>1111770.6410000001</v>
          </cell>
          <cell r="DP345">
            <v>1112689.7720000001</v>
          </cell>
          <cell r="DQ345">
            <v>1117951.5719999999</v>
          </cell>
          <cell r="DR345">
            <v>1125425.443</v>
          </cell>
          <cell r="DS345">
            <v>1126274.4140000001</v>
          </cell>
          <cell r="DT345">
            <v>1130315.044</v>
          </cell>
          <cell r="DU345">
            <v>1134972.5989999999</v>
          </cell>
          <cell r="DV345">
            <v>1136608.58</v>
          </cell>
          <cell r="DW345">
            <v>1132867.7620000001</v>
          </cell>
          <cell r="DX345">
            <v>1132770.6580000001</v>
          </cell>
          <cell r="DY345">
            <v>1130473.5589999999</v>
          </cell>
          <cell r="DZ345">
            <v>1133041.21</v>
          </cell>
          <cell r="EA345">
            <v>1135428.1529999999</v>
          </cell>
          <cell r="EB345">
            <v>1133855.0060000001</v>
          </cell>
          <cell r="EC345">
            <v>1138763.1470000001</v>
          </cell>
          <cell r="ED345">
            <v>1142054.5649999999</v>
          </cell>
          <cell r="EE345">
            <v>1142488.173</v>
          </cell>
          <cell r="EF345">
            <v>1146451.8559999999</v>
          </cell>
          <cell r="EG345">
            <v>1153597.1299999999</v>
          </cell>
          <cell r="EH345">
            <v>1150505.101</v>
          </cell>
          <cell r="EI345">
            <v>1151857.3770000001</v>
          </cell>
          <cell r="EJ345">
            <v>1159220.243</v>
          </cell>
          <cell r="EK345">
            <v>1159471.824</v>
          </cell>
          <cell r="EL345">
            <v>1160302.0819999999</v>
          </cell>
          <cell r="EM345">
            <v>1161464.1170000001</v>
          </cell>
          <cell r="EN345">
            <v>1159093.5360000001</v>
          </cell>
          <cell r="EO345">
            <v>1162032.4439999999</v>
          </cell>
          <cell r="EP345">
            <v>1165459.3899999999</v>
          </cell>
          <cell r="EQ345">
            <v>1163910.311</v>
          </cell>
          <cell r="ER345">
            <v>1160362.9609999999</v>
          </cell>
          <cell r="ES345">
            <v>1162791.5619999999</v>
          </cell>
          <cell r="ET345">
            <v>1167016.7309999999</v>
          </cell>
          <cell r="EU345">
            <v>1165718.976</v>
          </cell>
          <cell r="EV345">
            <v>1174869.8970000001</v>
          </cell>
          <cell r="EW345">
            <v>1172102.6950000001</v>
          </cell>
          <cell r="EX345">
            <v>1174947.2339999999</v>
          </cell>
          <cell r="EY345">
            <v>1174981.9099999999</v>
          </cell>
          <cell r="EZ345">
            <v>1175989.4995178301</v>
          </cell>
          <cell r="FA345">
            <v>1173124.9285792301</v>
          </cell>
          <cell r="FB345">
            <v>1183115.2149911399</v>
          </cell>
          <cell r="FC345">
            <v>1184798.16815293</v>
          </cell>
          <cell r="FD345">
            <v>1191483.50089995</v>
          </cell>
          <cell r="FE345">
            <v>1193302.7888873001</v>
          </cell>
          <cell r="FF345">
            <v>1196562.9394610601</v>
          </cell>
          <cell r="FG345">
            <v>1197442.28801755</v>
          </cell>
          <cell r="FH345">
            <v>1202205.7545447201</v>
          </cell>
          <cell r="FI345">
            <v>1205400.5010023899</v>
          </cell>
          <cell r="FJ345">
            <v>1207011.2840549799</v>
          </cell>
          <cell r="FK345">
            <v>1211181.4594227599</v>
          </cell>
          <cell r="FL345">
            <v>1212744.0802881899</v>
          </cell>
          <cell r="FM345">
            <v>1215007.2095230899</v>
          </cell>
          <cell r="FN345">
            <v>1218791.6099977</v>
          </cell>
          <cell r="FO345">
            <v>1224265.6195744299</v>
          </cell>
          <cell r="FP345">
            <v>1215142.3709614701</v>
          </cell>
          <cell r="FQ345">
            <v>1216058.8032289201</v>
          </cell>
          <cell r="FR345">
            <v>1212285.8463594001</v>
          </cell>
          <cell r="FS345">
            <v>1215624.0839943499</v>
          </cell>
          <cell r="FT345">
            <v>1219383.32720943</v>
          </cell>
          <cell r="FU345">
            <v>1217226.1210173699</v>
          </cell>
          <cell r="FV345">
            <v>1223121.4321222301</v>
          </cell>
          <cell r="FW345">
            <v>1225971.0949771199</v>
          </cell>
          <cell r="FX345">
            <v>1224059.97138254</v>
          </cell>
          <cell r="FY345">
            <v>1229590.08937206</v>
          </cell>
          <cell r="FZ345">
            <v>1239255.97186385</v>
          </cell>
          <cell r="GA345">
            <v>1238225.80209507</v>
          </cell>
          <cell r="GB345">
            <v>1244760.4931544799</v>
          </cell>
          <cell r="GC345">
            <v>1254940.5690458601</v>
          </cell>
          <cell r="GD345">
            <v>1258661.15327086</v>
          </cell>
          <cell r="GE345">
            <v>1262051.8069714999</v>
          </cell>
          <cell r="GF345">
            <v>1266777.20347036</v>
          </cell>
          <cell r="GG345">
            <v>1267938.60880872</v>
          </cell>
          <cell r="GH345">
            <v>1269326.4781124799</v>
          </cell>
        </row>
        <row r="346">
          <cell r="A346" t="str">
            <v>FIN08</v>
          </cell>
          <cell r="B346" t="str">
            <v>8.3.3</v>
          </cell>
          <cell r="C346" t="str">
            <v>Total Loans Islamic Bank as at.</v>
          </cell>
          <cell r="D346" t="str">
            <v>RM Mil</v>
          </cell>
          <cell r="F346">
            <v>107824.883</v>
          </cell>
          <cell r="G346">
            <v>109404.955</v>
          </cell>
          <cell r="H346">
            <v>109647.841</v>
          </cell>
          <cell r="I346">
            <v>110488.29399999999</v>
          </cell>
          <cell r="J346">
            <v>112484.447</v>
          </cell>
          <cell r="K346">
            <v>114706.856</v>
          </cell>
          <cell r="L346">
            <v>119477.58199999999</v>
          </cell>
          <cell r="M346">
            <v>121825.986</v>
          </cell>
          <cell r="N346">
            <v>122817.826</v>
          </cell>
          <cell r="O346">
            <v>125356.678</v>
          </cell>
          <cell r="P346">
            <v>130547.114</v>
          </cell>
          <cell r="Q346">
            <v>134299.16399999999</v>
          </cell>
          <cell r="R346">
            <v>136772.57800000001</v>
          </cell>
          <cell r="S346">
            <v>138389.52799999999</v>
          </cell>
          <cell r="T346">
            <v>140699.011</v>
          </cell>
          <cell r="U346">
            <v>142984.79199999999</v>
          </cell>
          <cell r="V346">
            <v>148480.69200000001</v>
          </cell>
          <cell r="W346">
            <v>152097.16699999999</v>
          </cell>
          <cell r="X346">
            <v>153458.179</v>
          </cell>
          <cell r="Y346">
            <v>155466.98300000001</v>
          </cell>
          <cell r="Z346">
            <v>154047.24400000001</v>
          </cell>
          <cell r="AA346">
            <v>156414.853</v>
          </cell>
          <cell r="AB346">
            <v>160148.06599999999</v>
          </cell>
          <cell r="AC346">
            <v>161563.37400000001</v>
          </cell>
          <cell r="AD346">
            <v>164379.19200000001</v>
          </cell>
          <cell r="AE346">
            <v>165522.57399999999</v>
          </cell>
          <cell r="AF346">
            <v>169777.95600000001</v>
          </cell>
          <cell r="AG346">
            <v>171419.70600000001</v>
          </cell>
          <cell r="AH346">
            <v>173400.48</v>
          </cell>
          <cell r="AI346">
            <v>178434.38200000001</v>
          </cell>
          <cell r="AJ346">
            <v>181374.902</v>
          </cell>
          <cell r="AK346">
            <v>185554.372</v>
          </cell>
          <cell r="AL346">
            <v>188691.076</v>
          </cell>
          <cell r="AM346">
            <v>191766.29800000001</v>
          </cell>
          <cell r="AN346">
            <v>194131.133</v>
          </cell>
          <cell r="AO346">
            <v>199840.459</v>
          </cell>
          <cell r="AP346">
            <v>202209.64300000001</v>
          </cell>
          <cell r="AQ346">
            <v>203836.674</v>
          </cell>
          <cell r="AR346">
            <v>207854.514</v>
          </cell>
          <cell r="AS346">
            <v>209729.198</v>
          </cell>
          <cell r="AT346">
            <v>213259.478</v>
          </cell>
          <cell r="AU346">
            <v>218226.45600000001</v>
          </cell>
          <cell r="AV346">
            <v>220271.679</v>
          </cell>
          <cell r="AW346">
            <v>223652.98699999999</v>
          </cell>
          <cell r="AX346">
            <v>226718.921</v>
          </cell>
          <cell r="AY346">
            <v>231812.51699999999</v>
          </cell>
          <cell r="AZ346">
            <v>232269.67199999999</v>
          </cell>
          <cell r="BA346">
            <v>236224.117</v>
          </cell>
          <cell r="BB346">
            <v>238513.40100000001</v>
          </cell>
          <cell r="BC346">
            <v>241515.554</v>
          </cell>
          <cell r="BD346">
            <v>244598.77299999999</v>
          </cell>
          <cell r="BE346">
            <v>248426.00599999999</v>
          </cell>
          <cell r="BF346">
            <v>251273.35</v>
          </cell>
          <cell r="BG346">
            <v>255634.97899999999</v>
          </cell>
          <cell r="BH346">
            <v>259594.21799999999</v>
          </cell>
          <cell r="BI346">
            <v>263976.05</v>
          </cell>
          <cell r="BJ346">
            <v>269611.46999999997</v>
          </cell>
          <cell r="BK346">
            <v>273962.65299999999</v>
          </cell>
          <cell r="BL346">
            <v>276430.02799999999</v>
          </cell>
          <cell r="BM346">
            <v>283527.56900000002</v>
          </cell>
          <cell r="BN346">
            <v>287149.24800000002</v>
          </cell>
          <cell r="BO346">
            <v>288597.55300000001</v>
          </cell>
          <cell r="BP346">
            <v>293004.41100000002</v>
          </cell>
          <cell r="BQ346">
            <v>295386.79200000002</v>
          </cell>
          <cell r="BR346">
            <v>300068.21399999998</v>
          </cell>
          <cell r="BS346">
            <v>303937.59399999998</v>
          </cell>
          <cell r="BT346">
            <v>306314.07299999997</v>
          </cell>
          <cell r="BU346">
            <v>310040.79100000003</v>
          </cell>
          <cell r="BV346">
            <v>315696.51199999999</v>
          </cell>
          <cell r="BW346">
            <v>321829.76699999999</v>
          </cell>
          <cell r="BX346">
            <v>326882.587</v>
          </cell>
          <cell r="BY346">
            <v>335592.41600000003</v>
          </cell>
          <cell r="BZ346">
            <v>343513.603</v>
          </cell>
          <cell r="CA346">
            <v>348472.60600000003</v>
          </cell>
          <cell r="CB346">
            <v>352960.87</v>
          </cell>
          <cell r="CC346">
            <v>355270.82699999999</v>
          </cell>
          <cell r="CD346">
            <v>359649.315</v>
          </cell>
          <cell r="CE346">
            <v>364124.73599999998</v>
          </cell>
          <cell r="CF346">
            <v>368148.745</v>
          </cell>
          <cell r="CG346">
            <v>373021.28899999999</v>
          </cell>
          <cell r="CH346">
            <v>377751.55</v>
          </cell>
          <cell r="CI346">
            <v>382674.28200000001</v>
          </cell>
          <cell r="CJ346">
            <v>384985.67800000001</v>
          </cell>
          <cell r="CK346">
            <v>389837.48100000003</v>
          </cell>
          <cell r="CL346">
            <v>391647.30900000001</v>
          </cell>
          <cell r="CM346">
            <v>394697.75799999997</v>
          </cell>
          <cell r="CN346">
            <v>397093.89899999998</v>
          </cell>
          <cell r="CO346">
            <v>398460.467</v>
          </cell>
          <cell r="CP346">
            <v>403563.87300000002</v>
          </cell>
          <cell r="CQ346">
            <v>408150.83399999997</v>
          </cell>
          <cell r="CR346">
            <v>409023.61900000001</v>
          </cell>
          <cell r="CS346">
            <v>410347.17300000001</v>
          </cell>
          <cell r="CT346">
            <v>414399.34899999999</v>
          </cell>
          <cell r="CU346">
            <v>418670.60200000001</v>
          </cell>
          <cell r="CV346">
            <v>426006.625</v>
          </cell>
          <cell r="CW346">
            <v>434332.21399999998</v>
          </cell>
          <cell r="CX346">
            <v>438157.20400000003</v>
          </cell>
          <cell r="CY346">
            <v>440330.64899999998</v>
          </cell>
          <cell r="CZ346">
            <v>443283.73100000003</v>
          </cell>
          <cell r="DA346">
            <v>445220.13699999999</v>
          </cell>
          <cell r="DB346">
            <v>447946.951</v>
          </cell>
          <cell r="DC346">
            <v>453989.25199999998</v>
          </cell>
          <cell r="DD346">
            <v>456323.45299999998</v>
          </cell>
          <cell r="DE346">
            <v>460564.10200000001</v>
          </cell>
          <cell r="DF346">
            <v>462470.69199999998</v>
          </cell>
          <cell r="DG346">
            <v>464535.174</v>
          </cell>
          <cell r="DH346">
            <v>468536.342</v>
          </cell>
          <cell r="DI346">
            <v>478953.89899999998</v>
          </cell>
          <cell r="DJ346">
            <v>485429.54499999998</v>
          </cell>
          <cell r="DK346">
            <v>488980.23499999999</v>
          </cell>
          <cell r="DL346">
            <v>494542.78200000001</v>
          </cell>
          <cell r="DM346">
            <v>532617.02899999998</v>
          </cell>
          <cell r="DN346">
            <v>535711.70900000003</v>
          </cell>
          <cell r="DO346">
            <v>539717.82799999998</v>
          </cell>
          <cell r="DP346">
            <v>543649.68599999999</v>
          </cell>
          <cell r="DQ346">
            <v>548796.65300000005</v>
          </cell>
          <cell r="DR346">
            <v>550837.67000000004</v>
          </cell>
          <cell r="DS346">
            <v>555701.14500000002</v>
          </cell>
          <cell r="DT346">
            <v>559215.64</v>
          </cell>
          <cell r="DU346">
            <v>564099.40500000003</v>
          </cell>
          <cell r="DV346">
            <v>567717.75699999998</v>
          </cell>
          <cell r="DW346">
            <v>568950.11300000001</v>
          </cell>
          <cell r="DX346">
            <v>575552.95200000005</v>
          </cell>
          <cell r="DY346">
            <v>578574.92599999998</v>
          </cell>
          <cell r="DZ346">
            <v>582165.19299999997</v>
          </cell>
          <cell r="EA346">
            <v>586323.43000000005</v>
          </cell>
          <cell r="EB346">
            <v>588263.99300000002</v>
          </cell>
          <cell r="EC346">
            <v>593475.49100000004</v>
          </cell>
          <cell r="ED346">
            <v>598726.58799999999</v>
          </cell>
          <cell r="EE346">
            <v>602324.69200000004</v>
          </cell>
          <cell r="EF346">
            <v>605791.56400000001</v>
          </cell>
          <cell r="EG346">
            <v>611068.44400000002</v>
          </cell>
          <cell r="EH346">
            <v>613135.45600000001</v>
          </cell>
          <cell r="EI346">
            <v>615696.94400000002</v>
          </cell>
          <cell r="EJ346">
            <v>618050.35800000001</v>
          </cell>
          <cell r="EK346">
            <v>619096.90300000005</v>
          </cell>
          <cell r="EL346">
            <v>622394.29200000002</v>
          </cell>
          <cell r="EM346">
            <v>631742.45700000005</v>
          </cell>
          <cell r="EN346">
            <v>640193.06799999997</v>
          </cell>
          <cell r="EO346">
            <v>645405.12399999995</v>
          </cell>
          <cell r="EP346">
            <v>651350.38899999997</v>
          </cell>
          <cell r="EQ346">
            <v>655503.47900000005</v>
          </cell>
          <cell r="ER346">
            <v>657281.27099999995</v>
          </cell>
          <cell r="ES346">
            <v>660830.79700000002</v>
          </cell>
          <cell r="ET346">
            <v>663781.54399999999</v>
          </cell>
          <cell r="EU346">
            <v>666639.36600000004</v>
          </cell>
          <cell r="EV346">
            <v>670923.91399999999</v>
          </cell>
          <cell r="EW346">
            <v>673873.26300000004</v>
          </cell>
          <cell r="EX346">
            <v>675938.81900000002</v>
          </cell>
          <cell r="EY346">
            <v>677711.61199999996</v>
          </cell>
          <cell r="EZ346">
            <v>680175.76502356003</v>
          </cell>
          <cell r="FA346">
            <v>680472.65086404001</v>
          </cell>
          <cell r="FB346">
            <v>687724.20165015</v>
          </cell>
          <cell r="FC346">
            <v>696030.12498056004</v>
          </cell>
          <cell r="FD346">
            <v>705623.86263853998</v>
          </cell>
          <cell r="FE346">
            <v>714605.63152086001</v>
          </cell>
          <cell r="FF346">
            <v>721691.95700197003</v>
          </cell>
          <cell r="FG346">
            <v>723837.95827644004</v>
          </cell>
          <cell r="FH346">
            <v>730751.26454279001</v>
          </cell>
          <cell r="FI346">
            <v>735542.50172344001</v>
          </cell>
          <cell r="FJ346">
            <v>739659.71644168999</v>
          </cell>
          <cell r="FK346">
            <v>748379.49378333997</v>
          </cell>
          <cell r="FL346">
            <v>753646.66405118001</v>
          </cell>
          <cell r="FM346">
            <v>765223.87134714006</v>
          </cell>
          <cell r="FN346">
            <v>772737.43391685002</v>
          </cell>
          <cell r="FO346">
            <v>779699.13853166997</v>
          </cell>
          <cell r="FP346">
            <v>787099.84884761996</v>
          </cell>
          <cell r="FQ346">
            <v>800057.32525283995</v>
          </cell>
          <cell r="FR346">
            <v>800564.12174993998</v>
          </cell>
          <cell r="FS346">
            <v>804411.72181984002</v>
          </cell>
          <cell r="FT346">
            <v>809807.76225541998</v>
          </cell>
          <cell r="FU346">
            <v>812842.23387998005</v>
          </cell>
          <cell r="FV346">
            <v>817269.70339524001</v>
          </cell>
          <cell r="FW346">
            <v>819009.74576534994</v>
          </cell>
          <cell r="FX346">
            <v>823504.77227246005</v>
          </cell>
          <cell r="FY346">
            <v>832078.82514825999</v>
          </cell>
          <cell r="FZ346">
            <v>838633.91151186998</v>
          </cell>
          <cell r="GA346">
            <v>845844.12381555</v>
          </cell>
          <cell r="GB346">
            <v>855134.13070889004</v>
          </cell>
          <cell r="GC346">
            <v>868083.18555494002</v>
          </cell>
          <cell r="GD346">
            <v>869563.84606413997</v>
          </cell>
          <cell r="GE346">
            <v>875876.94546649</v>
          </cell>
          <cell r="GF346">
            <v>884403.86648851004</v>
          </cell>
          <cell r="GG346">
            <v>884855.31189555</v>
          </cell>
          <cell r="GH346">
            <v>889315.60735169996</v>
          </cell>
        </row>
        <row r="347">
          <cell r="A347" t="str">
            <v>FIN09</v>
          </cell>
          <cell r="B347" t="str">
            <v>8.3.4</v>
          </cell>
          <cell r="C347" t="str">
            <v>Total Loans Merchant Banks as at.</v>
          </cell>
          <cell r="D347" t="str">
            <v>RM Mil</v>
          </cell>
          <cell r="F347">
            <v>4727.5339999999997</v>
          </cell>
          <cell r="G347">
            <v>4745.027</v>
          </cell>
          <cell r="H347">
            <v>4689.1130000000003</v>
          </cell>
          <cell r="I347">
            <v>4686.34</v>
          </cell>
          <cell r="J347">
            <v>4886.5640000000003</v>
          </cell>
          <cell r="K347">
            <v>4897.1589999999997</v>
          </cell>
          <cell r="L347">
            <v>4938.0640000000003</v>
          </cell>
          <cell r="M347">
            <v>4833.1549999999997</v>
          </cell>
          <cell r="N347">
            <v>4737.4840000000004</v>
          </cell>
          <cell r="O347">
            <v>4600.7280000000001</v>
          </cell>
          <cell r="P347">
            <v>4570.3440000000001</v>
          </cell>
          <cell r="Q347">
            <v>4228.4629999999997</v>
          </cell>
          <cell r="R347">
            <v>4210.6000000000004</v>
          </cell>
          <cell r="S347">
            <v>4293.4859999999999</v>
          </cell>
          <cell r="T347">
            <v>4362.9040000000005</v>
          </cell>
          <cell r="U347">
            <v>4402.2070000000003</v>
          </cell>
          <cell r="V347">
            <v>4498.99</v>
          </cell>
          <cell r="W347">
            <v>4490.8450000000003</v>
          </cell>
          <cell r="X347">
            <v>4449.1229999999996</v>
          </cell>
          <cell r="Y347">
            <v>4512.8029999999999</v>
          </cell>
          <cell r="Z347">
            <v>4541.0290000000005</v>
          </cell>
          <cell r="AA347">
            <v>4547.2830000000004</v>
          </cell>
          <cell r="AB347">
            <v>4746.2190000000001</v>
          </cell>
          <cell r="AC347">
            <v>4842.3819999999996</v>
          </cell>
          <cell r="AD347">
            <v>4943.5230000000001</v>
          </cell>
          <cell r="AE347">
            <v>4958.8760000000002</v>
          </cell>
          <cell r="AF347">
            <v>4898.53</v>
          </cell>
          <cell r="AG347">
            <v>5061.3230000000003</v>
          </cell>
          <cell r="AH347">
            <v>5139.5559999999996</v>
          </cell>
          <cell r="AI347">
            <v>5058.1819999999998</v>
          </cell>
          <cell r="AJ347">
            <v>5094.5540000000001</v>
          </cell>
          <cell r="AK347">
            <v>5194.7569999999996</v>
          </cell>
          <cell r="AL347">
            <v>5418.9570000000003</v>
          </cell>
          <cell r="AM347">
            <v>5395.1660000000002</v>
          </cell>
          <cell r="AN347">
            <v>5402.3969999999999</v>
          </cell>
          <cell r="AO347">
            <v>5313.4790000000003</v>
          </cell>
          <cell r="AP347">
            <v>5241.0719900000004</v>
          </cell>
          <cell r="AQ347">
            <v>5333.6589999999997</v>
          </cell>
          <cell r="AR347">
            <v>5330.7529999999997</v>
          </cell>
          <cell r="AS347">
            <v>5466.3980000000001</v>
          </cell>
          <cell r="AT347">
            <v>5448.1589999999997</v>
          </cell>
          <cell r="AU347">
            <v>5705.2359999999999</v>
          </cell>
          <cell r="AV347">
            <v>5720.3180000000002</v>
          </cell>
          <cell r="AW347">
            <v>5900.75</v>
          </cell>
          <cell r="AX347">
            <v>6032.9620000000004</v>
          </cell>
          <cell r="AY347">
            <v>6161.9170000000004</v>
          </cell>
          <cell r="AZ347">
            <v>6462.5240000000003</v>
          </cell>
          <cell r="BA347">
            <v>6423.1080000000002</v>
          </cell>
          <cell r="BB347">
            <v>6551.3710000000001</v>
          </cell>
          <cell r="BC347">
            <v>6637.6549999999997</v>
          </cell>
          <cell r="BD347">
            <v>6627.7730000000001</v>
          </cell>
          <cell r="BE347">
            <v>6538.1559999999999</v>
          </cell>
          <cell r="BF347">
            <v>6682.1580000000004</v>
          </cell>
          <cell r="BG347">
            <v>6886.93</v>
          </cell>
          <cell r="BH347">
            <v>7171.19</v>
          </cell>
          <cell r="BI347">
            <v>7553.5110000000004</v>
          </cell>
          <cell r="BJ347">
            <v>7604.9930000000004</v>
          </cell>
          <cell r="BK347">
            <v>7699.1760000000004</v>
          </cell>
          <cell r="BL347">
            <v>7838.9080000000004</v>
          </cell>
          <cell r="BM347">
            <v>8149.0349999999999</v>
          </cell>
          <cell r="BN347">
            <v>8315.7639999999992</v>
          </cell>
          <cell r="BO347">
            <v>8182.7560000000003</v>
          </cell>
          <cell r="BP347">
            <v>8280.8790000000008</v>
          </cell>
          <cell r="BQ347">
            <v>8475.7749999999996</v>
          </cell>
          <cell r="BR347">
            <v>8704.1650000000009</v>
          </cell>
          <cell r="BS347">
            <v>8851.82</v>
          </cell>
          <cell r="BT347">
            <v>8737.5439999999999</v>
          </cell>
          <cell r="BU347">
            <v>8288.2739999999994</v>
          </cell>
          <cell r="BV347">
            <v>7828.2759999999998</v>
          </cell>
          <cell r="BW347">
            <v>7693.9449999999997</v>
          </cell>
          <cell r="BX347">
            <v>7654.1540000000005</v>
          </cell>
          <cell r="BY347">
            <v>7424.77</v>
          </cell>
          <cell r="BZ347">
            <v>7197.1890000000003</v>
          </cell>
          <cell r="CA347">
            <v>7231.3010000000004</v>
          </cell>
          <cell r="CB347">
            <v>7261.4629999999997</v>
          </cell>
          <cell r="CC347">
            <v>7159.6149999999998</v>
          </cell>
          <cell r="CD347">
            <v>7118.3590000000004</v>
          </cell>
          <cell r="CE347">
            <v>7064.9740000000002</v>
          </cell>
          <cell r="CF347">
            <v>6979.3530000000001</v>
          </cell>
          <cell r="CG347">
            <v>6902.32</v>
          </cell>
          <cell r="CH347">
            <v>6769.5879999999997</v>
          </cell>
          <cell r="CI347">
            <v>6752.27</v>
          </cell>
          <cell r="CJ347">
            <v>6787.424</v>
          </cell>
          <cell r="CK347">
            <v>6921.634</v>
          </cell>
          <cell r="CL347">
            <v>6944.9669999999996</v>
          </cell>
          <cell r="CM347">
            <v>6811.5630000000001</v>
          </cell>
          <cell r="CN347">
            <v>6749.585</v>
          </cell>
          <cell r="CO347">
            <v>6848.4549999999999</v>
          </cell>
          <cell r="CP347">
            <v>6937.4719999999998</v>
          </cell>
          <cell r="CQ347">
            <v>6992.1719999999996</v>
          </cell>
          <cell r="CR347">
            <v>6944.7</v>
          </cell>
          <cell r="CS347">
            <v>6694.0820000000003</v>
          </cell>
          <cell r="CT347">
            <v>6728.7089999999998</v>
          </cell>
          <cell r="CU347">
            <v>6731.7809999999999</v>
          </cell>
          <cell r="CV347">
            <v>6739.5730000000003</v>
          </cell>
          <cell r="CW347">
            <v>6836.299</v>
          </cell>
          <cell r="CX347">
            <v>6999.7169999999996</v>
          </cell>
          <cell r="CY347">
            <v>6963.2619999999997</v>
          </cell>
          <cell r="CZ347">
            <v>7001.74</v>
          </cell>
          <cell r="DA347">
            <v>6998.5190000000002</v>
          </cell>
          <cell r="DB347">
            <v>7032.7489999999998</v>
          </cell>
          <cell r="DC347">
            <v>6966.8050000000003</v>
          </cell>
          <cell r="DD347">
            <v>6922.2560000000003</v>
          </cell>
          <cell r="DE347">
            <v>6929.6210000000001</v>
          </cell>
          <cell r="DF347">
            <v>7005.6080000000002</v>
          </cell>
          <cell r="DG347">
            <v>7110.8969999999999</v>
          </cell>
          <cell r="DH347">
            <v>7046.4260000000004</v>
          </cell>
          <cell r="DI347">
            <v>7086.4809999999998</v>
          </cell>
          <cell r="DJ347">
            <v>7111.8739999999998</v>
          </cell>
          <cell r="DK347">
            <v>7054.3549999999996</v>
          </cell>
          <cell r="DL347">
            <v>6959.1229999999996</v>
          </cell>
          <cell r="DM347">
            <v>7241.8209999999999</v>
          </cell>
          <cell r="DN347">
            <v>7271.7879999999996</v>
          </cell>
          <cell r="DO347">
            <v>7145.4870000000001</v>
          </cell>
          <cell r="DP347">
            <v>7065.4170000000004</v>
          </cell>
          <cell r="DQ347">
            <v>6975.3469999999998</v>
          </cell>
          <cell r="DR347">
            <v>6940.2089999999998</v>
          </cell>
          <cell r="DS347">
            <v>6759.7860000000001</v>
          </cell>
          <cell r="DT347">
            <v>6843.4340000000002</v>
          </cell>
          <cell r="DU347">
            <v>6676.6319999999996</v>
          </cell>
          <cell r="DV347">
            <v>6743.8540000000003</v>
          </cell>
          <cell r="DW347">
            <v>6635.1469999999999</v>
          </cell>
          <cell r="DX347">
            <v>6654.4629999999997</v>
          </cell>
          <cell r="DY347">
            <v>6667.0950000000003</v>
          </cell>
          <cell r="DZ347">
            <v>6651.0959999999995</v>
          </cell>
          <cell r="EA347">
            <v>6685.2169999999996</v>
          </cell>
          <cell r="EB347">
            <v>6664.8729999999996</v>
          </cell>
          <cell r="EC347">
            <v>6762.4390000000003</v>
          </cell>
          <cell r="ED347">
            <v>6710.9780000000001</v>
          </cell>
          <cell r="EE347">
            <v>6875.0420000000004</v>
          </cell>
          <cell r="EF347">
            <v>6880.1959999999999</v>
          </cell>
          <cell r="EG347">
            <v>6923.5659999999998</v>
          </cell>
          <cell r="EH347">
            <v>6852.5450000000001</v>
          </cell>
          <cell r="EI347">
            <v>7099.2139999999999</v>
          </cell>
          <cell r="EJ347">
            <v>6317.1840000000002</v>
          </cell>
          <cell r="EK347">
            <v>6446.7879999999996</v>
          </cell>
          <cell r="EL347">
            <v>6468.7359999999999</v>
          </cell>
          <cell r="EM347">
            <v>6630.5069999999996</v>
          </cell>
          <cell r="EN347">
            <v>6799.8029999999999</v>
          </cell>
          <cell r="EO347">
            <v>7228.4579999999996</v>
          </cell>
          <cell r="EP347">
            <v>7310.8879999999999</v>
          </cell>
          <cell r="EQ347">
            <v>7142.3530000000001</v>
          </cell>
          <cell r="ER347">
            <v>7513.8980000000001</v>
          </cell>
          <cell r="ES347">
            <v>7534.2209999999995</v>
          </cell>
          <cell r="ET347">
            <v>7472.2539999999999</v>
          </cell>
          <cell r="EU347">
            <v>7721.5519999999997</v>
          </cell>
          <cell r="EV347">
            <v>7842.8190000000004</v>
          </cell>
          <cell r="EW347">
            <v>7892.9840000000004</v>
          </cell>
          <cell r="EX347">
            <v>7920.759</v>
          </cell>
          <cell r="EY347">
            <v>7831.6490000000003</v>
          </cell>
          <cell r="EZ347">
            <v>7990.1672339899997</v>
          </cell>
          <cell r="FA347">
            <v>7935.4745212500002</v>
          </cell>
          <cell r="FB347">
            <v>7943.6887425200002</v>
          </cell>
          <cell r="FC347">
            <v>7948.7873070400001</v>
          </cell>
          <cell r="FD347">
            <v>8129.9908733700004</v>
          </cell>
          <cell r="FE347">
            <v>7523.09680407</v>
          </cell>
          <cell r="FF347">
            <v>7512.2596703700001</v>
          </cell>
          <cell r="FG347">
            <v>7600.6177956800002</v>
          </cell>
          <cell r="FH347">
            <v>7463.2498432800003</v>
          </cell>
          <cell r="FI347">
            <v>7394.2405048800001</v>
          </cell>
          <cell r="FJ347">
            <v>7425.5535162100005</v>
          </cell>
          <cell r="FK347">
            <v>7440.4656419399998</v>
          </cell>
          <cell r="FL347">
            <v>7398.2328920800001</v>
          </cell>
          <cell r="FM347">
            <v>7407.4188640900002</v>
          </cell>
          <cell r="FN347">
            <v>7558.86220237</v>
          </cell>
          <cell r="FO347">
            <v>7827.8570988199999</v>
          </cell>
          <cell r="FP347">
            <v>7954.0300523699998</v>
          </cell>
          <cell r="FQ347">
            <v>8213.4955180899997</v>
          </cell>
          <cell r="FR347">
            <v>8291.3083389500007</v>
          </cell>
          <cell r="FS347">
            <v>8370.9944917600005</v>
          </cell>
          <cell r="FT347">
            <v>8456.8602820800006</v>
          </cell>
          <cell r="FU347">
            <v>8479.3048431499992</v>
          </cell>
          <cell r="FV347">
            <v>8506.2581115600005</v>
          </cell>
          <cell r="FW347">
            <v>8682.4891217099994</v>
          </cell>
          <cell r="FX347">
            <v>8792.7390197700006</v>
          </cell>
          <cell r="FY347">
            <v>8769.0593075500001</v>
          </cell>
          <cell r="FZ347">
            <v>8657.9979947299998</v>
          </cell>
          <cell r="GA347">
            <v>8805.2575453900008</v>
          </cell>
          <cell r="GB347">
            <v>8733.7164138700009</v>
          </cell>
          <cell r="GC347">
            <v>8718.0242595100008</v>
          </cell>
          <cell r="GD347">
            <v>8835.1482486299992</v>
          </cell>
          <cell r="GE347">
            <v>8929.7533194400003</v>
          </cell>
          <cell r="GF347">
            <v>8992.66117519</v>
          </cell>
          <cell r="GG347">
            <v>9007.1335086899999</v>
          </cell>
          <cell r="GH347">
            <v>9074.2929876100006</v>
          </cell>
        </row>
        <row r="349">
          <cell r="A349" t="str">
            <v>FIN10</v>
          </cell>
          <cell r="B349" t="str">
            <v>8.4.1</v>
          </cell>
          <cell r="C349" t="str">
            <v>Total Deposits Banking System (Fixed and Savings Deposits) 1.25.5</v>
          </cell>
          <cell r="D349" t="str">
            <v>RM Mil</v>
          </cell>
          <cell r="F349">
            <v>976814.978</v>
          </cell>
          <cell r="G349">
            <v>976530.10100000002</v>
          </cell>
          <cell r="H349">
            <v>985855.29799999902</v>
          </cell>
          <cell r="I349">
            <v>984751.40399999998</v>
          </cell>
          <cell r="J349">
            <v>979504.80099999998</v>
          </cell>
          <cell r="K349">
            <v>997655.97900000005</v>
          </cell>
          <cell r="L349">
            <v>998515.402</v>
          </cell>
          <cell r="M349">
            <v>1008567.865</v>
          </cell>
          <cell r="N349">
            <v>1018506.721</v>
          </cell>
          <cell r="O349">
            <v>1017645.995</v>
          </cell>
          <cell r="P349">
            <v>1043064.7389999999</v>
          </cell>
          <cell r="Q349">
            <v>1062919.8959999999</v>
          </cell>
          <cell r="R349">
            <v>1058540.6740000001</v>
          </cell>
          <cell r="S349">
            <v>1048705.7350000001</v>
          </cell>
          <cell r="T349">
            <v>1068733.7720000001</v>
          </cell>
          <cell r="U349">
            <v>1064795.706</v>
          </cell>
          <cell r="V349">
            <v>1064676.6399999999</v>
          </cell>
          <cell r="W349">
            <v>1083884.5049999999</v>
          </cell>
          <cell r="X349">
            <v>1082563.013</v>
          </cell>
          <cell r="Y349">
            <v>1092937.557</v>
          </cell>
          <cell r="Z349">
            <v>1106228.9269999999</v>
          </cell>
          <cell r="AA349">
            <v>1110438.446</v>
          </cell>
          <cell r="AB349">
            <v>1128497.6170000001</v>
          </cell>
          <cell r="AC349">
            <v>1137923.1189999999</v>
          </cell>
          <cell r="AD349">
            <v>1153112.2169999999</v>
          </cell>
          <cell r="AE349">
            <v>1150799.2860000001</v>
          </cell>
          <cell r="AF349">
            <v>1170598.3759999999</v>
          </cell>
          <cell r="AG349">
            <v>1180712.1980000001</v>
          </cell>
          <cell r="AH349">
            <v>1188551.165</v>
          </cell>
          <cell r="AI349">
            <v>1208015.196</v>
          </cell>
          <cell r="AJ349">
            <v>1204892.4369999999</v>
          </cell>
          <cell r="AK349">
            <v>1211964.351</v>
          </cell>
          <cell r="AL349">
            <v>1243785.368</v>
          </cell>
          <cell r="AM349">
            <v>1238147.7350000001</v>
          </cell>
          <cell r="AN349">
            <v>1258943.452</v>
          </cell>
          <cell r="AO349">
            <v>1298912.5730000001</v>
          </cell>
          <cell r="AP349">
            <v>1316779.82</v>
          </cell>
          <cell r="AQ349">
            <v>1322166.2720000001</v>
          </cell>
          <cell r="AR349">
            <v>1332743.395</v>
          </cell>
          <cell r="AS349">
            <v>1343217.139</v>
          </cell>
          <cell r="AT349">
            <v>1344111.956</v>
          </cell>
          <cell r="AU349">
            <v>1359220.993</v>
          </cell>
          <cell r="AV349">
            <v>1366750.8518099999</v>
          </cell>
          <cell r="AW349">
            <v>1374935.4469999999</v>
          </cell>
          <cell r="AX349">
            <v>1387313.91</v>
          </cell>
          <cell r="AY349">
            <v>1392977.415</v>
          </cell>
          <cell r="AZ349">
            <v>1401207.5149999999</v>
          </cell>
          <cell r="BA349">
            <v>1408315.1880000001</v>
          </cell>
          <cell r="BB349">
            <v>1423669.3006209999</v>
          </cell>
          <cell r="BC349">
            <v>1426804.057113</v>
          </cell>
          <cell r="BD349">
            <v>1444357.4057980001</v>
          </cell>
          <cell r="BE349">
            <v>1448934.4268400001</v>
          </cell>
          <cell r="BF349">
            <v>1466438.8215689999</v>
          </cell>
          <cell r="BG349">
            <v>1468877.0707020001</v>
          </cell>
          <cell r="BH349">
            <v>1476759.152303</v>
          </cell>
          <cell r="BI349">
            <v>1483613.1283160001</v>
          </cell>
          <cell r="BJ349">
            <v>1492726.1455999999</v>
          </cell>
          <cell r="BK349">
            <v>1500431.9121910001</v>
          </cell>
          <cell r="BL349">
            <v>1496754.447135</v>
          </cell>
          <cell r="BM349">
            <v>1525248.712824</v>
          </cell>
          <cell r="BN349">
            <v>1523977.9567460001</v>
          </cell>
          <cell r="BO349">
            <v>1524325.607172</v>
          </cell>
          <cell r="BP349">
            <v>1544342.6962019999</v>
          </cell>
          <cell r="BQ349">
            <v>1549546.973515</v>
          </cell>
          <cell r="BR349">
            <v>1553705.387623</v>
          </cell>
          <cell r="BS349">
            <v>1564168.2509010001</v>
          </cell>
          <cell r="BT349">
            <v>1572290.6825089999</v>
          </cell>
          <cell r="BU349">
            <v>1566259.479446</v>
          </cell>
          <cell r="BV349">
            <v>1580909.843476</v>
          </cell>
          <cell r="BW349">
            <v>1597882.385859</v>
          </cell>
          <cell r="BX349">
            <v>1616715.6435489999</v>
          </cell>
          <cell r="BY349">
            <v>1645907.338611</v>
          </cell>
          <cell r="BZ349">
            <v>1647822.48107</v>
          </cell>
          <cell r="CA349">
            <v>1653862.4835560001</v>
          </cell>
          <cell r="CB349">
            <v>1686919.493121</v>
          </cell>
          <cell r="CC349">
            <v>1681270.024518</v>
          </cell>
          <cell r="CD349">
            <v>1681634.3571639999</v>
          </cell>
          <cell r="CE349">
            <v>1686732.613532</v>
          </cell>
          <cell r="CF349">
            <v>1648437.627047</v>
          </cell>
          <cell r="CG349">
            <v>1652755.2276069999</v>
          </cell>
          <cell r="CH349">
            <v>1675578.6945140001</v>
          </cell>
          <cell r="CI349">
            <v>1661846.607568</v>
          </cell>
          <cell r="CJ349">
            <v>1670005.3245290001</v>
          </cell>
          <cell r="CK349">
            <v>1682534.05535</v>
          </cell>
          <cell r="CL349">
            <v>1670070.2409580001</v>
          </cell>
          <cell r="CM349">
            <v>1682026.6103109999</v>
          </cell>
          <cell r="CN349">
            <v>1679337.1750380001</v>
          </cell>
          <cell r="CO349">
            <v>1671022.028616</v>
          </cell>
          <cell r="CP349">
            <v>1683138.8985250001</v>
          </cell>
          <cell r="CQ349">
            <v>1687235.084361</v>
          </cell>
          <cell r="CR349">
            <v>1666539.5366400001</v>
          </cell>
          <cell r="CS349">
            <v>1666441.377727</v>
          </cell>
          <cell r="CT349">
            <v>1688902.3889969999</v>
          </cell>
          <cell r="CU349">
            <v>1695727.2222869999</v>
          </cell>
          <cell r="CV349">
            <v>1698744.7563149999</v>
          </cell>
          <cell r="CW349">
            <v>1711095.767188</v>
          </cell>
          <cell r="CX349">
            <v>1717698.627875</v>
          </cell>
          <cell r="CY349">
            <v>1723367.7796390001</v>
          </cell>
          <cell r="CZ349">
            <v>1737462.788557</v>
          </cell>
          <cell r="DA349">
            <v>1732361.5960830001</v>
          </cell>
          <cell r="DB349">
            <v>1741800.8412929999</v>
          </cell>
          <cell r="DC349">
            <v>1739819.9590090001</v>
          </cell>
          <cell r="DD349">
            <v>1741570.198534</v>
          </cell>
          <cell r="DE349">
            <v>1753841.931572</v>
          </cell>
          <cell r="DF349">
            <v>1769498.3555020001</v>
          </cell>
          <cell r="DG349">
            <v>1780642.385857</v>
          </cell>
          <cell r="DH349">
            <v>1784516.3609460001</v>
          </cell>
          <cell r="DI349">
            <v>1781699.9226549999</v>
          </cell>
          <cell r="DJ349">
            <v>1792343.1526240001</v>
          </cell>
          <cell r="DK349">
            <v>1794389.1035450001</v>
          </cell>
          <cell r="DL349">
            <v>1829213.635708</v>
          </cell>
          <cell r="DM349">
            <v>1859560.5080240001</v>
          </cell>
          <cell r="DN349">
            <v>1857981.631915</v>
          </cell>
          <cell r="DO349">
            <v>1865195.1165390001</v>
          </cell>
          <cell r="DP349">
            <v>1873644.8225199999</v>
          </cell>
          <cell r="DQ349">
            <v>1886935.567267</v>
          </cell>
          <cell r="DR349">
            <v>1894731.1671770001</v>
          </cell>
          <cell r="DS349">
            <v>1916266.9109350001</v>
          </cell>
          <cell r="DT349">
            <v>1929750.2256370001</v>
          </cell>
          <cell r="DU349">
            <v>1944896.936615</v>
          </cell>
          <cell r="DV349">
            <v>1931605.267188</v>
          </cell>
          <cell r="DW349">
            <v>1937905.576078</v>
          </cell>
          <cell r="DX349">
            <v>1957763.980857</v>
          </cell>
          <cell r="DY349">
            <v>1964492.3756329999</v>
          </cell>
          <cell r="DZ349">
            <v>1962366.486848</v>
          </cell>
          <cell r="EA349">
            <v>1960210.5226340001</v>
          </cell>
          <cell r="EB349">
            <v>1965654.4236089999</v>
          </cell>
          <cell r="EC349">
            <v>1972866.376561</v>
          </cell>
          <cell r="ED349">
            <v>1974751.4726730001</v>
          </cell>
          <cell r="EE349">
            <v>1984156.1172730001</v>
          </cell>
          <cell r="EF349">
            <v>1980524.8868140001</v>
          </cell>
          <cell r="EG349">
            <v>2000373.303911</v>
          </cell>
          <cell r="EH349">
            <v>1986937.298124</v>
          </cell>
          <cell r="EI349">
            <v>1992909.9213990001</v>
          </cell>
          <cell r="EJ349">
            <v>2009948.8642529999</v>
          </cell>
          <cell r="EK349">
            <v>2019540.0560900001</v>
          </cell>
          <cell r="EL349">
            <v>2017510.1770810001</v>
          </cell>
          <cell r="EM349">
            <v>2045784.965779</v>
          </cell>
          <cell r="EN349">
            <v>2053677.7777130001</v>
          </cell>
          <cell r="EO349">
            <v>2061913.646223</v>
          </cell>
          <cell r="EP349">
            <v>2076580.075245</v>
          </cell>
          <cell r="EQ349">
            <v>2071404.842747</v>
          </cell>
          <cell r="ER349">
            <v>2067539.567882</v>
          </cell>
          <cell r="ES349">
            <v>2089311.7667169999</v>
          </cell>
          <cell r="ET349">
            <v>2085333.7845300001</v>
          </cell>
          <cell r="EU349">
            <v>2096866.884904</v>
          </cell>
          <cell r="EV349">
            <v>2129222.3612119998</v>
          </cell>
          <cell r="EW349">
            <v>2112910.5944650001</v>
          </cell>
          <cell r="EX349">
            <v>2118708.1143649998</v>
          </cell>
          <cell r="EY349">
            <v>2125676.2857909999</v>
          </cell>
          <cell r="EZ349">
            <v>2136838.0831729998</v>
          </cell>
          <cell r="FA349">
            <v>2138086.2732009999</v>
          </cell>
          <cell r="FB349">
            <v>2173389.6998430002</v>
          </cell>
          <cell r="FC349">
            <v>2163557.1710239998</v>
          </cell>
          <cell r="FD349">
            <v>2200446.4618680002</v>
          </cell>
          <cell r="FE349">
            <v>2221753.2420800002</v>
          </cell>
          <cell r="FF349">
            <v>2207102.6778409998</v>
          </cell>
          <cell r="FG349">
            <v>2233464.879255</v>
          </cell>
          <cell r="FH349">
            <v>2240006.7010209998</v>
          </cell>
          <cell r="FI349">
            <v>2243364.6261590002</v>
          </cell>
          <cell r="FJ349">
            <v>2248208.2688250002</v>
          </cell>
          <cell r="FK349">
            <v>2266326.7409930001</v>
          </cell>
          <cell r="FL349">
            <v>2269463.9817539998</v>
          </cell>
          <cell r="FM349">
            <v>2298212.247068</v>
          </cell>
          <cell r="FN349">
            <v>2333278.1398160001</v>
          </cell>
          <cell r="FO349">
            <v>2342191.4322100002</v>
          </cell>
          <cell r="FP349">
            <v>2331233.6586079998</v>
          </cell>
          <cell r="FQ349">
            <v>2353729.9986899998</v>
          </cell>
          <cell r="FR349">
            <v>2361051.2262169998</v>
          </cell>
          <cell r="FS349">
            <v>2400076.92258</v>
          </cell>
          <cell r="FT349">
            <v>2397611.880752</v>
          </cell>
          <cell r="FU349">
            <v>2386921.6847029999</v>
          </cell>
          <cell r="FV349">
            <v>2399069.3246249999</v>
          </cell>
          <cell r="FW349">
            <v>2400153.6294840002</v>
          </cell>
          <cell r="FX349">
            <v>2388954.2026539999</v>
          </cell>
          <cell r="FY349">
            <v>2403313.2105279998</v>
          </cell>
          <cell r="FZ349">
            <v>2432959.9318539998</v>
          </cell>
          <cell r="GA349">
            <v>2443233.3823259999</v>
          </cell>
          <cell r="GB349">
            <v>2454087.350412</v>
          </cell>
          <cell r="GC349">
            <v>2485850.1613989999</v>
          </cell>
          <cell r="GD349">
            <v>2484089.7387370002</v>
          </cell>
          <cell r="GE349">
            <v>2497161.161417</v>
          </cell>
          <cell r="GF349">
            <v>2517640.153314</v>
          </cell>
          <cell r="GG349">
            <v>2505522.3184870002</v>
          </cell>
          <cell r="GH349">
            <v>2516797.912095</v>
          </cell>
        </row>
        <row r="350">
          <cell r="A350" t="str">
            <v>FIN11</v>
          </cell>
          <cell r="B350" t="str">
            <v>8.4.2</v>
          </cell>
          <cell r="C350" t="str">
            <v>Total Deposits Comm Banks as at.</v>
          </cell>
          <cell r="D350" t="str">
            <v>RM Mil</v>
          </cell>
          <cell r="F350">
            <v>791691.93200000003</v>
          </cell>
          <cell r="G350">
            <v>791757.68</v>
          </cell>
          <cell r="H350">
            <v>799648.27500000002</v>
          </cell>
          <cell r="I350">
            <v>792196.179</v>
          </cell>
          <cell r="J350">
            <v>783126.054</v>
          </cell>
          <cell r="K350">
            <v>797560.647</v>
          </cell>
          <cell r="L350">
            <v>797229.99399999995</v>
          </cell>
          <cell r="M350">
            <v>808073.92299999995</v>
          </cell>
          <cell r="N350">
            <v>817029.26800000004</v>
          </cell>
          <cell r="O350">
            <v>811802.57700000005</v>
          </cell>
          <cell r="P350">
            <v>831535.91099999996</v>
          </cell>
          <cell r="Q350">
            <v>846470.21400000004</v>
          </cell>
          <cell r="R350">
            <v>839049.61300000001</v>
          </cell>
          <cell r="S350">
            <v>830916.88699999999</v>
          </cell>
          <cell r="T350">
            <v>848689.20600000001</v>
          </cell>
          <cell r="U350">
            <v>843403.17799999996</v>
          </cell>
          <cell r="V350">
            <v>840422.84100000001</v>
          </cell>
          <cell r="W350">
            <v>848447.70499999996</v>
          </cell>
          <cell r="X350">
            <v>848438.38500000001</v>
          </cell>
          <cell r="Y350">
            <v>854996.18700000003</v>
          </cell>
          <cell r="Z350">
            <v>867574.44200000004</v>
          </cell>
          <cell r="AA350">
            <v>867753.27599999995</v>
          </cell>
          <cell r="AB350">
            <v>880550.20299999998</v>
          </cell>
          <cell r="AC350">
            <v>892957.14599999995</v>
          </cell>
          <cell r="AD350">
            <v>902500.804</v>
          </cell>
          <cell r="AE350">
            <v>897721.99399999995</v>
          </cell>
          <cell r="AF350">
            <v>912880.37800000003</v>
          </cell>
          <cell r="AG350">
            <v>927354.86699999997</v>
          </cell>
          <cell r="AH350">
            <v>934283.78</v>
          </cell>
          <cell r="AI350">
            <v>950172.67299999995</v>
          </cell>
          <cell r="AJ350">
            <v>941506.22400000005</v>
          </cell>
          <cell r="AK350">
            <v>946283.85100000002</v>
          </cell>
          <cell r="AL350">
            <v>975519.19400000002</v>
          </cell>
          <cell r="AM350">
            <v>965702.09</v>
          </cell>
          <cell r="AN350">
            <v>972967.60699999996</v>
          </cell>
          <cell r="AO350">
            <v>1001688.6629999999</v>
          </cell>
          <cell r="AP350">
            <v>1016094.46</v>
          </cell>
          <cell r="AQ350">
            <v>1016206.871</v>
          </cell>
          <cell r="AR350">
            <v>1027525.583</v>
          </cell>
          <cell r="AS350">
            <v>1034126.556</v>
          </cell>
          <cell r="AT350">
            <v>1040281.127</v>
          </cell>
          <cell r="AU350">
            <v>1051373.406</v>
          </cell>
          <cell r="AV350">
            <v>1055196.22086</v>
          </cell>
          <cell r="AW350">
            <v>1058106.189</v>
          </cell>
          <cell r="AX350">
            <v>1071051.0330000001</v>
          </cell>
          <cell r="AY350">
            <v>1069447.0260000001</v>
          </cell>
          <cell r="AZ350">
            <v>1068808.858</v>
          </cell>
          <cell r="BA350">
            <v>1075592.3859999999</v>
          </cell>
          <cell r="BB350">
            <v>1085351.0046920001</v>
          </cell>
          <cell r="BC350">
            <v>1088847.4017759999</v>
          </cell>
          <cell r="BD350">
            <v>1099205.1595759999</v>
          </cell>
          <cell r="BE350">
            <v>1108496.2088899999</v>
          </cell>
          <cell r="BF350">
            <v>1117742.7812640001</v>
          </cell>
          <cell r="BG350">
            <v>1126705.6167949999</v>
          </cell>
          <cell r="BH350">
            <v>1130047.571736</v>
          </cell>
          <cell r="BI350">
            <v>1128076.9433869999</v>
          </cell>
          <cell r="BJ350">
            <v>1135359.154206</v>
          </cell>
          <cell r="BK350">
            <v>1138658.692942</v>
          </cell>
          <cell r="BL350">
            <v>1129343.4468479999</v>
          </cell>
          <cell r="BM350">
            <v>1151506.6767440001</v>
          </cell>
          <cell r="BN350">
            <v>1151778.662544</v>
          </cell>
          <cell r="BO350">
            <v>1152593.0722469999</v>
          </cell>
          <cell r="BP350">
            <v>1168350.9624419999</v>
          </cell>
          <cell r="BQ350">
            <v>1170175.078712</v>
          </cell>
          <cell r="BR350">
            <v>1172816.3298810001</v>
          </cell>
          <cell r="BS350">
            <v>1173137.8118980001</v>
          </cell>
          <cell r="BT350">
            <v>1180783.338792</v>
          </cell>
          <cell r="BU350">
            <v>1168757.1720050001</v>
          </cell>
          <cell r="BV350">
            <v>1179132.738599</v>
          </cell>
          <cell r="BW350">
            <v>1187372.4928230001</v>
          </cell>
          <cell r="BX350">
            <v>1195643.4656179999</v>
          </cell>
          <cell r="BY350">
            <v>1219093.0293159999</v>
          </cell>
          <cell r="BZ350">
            <v>1215979.707163</v>
          </cell>
          <cell r="CA350">
            <v>1214263.298004</v>
          </cell>
          <cell r="CB350">
            <v>1234730.1594690001</v>
          </cell>
          <cell r="CC350">
            <v>1226427.5699819999</v>
          </cell>
          <cell r="CD350">
            <v>1222622.3027250001</v>
          </cell>
          <cell r="CE350">
            <v>1233000.340482</v>
          </cell>
          <cell r="CF350">
            <v>1226466.7118240001</v>
          </cell>
          <cell r="CG350">
            <v>1233564.485623</v>
          </cell>
          <cell r="CH350">
            <v>1252979.42707</v>
          </cell>
          <cell r="CI350">
            <v>1243882.106926</v>
          </cell>
          <cell r="CJ350">
            <v>1253323.9360410001</v>
          </cell>
          <cell r="CK350">
            <v>1258902.3522659999</v>
          </cell>
          <cell r="CL350">
            <v>1253590.8450249999</v>
          </cell>
          <cell r="CM350">
            <v>1265175.513387</v>
          </cell>
          <cell r="CN350">
            <v>1258324.982876</v>
          </cell>
          <cell r="CO350">
            <v>1250873.117143</v>
          </cell>
          <cell r="CP350">
            <v>1255695.4720300001</v>
          </cell>
          <cell r="CQ350">
            <v>1262471.263336</v>
          </cell>
          <cell r="CR350">
            <v>1242663.4523479999</v>
          </cell>
          <cell r="CS350">
            <v>1246980.848764</v>
          </cell>
          <cell r="CT350">
            <v>1254378.796503</v>
          </cell>
          <cell r="CU350">
            <v>1262453.224373</v>
          </cell>
          <cell r="CV350">
            <v>1267219.0645610001</v>
          </cell>
          <cell r="CW350">
            <v>1270773.2043689999</v>
          </cell>
          <cell r="CX350">
            <v>1277289.5772599999</v>
          </cell>
          <cell r="CY350">
            <v>1272053.8707379999</v>
          </cell>
          <cell r="CZ350">
            <v>1283588.7628220001</v>
          </cell>
          <cell r="DA350">
            <v>1272089.8236070001</v>
          </cell>
          <cell r="DB350">
            <v>1281529.4942650001</v>
          </cell>
          <cell r="DC350">
            <v>1273726.5116699999</v>
          </cell>
          <cell r="DD350">
            <v>1269887.627048</v>
          </cell>
          <cell r="DE350">
            <v>1278769.4001130001</v>
          </cell>
          <cell r="DF350">
            <v>1286463.2192810001</v>
          </cell>
          <cell r="DG350">
            <v>1290090.846872</v>
          </cell>
          <cell r="DH350">
            <v>1289911.9529520001</v>
          </cell>
          <cell r="DI350">
            <v>1282014.009729</v>
          </cell>
          <cell r="DJ350">
            <v>1287075.662584</v>
          </cell>
          <cell r="DK350">
            <v>1289355.2383409999</v>
          </cell>
          <cell r="DL350">
            <v>1310496.70092</v>
          </cell>
          <cell r="DM350">
            <v>1306420.993521</v>
          </cell>
          <cell r="DN350">
            <v>1300455.8137469999</v>
          </cell>
          <cell r="DO350">
            <v>1311794.295779</v>
          </cell>
          <cell r="DP350">
            <v>1316986.4228149999</v>
          </cell>
          <cell r="DQ350">
            <v>1320351.9280360001</v>
          </cell>
          <cell r="DR350">
            <v>1327605.327695</v>
          </cell>
          <cell r="DS350">
            <v>1348416.938268</v>
          </cell>
          <cell r="DT350">
            <v>1356611.053202</v>
          </cell>
          <cell r="DU350">
            <v>1357127.1672799999</v>
          </cell>
          <cell r="DV350">
            <v>1343797.9974160001</v>
          </cell>
          <cell r="DW350">
            <v>1343703.930249</v>
          </cell>
          <cell r="DX350">
            <v>1354561.910812</v>
          </cell>
          <cell r="DY350">
            <v>1353167.444959</v>
          </cell>
          <cell r="DZ350">
            <v>1351415.5831859999</v>
          </cell>
          <cell r="EA350">
            <v>1341068.501034</v>
          </cell>
          <cell r="EB350">
            <v>1342053.815613</v>
          </cell>
          <cell r="EC350">
            <v>1347641.398117</v>
          </cell>
          <cell r="ED350">
            <v>1344629.7973809999</v>
          </cell>
          <cell r="EE350">
            <v>1352420.0369460001</v>
          </cell>
          <cell r="EF350">
            <v>1357902.5288420001</v>
          </cell>
          <cell r="EG350">
            <v>1370541.045252</v>
          </cell>
          <cell r="EH350">
            <v>1362598.8768839999</v>
          </cell>
          <cell r="EI350">
            <v>1362944.2179759999</v>
          </cell>
          <cell r="EJ350">
            <v>1381635.029871</v>
          </cell>
          <cell r="EK350">
            <v>1385671.805655</v>
          </cell>
          <cell r="EL350">
            <v>1387826.4931880001</v>
          </cell>
          <cell r="EM350">
            <v>1400271.0401089999</v>
          </cell>
          <cell r="EN350">
            <v>1409886.61479</v>
          </cell>
          <cell r="EO350">
            <v>1412246.8680159999</v>
          </cell>
          <cell r="EP350">
            <v>1417083.1765660001</v>
          </cell>
          <cell r="EQ350">
            <v>1412546.45297</v>
          </cell>
          <cell r="ER350">
            <v>1402682.0792400001</v>
          </cell>
          <cell r="ES350">
            <v>1419120.6123540001</v>
          </cell>
          <cell r="ET350">
            <v>1408214.34084</v>
          </cell>
          <cell r="EU350">
            <v>1413010.6177139999</v>
          </cell>
          <cell r="EV350">
            <v>1427335.720737</v>
          </cell>
          <cell r="EW350">
            <v>1418722.5216590001</v>
          </cell>
          <cell r="EX350">
            <v>1421971.131365</v>
          </cell>
          <cell r="EY350">
            <v>1428796.9163919999</v>
          </cell>
          <cell r="EZ350">
            <v>1439315.2079449999</v>
          </cell>
          <cell r="FA350">
            <v>1446100.0530010001</v>
          </cell>
          <cell r="FB350">
            <v>1473661.4237289999</v>
          </cell>
          <cell r="FC350">
            <v>1462425.5659670001</v>
          </cell>
          <cell r="FD350">
            <v>1488429.0354510001</v>
          </cell>
          <cell r="FE350">
            <v>1499689.9406280001</v>
          </cell>
          <cell r="FF350">
            <v>1493251.4338090001</v>
          </cell>
          <cell r="FG350">
            <v>1511257.03235</v>
          </cell>
          <cell r="FH350">
            <v>1517780.3733610001</v>
          </cell>
          <cell r="FI350">
            <v>1511579.22009</v>
          </cell>
          <cell r="FJ350">
            <v>1521340.6208269999</v>
          </cell>
          <cell r="FK350">
            <v>1526233.1921920001</v>
          </cell>
          <cell r="FL350">
            <v>1520516.1898419999</v>
          </cell>
          <cell r="FM350">
            <v>1532800.7008859999</v>
          </cell>
          <cell r="FN350">
            <v>1556986.9695989999</v>
          </cell>
          <cell r="FO350">
            <v>1556747.913192</v>
          </cell>
          <cell r="FP350">
            <v>1545725.206984</v>
          </cell>
          <cell r="FQ350">
            <v>1554843.493551</v>
          </cell>
          <cell r="FR350">
            <v>1568954.0596169999</v>
          </cell>
          <cell r="FS350">
            <v>1597717.703369</v>
          </cell>
          <cell r="FT350">
            <v>1597463.858758</v>
          </cell>
          <cell r="FU350">
            <v>1593301.8054869999</v>
          </cell>
          <cell r="FV350">
            <v>1602915.7107800001</v>
          </cell>
          <cell r="FW350">
            <v>1596873.6244630001</v>
          </cell>
          <cell r="FX350">
            <v>1585150.1754119999</v>
          </cell>
          <cell r="FY350">
            <v>1597513.085275</v>
          </cell>
          <cell r="FZ350">
            <v>1614750.4111200001</v>
          </cell>
          <cell r="GA350">
            <v>1614787.6223569999</v>
          </cell>
          <cell r="GB350">
            <v>1620411.583443</v>
          </cell>
          <cell r="GC350">
            <v>1642600.624791</v>
          </cell>
          <cell r="GD350">
            <v>1638371.991371</v>
          </cell>
          <cell r="GE350">
            <v>1649412.4744470001</v>
          </cell>
          <cell r="GF350">
            <v>1655997.1016299999</v>
          </cell>
          <cell r="GG350">
            <v>1652300.1802429999</v>
          </cell>
          <cell r="GH350">
            <v>1661271.5473790001</v>
          </cell>
        </row>
        <row r="351">
          <cell r="A351" t="str">
            <v>FIN12</v>
          </cell>
          <cell r="B351" t="str">
            <v>8.4.3</v>
          </cell>
          <cell r="C351" t="str">
            <v>Total Deposits Islamic Bank as at.</v>
          </cell>
          <cell r="D351" t="str">
            <v>RM Mil</v>
          </cell>
          <cell r="F351">
            <v>147693.72500000001</v>
          </cell>
          <cell r="G351">
            <v>148470.77299999999</v>
          </cell>
          <cell r="H351">
            <v>151706.46799999999</v>
          </cell>
          <cell r="I351">
            <v>155814.166</v>
          </cell>
          <cell r="J351">
            <v>159373.40100000001</v>
          </cell>
          <cell r="K351">
            <v>165547.217</v>
          </cell>
          <cell r="L351">
            <v>167050.48300000001</v>
          </cell>
          <cell r="M351">
            <v>166385.372</v>
          </cell>
          <cell r="N351">
            <v>166884.17199999999</v>
          </cell>
          <cell r="O351">
            <v>170765.66699999999</v>
          </cell>
          <cell r="P351">
            <v>177086.696</v>
          </cell>
          <cell r="Q351">
            <v>181877.054</v>
          </cell>
          <cell r="R351">
            <v>184255.34700000001</v>
          </cell>
          <cell r="S351">
            <v>182575.73</v>
          </cell>
          <cell r="T351">
            <v>185294.614</v>
          </cell>
          <cell r="U351">
            <v>185785.01199999999</v>
          </cell>
          <cell r="V351">
            <v>191910.68599999999</v>
          </cell>
          <cell r="W351">
            <v>204228.603</v>
          </cell>
          <cell r="X351">
            <v>202667.932</v>
          </cell>
          <cell r="Y351">
            <v>205238.095</v>
          </cell>
          <cell r="Z351">
            <v>205574.511</v>
          </cell>
          <cell r="AA351">
            <v>208874.58300000001</v>
          </cell>
          <cell r="AB351">
            <v>211422.17</v>
          </cell>
          <cell r="AC351">
            <v>211837.02900000001</v>
          </cell>
          <cell r="AD351">
            <v>215844.05</v>
          </cell>
          <cell r="AE351">
            <v>220058.27499999999</v>
          </cell>
          <cell r="AF351">
            <v>225018.06899999999</v>
          </cell>
          <cell r="AG351">
            <v>220278.69200000001</v>
          </cell>
          <cell r="AH351">
            <v>218919.136</v>
          </cell>
          <cell r="AI351">
            <v>223440.913</v>
          </cell>
          <cell r="AJ351">
            <v>226419.75399999999</v>
          </cell>
          <cell r="AK351">
            <v>229639.625</v>
          </cell>
          <cell r="AL351">
            <v>233287.46</v>
          </cell>
          <cell r="AM351">
            <v>234958.962</v>
          </cell>
          <cell r="AN351">
            <v>249584.69399999999</v>
          </cell>
          <cell r="AO351">
            <v>261542.24400000001</v>
          </cell>
          <cell r="AP351">
            <v>262951.36900000001</v>
          </cell>
          <cell r="AQ351">
            <v>270552.21500000003</v>
          </cell>
          <cell r="AR351">
            <v>270127.79100000003</v>
          </cell>
          <cell r="AS351">
            <v>273511.07299999997</v>
          </cell>
          <cell r="AT351">
            <v>269305.14299999998</v>
          </cell>
          <cell r="AU351">
            <v>274370.96299999999</v>
          </cell>
          <cell r="AV351">
            <v>275885.84395000001</v>
          </cell>
          <cell r="AW351">
            <v>283129.23599999998</v>
          </cell>
          <cell r="AX351">
            <v>281746.88199999998</v>
          </cell>
          <cell r="AY351">
            <v>290195.71999999997</v>
          </cell>
          <cell r="AZ351">
            <v>298661.07299999997</v>
          </cell>
          <cell r="BA351">
            <v>301537.30900000001</v>
          </cell>
          <cell r="BB351">
            <v>306585.38823500002</v>
          </cell>
          <cell r="BC351">
            <v>306155.97696</v>
          </cell>
          <cell r="BD351">
            <v>313686.15476</v>
          </cell>
          <cell r="BE351">
            <v>310299.66839300003</v>
          </cell>
          <cell r="BF351">
            <v>316139.77558800002</v>
          </cell>
          <cell r="BG351">
            <v>310996.78189699998</v>
          </cell>
          <cell r="BH351">
            <v>316765.24429200002</v>
          </cell>
          <cell r="BI351">
            <v>324767.25585800002</v>
          </cell>
          <cell r="BJ351">
            <v>329109.56240900001</v>
          </cell>
          <cell r="BK351">
            <v>331716.17076299997</v>
          </cell>
          <cell r="BL351">
            <v>337956.58654400002</v>
          </cell>
          <cell r="BM351">
            <v>345888.59104000003</v>
          </cell>
          <cell r="BN351">
            <v>343423.67158199998</v>
          </cell>
          <cell r="BO351">
            <v>343930.026977</v>
          </cell>
          <cell r="BP351">
            <v>347844.69702199998</v>
          </cell>
          <cell r="BQ351">
            <v>351680.57854100002</v>
          </cell>
          <cell r="BR351">
            <v>352281.35794999998</v>
          </cell>
          <cell r="BS351">
            <v>363678.27663500002</v>
          </cell>
          <cell r="BT351">
            <v>363971.95107100002</v>
          </cell>
          <cell r="BU351">
            <v>370928.83747899998</v>
          </cell>
          <cell r="BV351">
            <v>376788.80278700002</v>
          </cell>
          <cell r="BW351">
            <v>384327.75897700002</v>
          </cell>
          <cell r="BX351">
            <v>391841.23681700003</v>
          </cell>
          <cell r="BY351">
            <v>398041.39873800002</v>
          </cell>
          <cell r="BZ351">
            <v>403649.06943899998</v>
          </cell>
          <cell r="CA351">
            <v>411571.05381399998</v>
          </cell>
          <cell r="CB351">
            <v>425517.30265500001</v>
          </cell>
          <cell r="CC351">
            <v>426464.89003800001</v>
          </cell>
          <cell r="CD351">
            <v>428516.61682699999</v>
          </cell>
          <cell r="CE351">
            <v>426334.84755300003</v>
          </cell>
          <cell r="CF351">
            <v>394315.224972</v>
          </cell>
          <cell r="CG351">
            <v>391223.76377899997</v>
          </cell>
          <cell r="CH351">
            <v>394825.46085199999</v>
          </cell>
          <cell r="CI351">
            <v>391778.310719</v>
          </cell>
          <cell r="CJ351">
            <v>390211.47778399999</v>
          </cell>
          <cell r="CK351">
            <v>399320.74349999998</v>
          </cell>
          <cell r="CL351">
            <v>392187.31051400001</v>
          </cell>
          <cell r="CM351">
            <v>392908.20911300002</v>
          </cell>
          <cell r="CN351">
            <v>396797.69612899999</v>
          </cell>
          <cell r="CO351">
            <v>395901.038138</v>
          </cell>
          <cell r="CP351">
            <v>401271.78804800002</v>
          </cell>
          <cell r="CQ351">
            <v>399444.52033099998</v>
          </cell>
          <cell r="CR351">
            <v>399430.08604800003</v>
          </cell>
          <cell r="CS351">
            <v>395930.752439</v>
          </cell>
          <cell r="CT351">
            <v>410471.33018300001</v>
          </cell>
          <cell r="CU351">
            <v>408863.63370000001</v>
          </cell>
          <cell r="CV351">
            <v>405447.95660699997</v>
          </cell>
          <cell r="CW351">
            <v>414657.53347600001</v>
          </cell>
          <cell r="CX351">
            <v>413334.52237700002</v>
          </cell>
          <cell r="CY351">
            <v>424814.80586700002</v>
          </cell>
          <cell r="CZ351">
            <v>426209.07420500001</v>
          </cell>
          <cell r="DA351">
            <v>433151.55571300001</v>
          </cell>
          <cell r="DB351">
            <v>432205.79397</v>
          </cell>
          <cell r="DC351">
            <v>437674.73849000002</v>
          </cell>
          <cell r="DD351">
            <v>444735.362081</v>
          </cell>
          <cell r="DE351">
            <v>448738.18159200001</v>
          </cell>
          <cell r="DF351">
            <v>456695.88088299998</v>
          </cell>
          <cell r="DG351">
            <v>462429.826741</v>
          </cell>
          <cell r="DH351">
            <v>467164.17196100001</v>
          </cell>
          <cell r="DI351">
            <v>473411.73101500003</v>
          </cell>
          <cell r="DJ351">
            <v>478093.02008699998</v>
          </cell>
          <cell r="DK351">
            <v>479316.56684099999</v>
          </cell>
          <cell r="DL351">
            <v>493049.218574</v>
          </cell>
          <cell r="DM351">
            <v>526351.83441300003</v>
          </cell>
          <cell r="DN351">
            <v>529770.14709099999</v>
          </cell>
          <cell r="DO351">
            <v>525539.01784900005</v>
          </cell>
          <cell r="DP351">
            <v>530194.54710800003</v>
          </cell>
          <cell r="DQ351">
            <v>539893.54136000003</v>
          </cell>
          <cell r="DR351">
            <v>539620.39935600001</v>
          </cell>
          <cell r="DS351">
            <v>541327.99298400001</v>
          </cell>
          <cell r="DT351">
            <v>545576.47665199998</v>
          </cell>
          <cell r="DU351">
            <v>560881.35768899997</v>
          </cell>
          <cell r="DV351">
            <v>560634.30217699998</v>
          </cell>
          <cell r="DW351">
            <v>566836.53858699999</v>
          </cell>
          <cell r="DX351">
            <v>577060.09897000005</v>
          </cell>
          <cell r="DY351">
            <v>585300.00751999998</v>
          </cell>
          <cell r="DZ351">
            <v>584585.95319000003</v>
          </cell>
          <cell r="EA351">
            <v>593065.69930400001</v>
          </cell>
          <cell r="EB351">
            <v>599038.17184800003</v>
          </cell>
          <cell r="EC351">
            <v>601321.95369600004</v>
          </cell>
          <cell r="ED351">
            <v>607320.29065099999</v>
          </cell>
          <cell r="EE351">
            <v>608534.85438799998</v>
          </cell>
          <cell r="EF351">
            <v>599908.42971199995</v>
          </cell>
          <cell r="EG351">
            <v>606596.54737599997</v>
          </cell>
          <cell r="EH351">
            <v>600990.26192199998</v>
          </cell>
          <cell r="EI351">
            <v>606022.40541000001</v>
          </cell>
          <cell r="EJ351">
            <v>605251.62431800005</v>
          </cell>
          <cell r="EK351">
            <v>610852.400119</v>
          </cell>
          <cell r="EL351">
            <v>607232.65229999996</v>
          </cell>
          <cell r="EM351">
            <v>623536.99561300001</v>
          </cell>
          <cell r="EN351">
            <v>621063.273652</v>
          </cell>
          <cell r="EO351">
            <v>627648.89190799999</v>
          </cell>
          <cell r="EP351">
            <v>637475.07414799999</v>
          </cell>
          <cell r="EQ351">
            <v>635590.15450399998</v>
          </cell>
          <cell r="ER351">
            <v>641861.58915400004</v>
          </cell>
          <cell r="ES351">
            <v>648241.565374</v>
          </cell>
          <cell r="ET351">
            <v>654372.25192499999</v>
          </cell>
          <cell r="EU351">
            <v>661148.274737</v>
          </cell>
          <cell r="EV351">
            <v>678496.79403200001</v>
          </cell>
          <cell r="EW351">
            <v>670388.37557499995</v>
          </cell>
          <cell r="EX351">
            <v>672745.44949499995</v>
          </cell>
          <cell r="EY351">
            <v>672935.90063799999</v>
          </cell>
          <cell r="EZ351">
            <v>673774.70544299996</v>
          </cell>
          <cell r="FA351">
            <v>667869.98537799995</v>
          </cell>
          <cell r="FB351">
            <v>674804.67333300004</v>
          </cell>
          <cell r="FC351">
            <v>675827.67551700003</v>
          </cell>
          <cell r="FD351">
            <v>686743.04630199994</v>
          </cell>
          <cell r="FE351">
            <v>698195.62326100003</v>
          </cell>
          <cell r="FF351">
            <v>689615.69572199997</v>
          </cell>
          <cell r="FG351">
            <v>696941.96791500004</v>
          </cell>
          <cell r="FH351">
            <v>697005.45920899999</v>
          </cell>
          <cell r="FI351">
            <v>707339.931675</v>
          </cell>
          <cell r="FJ351">
            <v>700839.03520000004</v>
          </cell>
          <cell r="FK351">
            <v>714792.22472699999</v>
          </cell>
          <cell r="FL351">
            <v>723526.57107599999</v>
          </cell>
          <cell r="FM351">
            <v>739447.27138699999</v>
          </cell>
          <cell r="FN351">
            <v>751193.29821499996</v>
          </cell>
          <cell r="FO351">
            <v>758444.10719500005</v>
          </cell>
          <cell r="FP351">
            <v>759494.11786100001</v>
          </cell>
          <cell r="FQ351">
            <v>773807.01268000004</v>
          </cell>
          <cell r="FR351">
            <v>766365.55901600001</v>
          </cell>
          <cell r="FS351">
            <v>777600.20824199996</v>
          </cell>
          <cell r="FT351">
            <v>775879.43043399998</v>
          </cell>
          <cell r="FU351">
            <v>768407.87760999997</v>
          </cell>
          <cell r="FV351">
            <v>771375.51902699994</v>
          </cell>
          <cell r="FW351">
            <v>777866.35622199997</v>
          </cell>
          <cell r="FX351">
            <v>778356.59539699997</v>
          </cell>
          <cell r="FY351">
            <v>779628.42333599995</v>
          </cell>
          <cell r="FZ351">
            <v>790966.61855200003</v>
          </cell>
          <cell r="GA351">
            <v>800478.75086200004</v>
          </cell>
          <cell r="GB351">
            <v>806008.35179500002</v>
          </cell>
          <cell r="GC351">
            <v>815465.74614599999</v>
          </cell>
          <cell r="GD351">
            <v>818580.69809099997</v>
          </cell>
          <cell r="GE351">
            <v>819649.28899000003</v>
          </cell>
          <cell r="GF351">
            <v>833826.84325300006</v>
          </cell>
          <cell r="GG351">
            <v>825166.63195700001</v>
          </cell>
          <cell r="GH351">
            <v>827559.59886000003</v>
          </cell>
        </row>
        <row r="352">
          <cell r="A352" t="str">
            <v>FIN13</v>
          </cell>
          <cell r="B352" t="str">
            <v>8.4.4</v>
          </cell>
          <cell r="C352" t="str">
            <v>Total Deposits Merchant Banks as at.</v>
          </cell>
          <cell r="D352" t="str">
            <v>RM Mil</v>
          </cell>
          <cell r="F352">
            <v>37429.321000000004</v>
          </cell>
          <cell r="G352">
            <v>36301.648000000001</v>
          </cell>
          <cell r="H352">
            <v>34500.555</v>
          </cell>
          <cell r="I352">
            <v>36741.059000000001</v>
          </cell>
          <cell r="J352">
            <v>37005.345999999998</v>
          </cell>
          <cell r="K352">
            <v>34548.114999999998</v>
          </cell>
          <cell r="L352">
            <v>34234.925000000003</v>
          </cell>
          <cell r="M352">
            <v>34108.57</v>
          </cell>
          <cell r="N352">
            <v>34593.281000000003</v>
          </cell>
          <cell r="O352">
            <v>35077.750999999997</v>
          </cell>
          <cell r="P352">
            <v>34442.131999999998</v>
          </cell>
          <cell r="Q352">
            <v>34572.627999999997</v>
          </cell>
          <cell r="R352">
            <v>35235.714</v>
          </cell>
          <cell r="S352">
            <v>35213.118000000002</v>
          </cell>
          <cell r="T352">
            <v>34749.951999999997</v>
          </cell>
          <cell r="U352">
            <v>35607.516000000003</v>
          </cell>
          <cell r="V352">
            <v>32343.113000000001</v>
          </cell>
          <cell r="W352">
            <v>31208.197</v>
          </cell>
          <cell r="X352">
            <v>31456.696</v>
          </cell>
          <cell r="Y352">
            <v>32703.275000000001</v>
          </cell>
          <cell r="Z352">
            <v>33079.974000000002</v>
          </cell>
          <cell r="AA352">
            <v>33810.587</v>
          </cell>
          <cell r="AB352">
            <v>36525.243999999999</v>
          </cell>
          <cell r="AC352">
            <v>33128.944000000003</v>
          </cell>
          <cell r="AD352">
            <v>34767.362999999998</v>
          </cell>
          <cell r="AE352">
            <v>33019.017</v>
          </cell>
          <cell r="AF352">
            <v>32699.929</v>
          </cell>
          <cell r="AG352">
            <v>33078.639000000003</v>
          </cell>
          <cell r="AH352">
            <v>35348.249000000003</v>
          </cell>
          <cell r="AI352">
            <v>34401.61</v>
          </cell>
          <cell r="AJ352">
            <v>36966.459000000003</v>
          </cell>
          <cell r="AK352">
            <v>36040.875</v>
          </cell>
          <cell r="AL352">
            <v>34978.714</v>
          </cell>
          <cell r="AM352">
            <v>37486.682999999997</v>
          </cell>
          <cell r="AN352">
            <v>36391.150999999998</v>
          </cell>
          <cell r="AO352">
            <v>35681.665999999997</v>
          </cell>
          <cell r="AP352">
            <v>37733.991000000002</v>
          </cell>
          <cell r="AQ352">
            <v>35407.186000000002</v>
          </cell>
          <cell r="AR352">
            <v>35090.021000000001</v>
          </cell>
          <cell r="AS352">
            <v>35579.51</v>
          </cell>
          <cell r="AT352">
            <v>34525.686000000002</v>
          </cell>
          <cell r="AU352">
            <v>33476.624000000003</v>
          </cell>
          <cell r="AV352">
            <v>35668.786999999997</v>
          </cell>
          <cell r="AW352">
            <v>33700.021999999997</v>
          </cell>
          <cell r="AX352">
            <v>34515.995000000003</v>
          </cell>
          <cell r="AY352">
            <v>33334.669000000002</v>
          </cell>
          <cell r="AZ352">
            <v>33737.584000000003</v>
          </cell>
          <cell r="BA352">
            <v>31185.492999999999</v>
          </cell>
          <cell r="BB352">
            <v>31732.907694000001</v>
          </cell>
          <cell r="BC352">
            <v>31800.678377</v>
          </cell>
          <cell r="BD352">
            <v>31466.091462</v>
          </cell>
          <cell r="BE352">
            <v>30138.549556999998</v>
          </cell>
          <cell r="BF352">
            <v>32556.264716999998</v>
          </cell>
          <cell r="BG352">
            <v>31174.672009999998</v>
          </cell>
          <cell r="BH352">
            <v>29946.336275000001</v>
          </cell>
          <cell r="BI352">
            <v>30768.929070999999</v>
          </cell>
          <cell r="BJ352">
            <v>28257.428984999999</v>
          </cell>
          <cell r="BK352">
            <v>30057.048486</v>
          </cell>
          <cell r="BL352">
            <v>29454.413743000001</v>
          </cell>
          <cell r="BM352">
            <v>27853.445039999999</v>
          </cell>
          <cell r="BN352">
            <v>30366.640379</v>
          </cell>
          <cell r="BO352">
            <v>30060.611169</v>
          </cell>
          <cell r="BP352">
            <v>30101.876746000002</v>
          </cell>
          <cell r="BQ352">
            <v>30137.681839000001</v>
          </cell>
          <cell r="BR352">
            <v>32161.442504999999</v>
          </cell>
          <cell r="BS352">
            <v>30292.789131000001</v>
          </cell>
          <cell r="BT352">
            <v>29896.171671</v>
          </cell>
          <cell r="BU352">
            <v>29623.221902000001</v>
          </cell>
          <cell r="BV352">
            <v>27541.551937</v>
          </cell>
          <cell r="BW352">
            <v>29427.477470999998</v>
          </cell>
          <cell r="BX352">
            <v>29230.941114000001</v>
          </cell>
          <cell r="BY352">
            <v>28772.910556999999</v>
          </cell>
          <cell r="BZ352">
            <v>28193.704468</v>
          </cell>
          <cell r="CA352">
            <v>28028.131738</v>
          </cell>
          <cell r="CB352">
            <v>26672.030997000002</v>
          </cell>
          <cell r="CC352">
            <v>28377.564498</v>
          </cell>
          <cell r="CD352">
            <v>30495.437612000002</v>
          </cell>
          <cell r="CE352">
            <v>27397.425497</v>
          </cell>
          <cell r="CF352">
            <v>27655.690251</v>
          </cell>
          <cell r="CG352">
            <v>27966.978204999999</v>
          </cell>
          <cell r="CH352">
            <v>27773.806592000001</v>
          </cell>
          <cell r="CI352">
            <v>26186.189923000002</v>
          </cell>
          <cell r="CJ352">
            <v>26469.910704000002</v>
          </cell>
          <cell r="CK352">
            <v>24310.959584</v>
          </cell>
          <cell r="CL352">
            <v>24292.085418999999</v>
          </cell>
          <cell r="CM352">
            <v>23942.887811000001</v>
          </cell>
          <cell r="CN352">
            <v>24214.496032999999</v>
          </cell>
          <cell r="CO352">
            <v>24247.873335</v>
          </cell>
          <cell r="CP352">
            <v>26171.638447000001</v>
          </cell>
          <cell r="CQ352">
            <v>25319.300694000001</v>
          </cell>
          <cell r="CR352">
            <v>24445.998243999999</v>
          </cell>
          <cell r="CS352">
            <v>23529.776524000001</v>
          </cell>
          <cell r="CT352">
            <v>24052.262310999999</v>
          </cell>
          <cell r="CU352">
            <v>24410.364214000001</v>
          </cell>
          <cell r="CV352">
            <v>26077.735146999999</v>
          </cell>
          <cell r="CW352">
            <v>25665.029342999998</v>
          </cell>
          <cell r="CX352">
            <v>27074.528237999999</v>
          </cell>
          <cell r="CY352">
            <v>26499.103034</v>
          </cell>
          <cell r="CZ352">
            <v>27664.951529999998</v>
          </cell>
          <cell r="DA352">
            <v>27120.216763</v>
          </cell>
          <cell r="DB352">
            <v>28065.553058000001</v>
          </cell>
          <cell r="DC352">
            <v>28418.708848999999</v>
          </cell>
          <cell r="DD352">
            <v>26947.209405000001</v>
          </cell>
          <cell r="DE352">
            <v>26334.349867000001</v>
          </cell>
          <cell r="DF352">
            <v>26339.255337999999</v>
          </cell>
          <cell r="DG352">
            <v>28121.712243999998</v>
          </cell>
          <cell r="DH352">
            <v>27440.236033000001</v>
          </cell>
          <cell r="DI352">
            <v>26274.181911</v>
          </cell>
          <cell r="DJ352">
            <v>27174.469953</v>
          </cell>
          <cell r="DK352">
            <v>25717.298363000002</v>
          </cell>
          <cell r="DL352">
            <v>25667.716214</v>
          </cell>
          <cell r="DM352">
            <v>26787.680090000002</v>
          </cell>
          <cell r="DN352">
            <v>27755.671076999999</v>
          </cell>
          <cell r="DO352">
            <v>27861.802910999999</v>
          </cell>
          <cell r="DP352">
            <v>26463.852597000001</v>
          </cell>
          <cell r="DQ352">
            <v>26690.097871000002</v>
          </cell>
          <cell r="DR352">
            <v>27505.440126000001</v>
          </cell>
          <cell r="DS352">
            <v>26521.979683000001</v>
          </cell>
          <cell r="DT352">
            <v>27562.695782999999</v>
          </cell>
          <cell r="DU352">
            <v>26888.411646</v>
          </cell>
          <cell r="DV352">
            <v>27172.967594999998</v>
          </cell>
          <cell r="DW352">
            <v>27365.107241999998</v>
          </cell>
          <cell r="DX352">
            <v>26141.971075000001</v>
          </cell>
          <cell r="DY352">
            <v>26024.923154</v>
          </cell>
          <cell r="DZ352">
            <v>26364.950472</v>
          </cell>
          <cell r="EA352">
            <v>26076.322295999998</v>
          </cell>
          <cell r="EB352">
            <v>24562.436148000001</v>
          </cell>
          <cell r="EC352">
            <v>23903.024748</v>
          </cell>
          <cell r="ED352">
            <v>22801.384641000001</v>
          </cell>
          <cell r="EE352">
            <v>23201.225939</v>
          </cell>
          <cell r="EF352">
            <v>22713.928260000001</v>
          </cell>
          <cell r="EG352">
            <v>23235.711283000001</v>
          </cell>
          <cell r="EH352">
            <v>23348.159318000002</v>
          </cell>
          <cell r="EI352">
            <v>23943.298013</v>
          </cell>
          <cell r="EJ352">
            <v>23062.210063999999</v>
          </cell>
          <cell r="EK352">
            <v>23015.850316</v>
          </cell>
          <cell r="EL352">
            <v>22451.031593</v>
          </cell>
          <cell r="EM352">
            <v>21976.930057000001</v>
          </cell>
          <cell r="EN352">
            <v>22727.889271</v>
          </cell>
          <cell r="EO352">
            <v>22017.886299000002</v>
          </cell>
          <cell r="EP352">
            <v>22021.824530999998</v>
          </cell>
          <cell r="EQ352">
            <v>23268.235272999998</v>
          </cell>
          <cell r="ER352">
            <v>22995.899487999999</v>
          </cell>
          <cell r="ES352">
            <v>21949.588989</v>
          </cell>
          <cell r="ET352">
            <v>22747.191765</v>
          </cell>
          <cell r="EU352">
            <v>22707.992452999999</v>
          </cell>
          <cell r="EV352">
            <v>23389.846442999999</v>
          </cell>
          <cell r="EW352">
            <v>23799.697230999998</v>
          </cell>
          <cell r="EX352">
            <v>23991.533504999999</v>
          </cell>
          <cell r="EY352">
            <v>23943.468761</v>
          </cell>
          <cell r="EZ352">
            <v>23748.169784999998</v>
          </cell>
          <cell r="FA352">
            <v>24116.234821999999</v>
          </cell>
          <cell r="FB352">
            <v>24923.602781000001</v>
          </cell>
          <cell r="FC352">
            <v>25303.929540000001</v>
          </cell>
          <cell r="FD352">
            <v>25274.380115</v>
          </cell>
          <cell r="FE352">
            <v>23867.678190999999</v>
          </cell>
          <cell r="FF352">
            <v>24235.548309999998</v>
          </cell>
          <cell r="FG352">
            <v>25265.878990000001</v>
          </cell>
          <cell r="FH352">
            <v>25220.868450999998</v>
          </cell>
          <cell r="FI352">
            <v>24445.474394000001</v>
          </cell>
          <cell r="FJ352">
            <v>26028.612797999998</v>
          </cell>
          <cell r="FK352">
            <v>25301.324074</v>
          </cell>
          <cell r="FL352">
            <v>25421.220836</v>
          </cell>
          <cell r="FM352">
            <v>25964.274795000001</v>
          </cell>
          <cell r="FN352">
            <v>25097.872002</v>
          </cell>
          <cell r="FO352">
            <v>26999.411822999999</v>
          </cell>
          <cell r="FP352">
            <v>26014.333762999999</v>
          </cell>
          <cell r="FQ352">
            <v>25079.492459000001</v>
          </cell>
          <cell r="FR352">
            <v>25731.607584000001</v>
          </cell>
          <cell r="FS352">
            <v>24759.010968999999</v>
          </cell>
          <cell r="FT352">
            <v>24268.591560000001</v>
          </cell>
          <cell r="FU352">
            <v>25212.001606000002</v>
          </cell>
          <cell r="FV352">
            <v>24778.094818000001</v>
          </cell>
          <cell r="FW352">
            <v>25413.648798999999</v>
          </cell>
          <cell r="FX352">
            <v>25447.431844999999</v>
          </cell>
          <cell r="FY352">
            <v>26171.701916999999</v>
          </cell>
          <cell r="FZ352">
            <v>27242.902182000002</v>
          </cell>
          <cell r="GA352">
            <v>27967.009107000002</v>
          </cell>
          <cell r="GB352">
            <v>27667.415174000002</v>
          </cell>
          <cell r="GC352">
            <v>27783.790462000001</v>
          </cell>
          <cell r="GD352">
            <v>27137.049275000001</v>
          </cell>
          <cell r="GE352">
            <v>28099.397980000002</v>
          </cell>
          <cell r="GF352">
            <v>27816.208430999999</v>
          </cell>
          <cell r="GG352">
            <v>28055.506287</v>
          </cell>
          <cell r="GH352">
            <v>27966.765856000002</v>
          </cell>
        </row>
        <row r="354">
          <cell r="A354" t="str">
            <v>FIN14</v>
          </cell>
          <cell r="B354" t="str">
            <v>8.5.1</v>
          </cell>
          <cell r="C354" t="str">
            <v>Fixed Deposits as at. 1.25.2</v>
          </cell>
          <cell r="D354" t="str">
            <v>RM Mil</v>
          </cell>
          <cell r="F354">
            <v>460231.40100000001</v>
          </cell>
          <cell r="G354">
            <v>463624.12699999998</v>
          </cell>
          <cell r="H354">
            <v>465664.87599999999</v>
          </cell>
          <cell r="I354">
            <v>459463.55099999998</v>
          </cell>
          <cell r="J354">
            <v>463058.02299999999</v>
          </cell>
          <cell r="K354">
            <v>471800.55599999998</v>
          </cell>
          <cell r="L354">
            <v>471321.766</v>
          </cell>
          <cell r="M354">
            <v>470811.761</v>
          </cell>
          <cell r="N354">
            <v>471431.962</v>
          </cell>
          <cell r="O354">
            <v>472912.38199999998</v>
          </cell>
          <cell r="P354">
            <v>478428.47</v>
          </cell>
          <cell r="Q354">
            <v>482054.72</v>
          </cell>
          <cell r="R354">
            <v>483955.14600000001</v>
          </cell>
          <cell r="S354">
            <v>485779.435</v>
          </cell>
          <cell r="T354">
            <v>486960.21899999998</v>
          </cell>
          <cell r="U354">
            <v>489272.22600000002</v>
          </cell>
          <cell r="V354">
            <v>488101.8</v>
          </cell>
          <cell r="W354">
            <v>493328.83500000002</v>
          </cell>
          <cell r="X354">
            <v>497563.06699999998</v>
          </cell>
          <cell r="Y354">
            <v>499781.67099999997</v>
          </cell>
          <cell r="Z354">
            <v>508273.69699999999</v>
          </cell>
          <cell r="AA354">
            <v>513154.554</v>
          </cell>
          <cell r="AB354">
            <v>520416.73200000002</v>
          </cell>
          <cell r="AC354">
            <v>521621.283</v>
          </cell>
          <cell r="AD354">
            <v>524074.71</v>
          </cell>
          <cell r="AE354">
            <v>526265.12300000002</v>
          </cell>
          <cell r="AF354">
            <v>539410.24600000004</v>
          </cell>
          <cell r="AG354">
            <v>538193.571</v>
          </cell>
          <cell r="AH354">
            <v>544029.88699999999</v>
          </cell>
          <cell r="AI354">
            <v>558716.52399999998</v>
          </cell>
          <cell r="AJ354">
            <v>562904.89199999999</v>
          </cell>
          <cell r="AK354">
            <v>564628.23400000005</v>
          </cell>
          <cell r="AL354">
            <v>574320.745</v>
          </cell>
          <cell r="AM354">
            <v>568756.53500000003</v>
          </cell>
          <cell r="AN354">
            <v>579667.37699999998</v>
          </cell>
          <cell r="AO354">
            <v>594623.82400000002</v>
          </cell>
          <cell r="AP354">
            <v>593024.78399999999</v>
          </cell>
          <cell r="AQ354">
            <v>605791.43299999996</v>
          </cell>
          <cell r="AR354">
            <v>608559.85699999996</v>
          </cell>
          <cell r="AS354">
            <v>621269.31000000006</v>
          </cell>
          <cell r="AT354">
            <v>621835.62699999998</v>
          </cell>
          <cell r="AU354">
            <v>620946.92099999997</v>
          </cell>
          <cell r="AV354">
            <v>618362.90593999997</v>
          </cell>
          <cell r="AW354">
            <v>624873.81299999997</v>
          </cell>
          <cell r="AX354">
            <v>624818.23</v>
          </cell>
          <cell r="AY354">
            <v>639686.02599999995</v>
          </cell>
          <cell r="AZ354">
            <v>658049.39399999997</v>
          </cell>
          <cell r="BA354">
            <v>657331.44400000002</v>
          </cell>
          <cell r="BB354">
            <v>676373.52665300004</v>
          </cell>
          <cell r="BC354">
            <v>674674.01540499995</v>
          </cell>
          <cell r="BD354">
            <v>691084.59952599998</v>
          </cell>
          <cell r="BE354">
            <v>700635.34222800005</v>
          </cell>
          <cell r="BF354">
            <v>706345.46013499994</v>
          </cell>
          <cell r="BG354">
            <v>711376.93715300004</v>
          </cell>
          <cell r="BH354">
            <v>713133.558342</v>
          </cell>
          <cell r="BI354">
            <v>719494.08461699996</v>
          </cell>
          <cell r="BJ354">
            <v>725966.32644199999</v>
          </cell>
          <cell r="BK354">
            <v>736422.97120899998</v>
          </cell>
          <cell r="BL354">
            <v>732572.19514199998</v>
          </cell>
          <cell r="BM354">
            <v>737857.76273099997</v>
          </cell>
          <cell r="BN354">
            <v>736691.89519399998</v>
          </cell>
          <cell r="BO354">
            <v>735506.42087399994</v>
          </cell>
          <cell r="BP354">
            <v>747094.70168399997</v>
          </cell>
          <cell r="BQ354">
            <v>753374.61597000004</v>
          </cell>
          <cell r="BR354">
            <v>752655.00147500006</v>
          </cell>
          <cell r="BS354">
            <v>749064.45415000001</v>
          </cell>
          <cell r="BT354">
            <v>749556.78208899999</v>
          </cell>
          <cell r="BU354">
            <v>757173.65212999994</v>
          </cell>
          <cell r="BV354">
            <v>754002.56589700002</v>
          </cell>
          <cell r="BW354">
            <v>768720.56455999997</v>
          </cell>
          <cell r="BX354">
            <v>778584.49163299997</v>
          </cell>
          <cell r="BY354">
            <v>779780.85787499999</v>
          </cell>
          <cell r="BZ354">
            <v>785880.02902799996</v>
          </cell>
          <cell r="CA354">
            <v>793190.80647099996</v>
          </cell>
          <cell r="CB354">
            <v>802915.17586900003</v>
          </cell>
          <cell r="CC354">
            <v>810101.66014599998</v>
          </cell>
          <cell r="CD354">
            <v>818570.23193600005</v>
          </cell>
          <cell r="CE354">
            <v>815105.08063999994</v>
          </cell>
          <cell r="CF354">
            <v>791735.55833599996</v>
          </cell>
          <cell r="CG354">
            <v>791706.10192199994</v>
          </cell>
          <cell r="CH354">
            <v>793006.54656399996</v>
          </cell>
          <cell r="CI354">
            <v>788309.90509200003</v>
          </cell>
          <cell r="CJ354">
            <v>782884.46051400003</v>
          </cell>
          <cell r="CK354">
            <v>789428.41586900002</v>
          </cell>
          <cell r="CL354">
            <v>780698.23262300005</v>
          </cell>
          <cell r="CM354">
            <v>789056.19141299999</v>
          </cell>
          <cell r="CN354">
            <v>796726.95244300005</v>
          </cell>
          <cell r="CO354">
            <v>806073.79532300006</v>
          </cell>
          <cell r="CP354">
            <v>809656.56582100003</v>
          </cell>
          <cell r="CQ354">
            <v>803336.71305999998</v>
          </cell>
          <cell r="CR354">
            <v>808835.89098400006</v>
          </cell>
          <cell r="CS354">
            <v>810641.94755399995</v>
          </cell>
          <cell r="CT354">
            <v>820119.47035900003</v>
          </cell>
          <cell r="CU354">
            <v>813138.14025299996</v>
          </cell>
          <cell r="CV354">
            <v>811295.50138000003</v>
          </cell>
          <cell r="CW354">
            <v>811913.44229699997</v>
          </cell>
          <cell r="CX354">
            <v>802230.19617600006</v>
          </cell>
          <cell r="CY354">
            <v>800929.30050300003</v>
          </cell>
          <cell r="CZ354">
            <v>811293.06284499995</v>
          </cell>
          <cell r="DA354">
            <v>821140.80103900004</v>
          </cell>
          <cell r="DB354">
            <v>827447.83717199997</v>
          </cell>
          <cell r="DC354">
            <v>835116.09904500004</v>
          </cell>
          <cell r="DD354">
            <v>842110.659598</v>
          </cell>
          <cell r="DE354">
            <v>849351.91415700002</v>
          </cell>
          <cell r="DF354">
            <v>860139.40332299995</v>
          </cell>
          <cell r="DG354">
            <v>861882.07174199994</v>
          </cell>
          <cell r="DH354">
            <v>866758.30672700005</v>
          </cell>
          <cell r="DI354">
            <v>863494.09014500002</v>
          </cell>
          <cell r="DJ354">
            <v>876327.45221100003</v>
          </cell>
          <cell r="DK354">
            <v>881872.35016799998</v>
          </cell>
          <cell r="DL354">
            <v>894491.43675899995</v>
          </cell>
          <cell r="DM354">
            <v>927298.69063099998</v>
          </cell>
          <cell r="DN354">
            <v>924545.45697299996</v>
          </cell>
          <cell r="DO354">
            <v>928603.22711400001</v>
          </cell>
          <cell r="DP354">
            <v>937511.80186500004</v>
          </cell>
          <cell r="DQ354">
            <v>951178.78357199999</v>
          </cell>
          <cell r="DR354">
            <v>956915.19329900004</v>
          </cell>
          <cell r="DS354">
            <v>960516.41038400005</v>
          </cell>
          <cell r="DT354">
            <v>963441.72500400001</v>
          </cell>
          <cell r="DU354">
            <v>975128.98612400005</v>
          </cell>
          <cell r="DV354">
            <v>979430.37495800003</v>
          </cell>
          <cell r="DW354">
            <v>986610.71714199998</v>
          </cell>
          <cell r="DX354">
            <v>994576.40627499996</v>
          </cell>
          <cell r="DY354">
            <v>1003811.808361</v>
          </cell>
          <cell r="DZ354">
            <v>997259.47756799997</v>
          </cell>
          <cell r="EA354">
            <v>1000298.185798</v>
          </cell>
          <cell r="EB354">
            <v>999168.27368900005</v>
          </cell>
          <cell r="EC354">
            <v>1006845.6403</v>
          </cell>
          <cell r="ED354">
            <v>1013147.426763</v>
          </cell>
          <cell r="EE354">
            <v>1011160.466957</v>
          </cell>
          <cell r="EF354">
            <v>1001895.754284</v>
          </cell>
          <cell r="EG354">
            <v>1002298.442566</v>
          </cell>
          <cell r="EH354">
            <v>1003973.0178340001</v>
          </cell>
          <cell r="EI354">
            <v>1008272.191564</v>
          </cell>
          <cell r="EJ354">
            <v>992019.22792700003</v>
          </cell>
          <cell r="EK354">
            <v>988327.07706000004</v>
          </cell>
          <cell r="EL354">
            <v>984279.193952</v>
          </cell>
          <cell r="EM354">
            <v>990468.15696399997</v>
          </cell>
          <cell r="EN354">
            <v>984130.15347000002</v>
          </cell>
          <cell r="EO354">
            <v>985947.65645200002</v>
          </cell>
          <cell r="EP354">
            <v>985552.65704800002</v>
          </cell>
          <cell r="EQ354">
            <v>971827.11397099996</v>
          </cell>
          <cell r="ER354">
            <v>968185.56790599995</v>
          </cell>
          <cell r="ES354">
            <v>966528.51788399997</v>
          </cell>
          <cell r="ET354">
            <v>957835.74883900001</v>
          </cell>
          <cell r="EU354">
            <v>957555.57836599997</v>
          </cell>
          <cell r="EV354">
            <v>962071.01128400001</v>
          </cell>
          <cell r="EW354">
            <v>958684.228046</v>
          </cell>
          <cell r="EX354">
            <v>958372.77502399997</v>
          </cell>
          <cell r="EY354">
            <v>959059.69576100004</v>
          </cell>
          <cell r="EZ354">
            <v>964597.21215299994</v>
          </cell>
          <cell r="FA354">
            <v>957949.51682799996</v>
          </cell>
          <cell r="FB354">
            <v>968453.14416599995</v>
          </cell>
          <cell r="FC354">
            <v>970153.09948099998</v>
          </cell>
          <cell r="FD354">
            <v>971871.11819399998</v>
          </cell>
          <cell r="FE354">
            <v>977452.59534</v>
          </cell>
          <cell r="FF354">
            <v>976062.20876499999</v>
          </cell>
          <cell r="FG354">
            <v>976459.49355799996</v>
          </cell>
          <cell r="FH354">
            <v>979722.63246400002</v>
          </cell>
          <cell r="FI354">
            <v>974631.86545399996</v>
          </cell>
          <cell r="FJ354">
            <v>980513.20959600003</v>
          </cell>
          <cell r="FK354">
            <v>987799.66804899997</v>
          </cell>
          <cell r="FL354">
            <v>998301.64143299998</v>
          </cell>
          <cell r="FM354">
            <v>1005618.821677</v>
          </cell>
          <cell r="FN354">
            <v>1016031.115766</v>
          </cell>
          <cell r="FO354">
            <v>1018337.218034</v>
          </cell>
          <cell r="FP354">
            <v>1022561.777113</v>
          </cell>
          <cell r="FQ354">
            <v>1040509.295038</v>
          </cell>
          <cell r="FR354">
            <v>1035338.103456</v>
          </cell>
          <cell r="FS354">
            <v>1047156.775409</v>
          </cell>
          <cell r="FT354">
            <v>1066730.1535700001</v>
          </cell>
          <cell r="FU354">
            <v>1071865.0346830001</v>
          </cell>
          <cell r="FV354">
            <v>1080805.082311</v>
          </cell>
          <cell r="FW354">
            <v>1081397.6054479999</v>
          </cell>
          <cell r="FX354">
            <v>1084219.9688959999</v>
          </cell>
          <cell r="FY354">
            <v>1077692.20392</v>
          </cell>
          <cell r="FZ354">
            <v>1085101.7148140001</v>
          </cell>
          <cell r="GA354">
            <v>1080126.5393910001</v>
          </cell>
          <cell r="GB354">
            <v>1079880.7653729999</v>
          </cell>
          <cell r="GC354">
            <v>1080683.75661</v>
          </cell>
          <cell r="GD354">
            <v>1080083.044948</v>
          </cell>
          <cell r="GE354">
            <v>1091835.0259189999</v>
          </cell>
          <cell r="GF354">
            <v>1105571.387358</v>
          </cell>
          <cell r="GG354">
            <v>1108580.1893579999</v>
          </cell>
          <cell r="GH354">
            <v>1109070.1269720001</v>
          </cell>
        </row>
        <row r="355">
          <cell r="A355" t="str">
            <v>FIN15</v>
          </cell>
          <cell r="B355" t="str">
            <v>8.5.2</v>
          </cell>
          <cell r="C355" t="str">
            <v>Total Fixed Deposits Comm Banks as at.</v>
          </cell>
          <cell r="D355" t="str">
            <v>RM Mil</v>
          </cell>
          <cell r="F355">
            <v>366588.34700000001</v>
          </cell>
          <cell r="G355">
            <v>369831.46100000001</v>
          </cell>
          <cell r="H355">
            <v>370513.40299999999</v>
          </cell>
          <cell r="I355">
            <v>364321.86499999999</v>
          </cell>
          <cell r="J355">
            <v>365529.98300000001</v>
          </cell>
          <cell r="K355">
            <v>366129.04399999999</v>
          </cell>
          <cell r="L355">
            <v>364800.272</v>
          </cell>
          <cell r="M355">
            <v>364690.11200000002</v>
          </cell>
          <cell r="N355">
            <v>366111.29800000001</v>
          </cell>
          <cell r="O355">
            <v>364637.34899999999</v>
          </cell>
          <cell r="P355">
            <v>366314.93300000002</v>
          </cell>
          <cell r="Q355">
            <v>366793.141</v>
          </cell>
          <cell r="R355">
            <v>367620.21500000003</v>
          </cell>
          <cell r="S355">
            <v>368882.87199999997</v>
          </cell>
          <cell r="T355">
            <v>367593.87800000003</v>
          </cell>
          <cell r="U355">
            <v>368587.73100000003</v>
          </cell>
          <cell r="V355">
            <v>367521.57199999999</v>
          </cell>
          <cell r="W355">
            <v>366874.00400000002</v>
          </cell>
          <cell r="X355">
            <v>367278.27600000001</v>
          </cell>
          <cell r="Y355">
            <v>368993.37300000002</v>
          </cell>
          <cell r="Z355">
            <v>376335.15600000002</v>
          </cell>
          <cell r="AA355">
            <v>379100.9</v>
          </cell>
          <cell r="AB355">
            <v>385430.89199999999</v>
          </cell>
          <cell r="AC355">
            <v>387063.054</v>
          </cell>
          <cell r="AD355">
            <v>388914.94500000001</v>
          </cell>
          <cell r="AE355">
            <v>389325.864</v>
          </cell>
          <cell r="AF355">
            <v>395954.40399999998</v>
          </cell>
          <cell r="AG355">
            <v>397177.11900000001</v>
          </cell>
          <cell r="AH355">
            <v>403895.79599999997</v>
          </cell>
          <cell r="AI355">
            <v>415577.60200000001</v>
          </cell>
          <cell r="AJ355">
            <v>414498.10700000002</v>
          </cell>
          <cell r="AK355">
            <v>421281.80900000001</v>
          </cell>
          <cell r="AL355">
            <v>429827.25699999998</v>
          </cell>
          <cell r="AM355">
            <v>420655.68900000001</v>
          </cell>
          <cell r="AN355">
            <v>426670.522</v>
          </cell>
          <cell r="AO355">
            <v>435944.98700000002</v>
          </cell>
          <cell r="AP355">
            <v>435832.88799999998</v>
          </cell>
          <cell r="AQ355">
            <v>449918.01199999999</v>
          </cell>
          <cell r="AR355">
            <v>455676.83899999998</v>
          </cell>
          <cell r="AS355">
            <v>460154.01799999998</v>
          </cell>
          <cell r="AT355">
            <v>466375.397</v>
          </cell>
          <cell r="AU355">
            <v>464548.57900000003</v>
          </cell>
          <cell r="AV355">
            <v>462227.40694000002</v>
          </cell>
          <cell r="AW355">
            <v>465847.17099999997</v>
          </cell>
          <cell r="AX355">
            <v>472557.73300000001</v>
          </cell>
          <cell r="AY355">
            <v>478494.29599999997</v>
          </cell>
          <cell r="AZ355">
            <v>485717.30900000001</v>
          </cell>
          <cell r="BA355">
            <v>486729.70600000001</v>
          </cell>
          <cell r="BB355">
            <v>489821.60396699997</v>
          </cell>
          <cell r="BC355">
            <v>492915.812102</v>
          </cell>
          <cell r="BD355">
            <v>500830.47139999998</v>
          </cell>
          <cell r="BE355">
            <v>511958.94050500001</v>
          </cell>
          <cell r="BF355">
            <v>517208.469897</v>
          </cell>
          <cell r="BG355">
            <v>525265.92335099995</v>
          </cell>
          <cell r="BH355">
            <v>526865.92903</v>
          </cell>
          <cell r="BI355">
            <v>528363.87697700004</v>
          </cell>
          <cell r="BJ355">
            <v>532379.390121</v>
          </cell>
          <cell r="BK355">
            <v>532154.68193800002</v>
          </cell>
          <cell r="BL355">
            <v>525925.95721000002</v>
          </cell>
          <cell r="BM355">
            <v>526066.47770199995</v>
          </cell>
          <cell r="BN355">
            <v>528666.74903199996</v>
          </cell>
          <cell r="BO355">
            <v>529128.63602099998</v>
          </cell>
          <cell r="BP355">
            <v>532900.58387600002</v>
          </cell>
          <cell r="BQ355">
            <v>536310.06380999996</v>
          </cell>
          <cell r="BR355">
            <v>531149.30905599997</v>
          </cell>
          <cell r="BS355">
            <v>529391.18070499995</v>
          </cell>
          <cell r="BT355">
            <v>531118.48508999997</v>
          </cell>
          <cell r="BU355">
            <v>534264.86577999999</v>
          </cell>
          <cell r="BV355">
            <v>533505.19355800003</v>
          </cell>
          <cell r="BW355">
            <v>543878.745154</v>
          </cell>
          <cell r="BX355">
            <v>546773.39896999998</v>
          </cell>
          <cell r="BY355">
            <v>549764.46930800006</v>
          </cell>
          <cell r="BZ355">
            <v>551120.38487900002</v>
          </cell>
          <cell r="CA355">
            <v>555039.33411399997</v>
          </cell>
          <cell r="CB355">
            <v>554691.25642700004</v>
          </cell>
          <cell r="CC355">
            <v>555992.61118100001</v>
          </cell>
          <cell r="CD355">
            <v>558535.25855300005</v>
          </cell>
          <cell r="CE355">
            <v>557344.38381599996</v>
          </cell>
          <cell r="CF355">
            <v>557012.142796</v>
          </cell>
          <cell r="CG355">
            <v>552032.50096099998</v>
          </cell>
          <cell r="CH355">
            <v>550467.65278300003</v>
          </cell>
          <cell r="CI355">
            <v>546443.80883200001</v>
          </cell>
          <cell r="CJ355">
            <v>539732.92165499995</v>
          </cell>
          <cell r="CK355">
            <v>542629.58234900003</v>
          </cell>
          <cell r="CL355">
            <v>545129.19663599995</v>
          </cell>
          <cell r="CM355">
            <v>548562.87658499996</v>
          </cell>
          <cell r="CN355">
            <v>552669.80129500001</v>
          </cell>
          <cell r="CO355">
            <v>560902.23739899998</v>
          </cell>
          <cell r="CP355">
            <v>564489.448355</v>
          </cell>
          <cell r="CQ355">
            <v>563053.64409199997</v>
          </cell>
          <cell r="CR355">
            <v>563953.77963500004</v>
          </cell>
          <cell r="CS355">
            <v>564028.16720899998</v>
          </cell>
          <cell r="CT355">
            <v>562623.78049100004</v>
          </cell>
          <cell r="CU355">
            <v>558014.34613900003</v>
          </cell>
          <cell r="CV355">
            <v>552872.04451100004</v>
          </cell>
          <cell r="CW355">
            <v>546171.79977599997</v>
          </cell>
          <cell r="CX355">
            <v>541744.173908</v>
          </cell>
          <cell r="CY355">
            <v>534390.77016199997</v>
          </cell>
          <cell r="CZ355">
            <v>543446.74813600001</v>
          </cell>
          <cell r="DA355">
            <v>545372.56887900003</v>
          </cell>
          <cell r="DB355">
            <v>548397.70106999995</v>
          </cell>
          <cell r="DC355">
            <v>550106.86807199998</v>
          </cell>
          <cell r="DD355">
            <v>552109.32739200001</v>
          </cell>
          <cell r="DE355">
            <v>556018.34862900001</v>
          </cell>
          <cell r="DF355">
            <v>557467.13824100001</v>
          </cell>
          <cell r="DG355">
            <v>556451.36102399998</v>
          </cell>
          <cell r="DH355">
            <v>558164.67801599996</v>
          </cell>
          <cell r="DI355">
            <v>558705.775272</v>
          </cell>
          <cell r="DJ355">
            <v>566509.82010100002</v>
          </cell>
          <cell r="DK355">
            <v>567554.38323699997</v>
          </cell>
          <cell r="DL355">
            <v>570646.76332799997</v>
          </cell>
          <cell r="DM355">
            <v>572106.73077699996</v>
          </cell>
          <cell r="DN355">
            <v>566561.85627999995</v>
          </cell>
          <cell r="DO355">
            <v>569678.63656000001</v>
          </cell>
          <cell r="DP355">
            <v>573511.26865800004</v>
          </cell>
          <cell r="DQ355">
            <v>576208.45579899999</v>
          </cell>
          <cell r="DR355">
            <v>582321.59019100002</v>
          </cell>
          <cell r="DS355">
            <v>588881.79757699999</v>
          </cell>
          <cell r="DT355">
            <v>590227.80015300005</v>
          </cell>
          <cell r="DU355">
            <v>593686.02239599999</v>
          </cell>
          <cell r="DV355">
            <v>592622.66613200004</v>
          </cell>
          <cell r="DW355">
            <v>592853.62153</v>
          </cell>
          <cell r="DX355">
            <v>594645.24893799995</v>
          </cell>
          <cell r="DY355">
            <v>593712.91442599997</v>
          </cell>
          <cell r="DZ355">
            <v>591166.69783099997</v>
          </cell>
          <cell r="EA355">
            <v>588965.37396899995</v>
          </cell>
          <cell r="EB355">
            <v>585526.33284699998</v>
          </cell>
          <cell r="EC355">
            <v>588271.83574400004</v>
          </cell>
          <cell r="ED355">
            <v>587610.82064499997</v>
          </cell>
          <cell r="EE355">
            <v>588526.94851200003</v>
          </cell>
          <cell r="EF355">
            <v>586250.47064800002</v>
          </cell>
          <cell r="EG355">
            <v>587253.69600300002</v>
          </cell>
          <cell r="EH355">
            <v>591542.434855</v>
          </cell>
          <cell r="EI355">
            <v>592294.32171100006</v>
          </cell>
          <cell r="EJ355">
            <v>589186.30528199999</v>
          </cell>
          <cell r="EK355">
            <v>587448.13151900005</v>
          </cell>
          <cell r="EL355">
            <v>590238.48454400001</v>
          </cell>
          <cell r="EM355">
            <v>588657.36056399997</v>
          </cell>
          <cell r="EN355">
            <v>587788.76295100001</v>
          </cell>
          <cell r="EO355">
            <v>586328.68984699994</v>
          </cell>
          <cell r="EP355">
            <v>588252.516206</v>
          </cell>
          <cell r="EQ355">
            <v>584143.86526300001</v>
          </cell>
          <cell r="ER355">
            <v>577602.86553800001</v>
          </cell>
          <cell r="ES355">
            <v>573261.53093000001</v>
          </cell>
          <cell r="ET355">
            <v>567780.04462099995</v>
          </cell>
          <cell r="EU355">
            <v>565109.17976800003</v>
          </cell>
          <cell r="EV355">
            <v>559982.46511300001</v>
          </cell>
          <cell r="EW355">
            <v>559847.29255400004</v>
          </cell>
          <cell r="EX355">
            <v>562909.43727500003</v>
          </cell>
          <cell r="EY355">
            <v>562430.08270100004</v>
          </cell>
          <cell r="EZ355">
            <v>565553.42394600005</v>
          </cell>
          <cell r="FA355">
            <v>566263.92128699995</v>
          </cell>
          <cell r="FB355">
            <v>567454.12144899997</v>
          </cell>
          <cell r="FC355">
            <v>567210.39280100004</v>
          </cell>
          <cell r="FD355">
            <v>564484.57065300003</v>
          </cell>
          <cell r="FE355">
            <v>563173.64773299999</v>
          </cell>
          <cell r="FF355">
            <v>565330.10580999998</v>
          </cell>
          <cell r="FG355">
            <v>564157.04769499996</v>
          </cell>
          <cell r="FH355">
            <v>562684.59054799995</v>
          </cell>
          <cell r="FI355">
            <v>564672.480706</v>
          </cell>
          <cell r="FJ355">
            <v>565392.91288700001</v>
          </cell>
          <cell r="FK355">
            <v>566208.89273900003</v>
          </cell>
          <cell r="FL355">
            <v>568431.16541699995</v>
          </cell>
          <cell r="FM355">
            <v>565227.33252900001</v>
          </cell>
          <cell r="FN355">
            <v>566725.31166300003</v>
          </cell>
          <cell r="FO355">
            <v>561547.56067699997</v>
          </cell>
          <cell r="FP355">
            <v>561837.23983500001</v>
          </cell>
          <cell r="FQ355">
            <v>569529.59783999994</v>
          </cell>
          <cell r="FR355">
            <v>575290.24516599998</v>
          </cell>
          <cell r="FS355">
            <v>577959.68827799999</v>
          </cell>
          <cell r="FT355">
            <v>593341.44817900006</v>
          </cell>
          <cell r="FU355">
            <v>598301.789934</v>
          </cell>
          <cell r="FV355">
            <v>601476.37968300004</v>
          </cell>
          <cell r="FW355">
            <v>603835.54651300004</v>
          </cell>
          <cell r="FX355">
            <v>606541.77787800005</v>
          </cell>
          <cell r="FY355">
            <v>603709.54143400001</v>
          </cell>
          <cell r="FZ355">
            <v>604153.37874700001</v>
          </cell>
          <cell r="GA355">
            <v>596077.08180599997</v>
          </cell>
          <cell r="GB355">
            <v>591983.77982900001</v>
          </cell>
          <cell r="GC355">
            <v>590415.33283500001</v>
          </cell>
          <cell r="GD355">
            <v>595515.62330199999</v>
          </cell>
          <cell r="GE355">
            <v>603242.39477000001</v>
          </cell>
          <cell r="GF355">
            <v>610246.95661400002</v>
          </cell>
          <cell r="GG355">
            <v>610463.88693499996</v>
          </cell>
          <cell r="GH355">
            <v>614530.173633</v>
          </cell>
        </row>
        <row r="356">
          <cell r="A356" t="str">
            <v>FIN16</v>
          </cell>
          <cell r="B356" t="str">
            <v>8.5.3</v>
          </cell>
          <cell r="C356" t="str">
            <v>Total Fixed Deposits Islamic Bank as at.</v>
          </cell>
          <cell r="D356" t="str">
            <v>RM Mil</v>
          </cell>
          <cell r="F356">
            <v>72688.198999999993</v>
          </cell>
          <cell r="G356">
            <v>73610.960999999996</v>
          </cell>
          <cell r="H356">
            <v>75947.646999999997</v>
          </cell>
          <cell r="I356">
            <v>75873.39</v>
          </cell>
          <cell r="J356">
            <v>77326.974000000002</v>
          </cell>
          <cell r="K356">
            <v>86283.501000000004</v>
          </cell>
          <cell r="L356">
            <v>88749.286999999997</v>
          </cell>
          <cell r="M356">
            <v>87983.422999999995</v>
          </cell>
          <cell r="N356">
            <v>88269.290999999997</v>
          </cell>
          <cell r="O356">
            <v>91117.516000000003</v>
          </cell>
          <cell r="P356">
            <v>94864.16</v>
          </cell>
          <cell r="Q356">
            <v>98191.164999999994</v>
          </cell>
          <cell r="R356">
            <v>98936.982000000004</v>
          </cell>
          <cell r="S356">
            <v>99513.039000000004</v>
          </cell>
          <cell r="T356">
            <v>101625.34600000001</v>
          </cell>
          <cell r="U356">
            <v>102316.012</v>
          </cell>
          <cell r="V356">
            <v>105337.95299999999</v>
          </cell>
          <cell r="W356">
            <v>112514.034</v>
          </cell>
          <cell r="X356">
            <v>114065.359</v>
          </cell>
          <cell r="Y356">
            <v>114925.86599999999</v>
          </cell>
          <cell r="Z356">
            <v>115406.448</v>
          </cell>
          <cell r="AA356">
            <v>116668.18399999999</v>
          </cell>
          <cell r="AB356">
            <v>118491.83100000001</v>
          </cell>
          <cell r="AC356">
            <v>117516.053</v>
          </cell>
          <cell r="AD356">
            <v>118574.86599999999</v>
          </cell>
          <cell r="AE356">
            <v>120783.967</v>
          </cell>
          <cell r="AF356">
            <v>126740.72199999999</v>
          </cell>
          <cell r="AG356">
            <v>123295.94500000001</v>
          </cell>
          <cell r="AH356">
            <v>120917.742</v>
          </cell>
          <cell r="AI356">
            <v>125158.916</v>
          </cell>
          <cell r="AJ356">
            <v>128297.8</v>
          </cell>
          <cell r="AK356">
            <v>123801.986</v>
          </cell>
          <cell r="AL356">
            <v>126351.899</v>
          </cell>
          <cell r="AM356">
            <v>128486.11599999999</v>
          </cell>
          <cell r="AN356">
            <v>135498.12</v>
          </cell>
          <cell r="AO356">
            <v>140937.09700000001</v>
          </cell>
          <cell r="AP356">
            <v>138080.76500000001</v>
          </cell>
          <cell r="AQ356">
            <v>138891.06400000001</v>
          </cell>
          <cell r="AR356">
            <v>136277.372</v>
          </cell>
          <cell r="AS356">
            <v>143336.177</v>
          </cell>
          <cell r="AT356">
            <v>139401.59099999999</v>
          </cell>
          <cell r="AU356">
            <v>140874.236</v>
          </cell>
          <cell r="AV356">
            <v>138728.514</v>
          </cell>
          <cell r="AW356">
            <v>143141.78400000001</v>
          </cell>
          <cell r="AX356">
            <v>136207.44899999999</v>
          </cell>
          <cell r="AY356">
            <v>145145.9</v>
          </cell>
          <cell r="AZ356">
            <v>155221.19099999999</v>
          </cell>
          <cell r="BA356">
            <v>153586.09099999999</v>
          </cell>
          <cell r="BB356">
            <v>169925.22664499999</v>
          </cell>
          <cell r="BC356">
            <v>166362.04842100001</v>
          </cell>
          <cell r="BD356">
            <v>174497.85095600001</v>
          </cell>
          <cell r="BE356">
            <v>173206.13974499999</v>
          </cell>
          <cell r="BF356">
            <v>172842.37158499999</v>
          </cell>
          <cell r="BG356">
            <v>170666.38039800001</v>
          </cell>
          <cell r="BH356">
            <v>171896.7047</v>
          </cell>
          <cell r="BI356">
            <v>176891.56294500001</v>
          </cell>
          <cell r="BJ356">
            <v>181067.600175</v>
          </cell>
          <cell r="BK356">
            <v>189153.596361</v>
          </cell>
          <cell r="BL356">
            <v>192573.63013800001</v>
          </cell>
          <cell r="BM356">
            <v>198516.69511900001</v>
          </cell>
          <cell r="BN356">
            <v>192569.78887700001</v>
          </cell>
          <cell r="BO356">
            <v>191137.943123</v>
          </cell>
          <cell r="BP356">
            <v>199002.16551200001</v>
          </cell>
          <cell r="BQ356">
            <v>201233.90240200001</v>
          </cell>
          <cell r="BR356">
            <v>204065.723268</v>
          </cell>
          <cell r="BS356">
            <v>202914.47211999999</v>
          </cell>
          <cell r="BT356">
            <v>202133.32532</v>
          </cell>
          <cell r="BU356">
            <v>206440.14560399999</v>
          </cell>
          <cell r="BV356">
            <v>205095.20761400001</v>
          </cell>
          <cell r="BW356">
            <v>208152.18081600001</v>
          </cell>
          <cell r="BX356">
            <v>215961.05825</v>
          </cell>
          <cell r="BY356">
            <v>215534.325511</v>
          </cell>
          <cell r="BZ356">
            <v>221413.37808699999</v>
          </cell>
          <cell r="CA356">
            <v>225016.76770900001</v>
          </cell>
          <cell r="CB356">
            <v>236025.178656</v>
          </cell>
          <cell r="CC356">
            <v>241110.72589100001</v>
          </cell>
          <cell r="CD356">
            <v>245161.759915</v>
          </cell>
          <cell r="CE356">
            <v>245090.697082</v>
          </cell>
          <cell r="CF356">
            <v>221312.027867</v>
          </cell>
          <cell r="CG356">
            <v>226257.457734</v>
          </cell>
          <cell r="CH356">
            <v>230473.05484299999</v>
          </cell>
          <cell r="CI356">
            <v>231777.41332399999</v>
          </cell>
          <cell r="CJ356">
            <v>233190.95778699999</v>
          </cell>
          <cell r="CK356">
            <v>237933.79212599999</v>
          </cell>
          <cell r="CL356">
            <v>226983.317412</v>
          </cell>
          <cell r="CM356">
            <v>231366.711025</v>
          </cell>
          <cell r="CN356">
            <v>235155.27735600001</v>
          </cell>
          <cell r="CO356">
            <v>235976.47823899999</v>
          </cell>
          <cell r="CP356">
            <v>234293.85215799999</v>
          </cell>
          <cell r="CQ356">
            <v>230613.32859799999</v>
          </cell>
          <cell r="CR356">
            <v>234832.817408</v>
          </cell>
          <cell r="CS356">
            <v>236939.393572</v>
          </cell>
          <cell r="CT356">
            <v>247376.840287</v>
          </cell>
          <cell r="CU356">
            <v>244181.61610499999</v>
          </cell>
          <cell r="CV356">
            <v>246100.61046699999</v>
          </cell>
          <cell r="CW356">
            <v>253387.652347</v>
          </cell>
          <cell r="CX356">
            <v>247325.45053999999</v>
          </cell>
          <cell r="CY356">
            <v>252952.22571999999</v>
          </cell>
          <cell r="CZ356">
            <v>254761.94647200001</v>
          </cell>
          <cell r="DA356">
            <v>262478.63865799998</v>
          </cell>
          <cell r="DB356">
            <v>264154.26898699999</v>
          </cell>
          <cell r="DC356">
            <v>271119.21838600002</v>
          </cell>
          <cell r="DD356">
            <v>275733.48545500002</v>
          </cell>
          <cell r="DE356">
            <v>279691.09579499997</v>
          </cell>
          <cell r="DF356">
            <v>289098.34201899997</v>
          </cell>
          <cell r="DG356">
            <v>290338.72145299998</v>
          </cell>
          <cell r="DH356">
            <v>293426.45499400003</v>
          </cell>
          <cell r="DI356">
            <v>290829.54550200002</v>
          </cell>
          <cell r="DJ356">
            <v>294750.49183200003</v>
          </cell>
          <cell r="DK356">
            <v>299394.90195500001</v>
          </cell>
          <cell r="DL356">
            <v>308953.30031199998</v>
          </cell>
          <cell r="DM356">
            <v>339469.221395</v>
          </cell>
          <cell r="DN356">
            <v>341383.695374</v>
          </cell>
          <cell r="DO356">
            <v>342834.63394099998</v>
          </cell>
          <cell r="DP356">
            <v>348488.63100599998</v>
          </cell>
          <cell r="DQ356">
            <v>359422.11852600001</v>
          </cell>
          <cell r="DR356">
            <v>358631.10542899999</v>
          </cell>
          <cell r="DS356">
            <v>356489.85947000002</v>
          </cell>
          <cell r="DT356">
            <v>357222.39919600001</v>
          </cell>
          <cell r="DU356">
            <v>365344.90669999999</v>
          </cell>
          <cell r="DV356">
            <v>370553.21776700002</v>
          </cell>
          <cell r="DW356">
            <v>377400.72752399999</v>
          </cell>
          <cell r="DX356">
            <v>383767.98466700001</v>
          </cell>
          <cell r="DY356">
            <v>394401.226333</v>
          </cell>
          <cell r="DZ356">
            <v>390068.29043499997</v>
          </cell>
          <cell r="EA356">
            <v>395214.73029899999</v>
          </cell>
          <cell r="EB356">
            <v>398112.36473899998</v>
          </cell>
          <cell r="EC356">
            <v>403779.31423399999</v>
          </cell>
          <cell r="ED356">
            <v>410731.940496</v>
          </cell>
          <cell r="EE356">
            <v>407522.386459</v>
          </cell>
          <cell r="EF356">
            <v>400867.622095</v>
          </cell>
          <cell r="EG356">
            <v>399767.86460199999</v>
          </cell>
          <cell r="EH356">
            <v>396844.46455899999</v>
          </cell>
          <cell r="EI356">
            <v>400215.99577899999</v>
          </cell>
          <cell r="EJ356">
            <v>387852.55754000001</v>
          </cell>
          <cell r="EK356">
            <v>385323.31765300001</v>
          </cell>
          <cell r="EL356">
            <v>378801.43946299999</v>
          </cell>
          <cell r="EM356">
            <v>386817.362066</v>
          </cell>
          <cell r="EN356">
            <v>380679.76809600001</v>
          </cell>
          <cell r="EO356">
            <v>384308.78035999998</v>
          </cell>
          <cell r="EP356">
            <v>382597.55652400001</v>
          </cell>
          <cell r="EQ356">
            <v>372294.12324699998</v>
          </cell>
          <cell r="ER356">
            <v>375435.06981399999</v>
          </cell>
          <cell r="ES356">
            <v>379052.96605400002</v>
          </cell>
          <cell r="ET356">
            <v>375163.428686</v>
          </cell>
          <cell r="EU356">
            <v>378177.819105</v>
          </cell>
          <cell r="EV356">
            <v>387717.99085300002</v>
          </cell>
          <cell r="EW356">
            <v>384267.484879</v>
          </cell>
          <cell r="EX356">
            <v>379814.27698600001</v>
          </cell>
          <cell r="EY356">
            <v>381339.23548899998</v>
          </cell>
          <cell r="EZ356">
            <v>383639.08614999999</v>
          </cell>
          <cell r="FA356">
            <v>375484.58964800002</v>
          </cell>
          <cell r="FB356">
            <v>384517.198164</v>
          </cell>
          <cell r="FC356">
            <v>385619.23009700002</v>
          </cell>
          <cell r="FD356">
            <v>390374.31658799999</v>
          </cell>
          <cell r="FE356">
            <v>398489.62498800003</v>
          </cell>
          <cell r="FF356">
            <v>394942.03789099999</v>
          </cell>
          <cell r="FG356">
            <v>395436.60844699998</v>
          </cell>
          <cell r="FH356">
            <v>400089.97128599999</v>
          </cell>
          <cell r="FI356">
            <v>394816.98992700002</v>
          </cell>
          <cell r="FJ356">
            <v>399060.95824000001</v>
          </cell>
          <cell r="FK356">
            <v>406341.574043</v>
          </cell>
          <cell r="FL356">
            <v>414430.624832</v>
          </cell>
          <cell r="FM356">
            <v>424868.96007700003</v>
          </cell>
          <cell r="FN356">
            <v>434130.11929800001</v>
          </cell>
          <cell r="FO356">
            <v>440610.49453299999</v>
          </cell>
          <cell r="FP356">
            <v>444920.66557000001</v>
          </cell>
          <cell r="FQ356">
            <v>455667.38221800001</v>
          </cell>
          <cell r="FR356">
            <v>444654.00187500002</v>
          </cell>
          <cell r="FS356">
            <v>453954.28937499999</v>
          </cell>
          <cell r="FT356">
            <v>458243.09905199998</v>
          </cell>
          <cell r="FU356">
            <v>457776.66248</v>
          </cell>
          <cell r="FV356">
            <v>463233.168038</v>
          </cell>
          <cell r="FW356">
            <v>461490.68176599999</v>
          </cell>
          <cell r="FX356">
            <v>461632.54532899999</v>
          </cell>
          <cell r="FY356">
            <v>458290.84203200002</v>
          </cell>
          <cell r="FZ356">
            <v>464874.13695100002</v>
          </cell>
          <cell r="GA356">
            <v>467366.73943000002</v>
          </cell>
          <cell r="GB356">
            <v>471043.79693700001</v>
          </cell>
          <cell r="GC356">
            <v>472875.82359500002</v>
          </cell>
          <cell r="GD356">
            <v>466796.69559900003</v>
          </cell>
          <cell r="GE356">
            <v>470064.94056299998</v>
          </cell>
          <cell r="GF356">
            <v>477091.94403900002</v>
          </cell>
          <cell r="GG356">
            <v>479491.35965100001</v>
          </cell>
          <cell r="GH356">
            <v>476440.34753199999</v>
          </cell>
        </row>
        <row r="357">
          <cell r="A357" t="str">
            <v>FIN17</v>
          </cell>
          <cell r="B357" t="str">
            <v>8.5.4</v>
          </cell>
          <cell r="C357" t="str">
            <v>Total Fixed Deposits Merchant Banks as at.</v>
          </cell>
          <cell r="D357" t="str">
            <v>RM Mil</v>
          </cell>
          <cell r="F357">
            <v>20954.855</v>
          </cell>
          <cell r="G357">
            <v>20181.705000000002</v>
          </cell>
          <cell r="H357">
            <v>19203.826000000001</v>
          </cell>
          <cell r="I357">
            <v>19268.295999999998</v>
          </cell>
          <cell r="J357">
            <v>20201.065999999999</v>
          </cell>
          <cell r="K357">
            <v>19388.010999999999</v>
          </cell>
          <cell r="L357">
            <v>17772.206999999999</v>
          </cell>
          <cell r="M357">
            <v>18138.225999999999</v>
          </cell>
          <cell r="N357">
            <v>17051.373</v>
          </cell>
          <cell r="O357">
            <v>17157.517</v>
          </cell>
          <cell r="P357">
            <v>17249.377</v>
          </cell>
          <cell r="Q357">
            <v>17070.414000000001</v>
          </cell>
          <cell r="R357">
            <v>17397.949000000001</v>
          </cell>
          <cell r="S357">
            <v>17383.524000000001</v>
          </cell>
          <cell r="T357">
            <v>17740.994999999999</v>
          </cell>
          <cell r="U357">
            <v>18368.483</v>
          </cell>
          <cell r="V357">
            <v>15242.275</v>
          </cell>
          <cell r="W357">
            <v>13940.797</v>
          </cell>
          <cell r="X357">
            <v>16219.432000000001</v>
          </cell>
          <cell r="Y357">
            <v>15862.432000000001</v>
          </cell>
          <cell r="Z357">
            <v>16532.093000000001</v>
          </cell>
          <cell r="AA357">
            <v>17385.47</v>
          </cell>
          <cell r="AB357">
            <v>16494.008999999998</v>
          </cell>
          <cell r="AC357">
            <v>17042.175999999999</v>
          </cell>
          <cell r="AD357">
            <v>16584.899000000001</v>
          </cell>
          <cell r="AE357">
            <v>16155.291999999999</v>
          </cell>
          <cell r="AF357">
            <v>16715.12</v>
          </cell>
          <cell r="AG357">
            <v>17720.507000000001</v>
          </cell>
          <cell r="AH357">
            <v>19216.348999999998</v>
          </cell>
          <cell r="AI357">
            <v>17980.006000000001</v>
          </cell>
          <cell r="AJ357">
            <v>20108.985000000001</v>
          </cell>
          <cell r="AK357">
            <v>19544.438999999998</v>
          </cell>
          <cell r="AL357">
            <v>18141.589</v>
          </cell>
          <cell r="AM357">
            <v>19614.73</v>
          </cell>
          <cell r="AN357">
            <v>17498.735000000001</v>
          </cell>
          <cell r="AO357">
            <v>17741.740000000002</v>
          </cell>
          <cell r="AP357">
            <v>19111.131000000001</v>
          </cell>
          <cell r="AQ357">
            <v>16982.357</v>
          </cell>
          <cell r="AR357">
            <v>16605.646000000001</v>
          </cell>
          <cell r="AS357">
            <v>17779.115000000002</v>
          </cell>
          <cell r="AT357">
            <v>16058.638999999999</v>
          </cell>
          <cell r="AU357">
            <v>15524.106</v>
          </cell>
          <cell r="AV357">
            <v>17406.985000000001</v>
          </cell>
          <cell r="AW357">
            <v>15884.858</v>
          </cell>
          <cell r="AX357">
            <v>16053.048000000001</v>
          </cell>
          <cell r="AY357">
            <v>16045.83</v>
          </cell>
          <cell r="AZ357">
            <v>17110.894</v>
          </cell>
          <cell r="BA357">
            <v>17015.647000000001</v>
          </cell>
          <cell r="BB357">
            <v>16626.696040999999</v>
          </cell>
          <cell r="BC357">
            <v>15396.154882000001</v>
          </cell>
          <cell r="BD357">
            <v>15756.277169999999</v>
          </cell>
          <cell r="BE357">
            <v>15470.261978</v>
          </cell>
          <cell r="BF357">
            <v>16294.618653</v>
          </cell>
          <cell r="BG357">
            <v>15444.633404</v>
          </cell>
          <cell r="BH357">
            <v>14370.924612000001</v>
          </cell>
          <cell r="BI357">
            <v>14238.644695000001</v>
          </cell>
          <cell r="BJ357">
            <v>12519.336146</v>
          </cell>
          <cell r="BK357">
            <v>15114.69291</v>
          </cell>
          <cell r="BL357">
            <v>14072.607794</v>
          </cell>
          <cell r="BM357">
            <v>13274.589910000001</v>
          </cell>
          <cell r="BN357">
            <v>15455.357285</v>
          </cell>
          <cell r="BO357">
            <v>15239.84173</v>
          </cell>
          <cell r="BP357">
            <v>15191.952295999999</v>
          </cell>
          <cell r="BQ357">
            <v>15830.649758</v>
          </cell>
          <cell r="BR357">
            <v>17439.969151000001</v>
          </cell>
          <cell r="BS357">
            <v>16758.801325</v>
          </cell>
          <cell r="BT357">
            <v>16304.971679</v>
          </cell>
          <cell r="BU357">
            <v>16468.640746000001</v>
          </cell>
          <cell r="BV357">
            <v>15402.164725000001</v>
          </cell>
          <cell r="BW357">
            <v>16689.638589999999</v>
          </cell>
          <cell r="BX357">
            <v>15850.034412999999</v>
          </cell>
          <cell r="BY357">
            <v>14482.063056000001</v>
          </cell>
          <cell r="BZ357">
            <v>13346.266062000001</v>
          </cell>
          <cell r="CA357">
            <v>13134.704648000001</v>
          </cell>
          <cell r="CB357">
            <v>12198.740786</v>
          </cell>
          <cell r="CC357">
            <v>12998.323074</v>
          </cell>
          <cell r="CD357">
            <v>14873.213468</v>
          </cell>
          <cell r="CE357">
            <v>12669.999742</v>
          </cell>
          <cell r="CF357">
            <v>13411.387672999999</v>
          </cell>
          <cell r="CG357">
            <v>13416.143227</v>
          </cell>
          <cell r="CH357">
            <v>12065.838938000001</v>
          </cell>
          <cell r="CI357">
            <v>10088.682935999999</v>
          </cell>
          <cell r="CJ357">
            <v>9960.5810720000009</v>
          </cell>
          <cell r="CK357">
            <v>8865.0413939999999</v>
          </cell>
          <cell r="CL357">
            <v>8585.7185750000008</v>
          </cell>
          <cell r="CM357">
            <v>9126.603803</v>
          </cell>
          <cell r="CN357">
            <v>8901.8737920000003</v>
          </cell>
          <cell r="CO357">
            <v>9195.0796850000006</v>
          </cell>
          <cell r="CP357">
            <v>10873.265308</v>
          </cell>
          <cell r="CQ357">
            <v>9669.7403699999995</v>
          </cell>
          <cell r="CR357">
            <v>10049.293941</v>
          </cell>
          <cell r="CS357">
            <v>9674.3867730000002</v>
          </cell>
          <cell r="CT357">
            <v>10118.849581</v>
          </cell>
          <cell r="CU357">
            <v>10942.178008999999</v>
          </cell>
          <cell r="CV357">
            <v>12322.846401999999</v>
          </cell>
          <cell r="CW357">
            <v>12353.990174</v>
          </cell>
          <cell r="CX357">
            <v>13160.571728000001</v>
          </cell>
          <cell r="CY357">
            <v>13586.304620999999</v>
          </cell>
          <cell r="CZ357">
            <v>13084.368237000001</v>
          </cell>
          <cell r="DA357">
            <v>13289.593502</v>
          </cell>
          <cell r="DB357">
            <v>14895.867114999999</v>
          </cell>
          <cell r="DC357">
            <v>13890.012586999999</v>
          </cell>
          <cell r="DD357">
            <v>14267.846750999999</v>
          </cell>
          <cell r="DE357">
            <v>13642.469733</v>
          </cell>
          <cell r="DF357">
            <v>13573.923063</v>
          </cell>
          <cell r="DG357">
            <v>15091.989265</v>
          </cell>
          <cell r="DH357">
            <v>15167.173717</v>
          </cell>
          <cell r="DI357">
            <v>13958.769371</v>
          </cell>
          <cell r="DJ357">
            <v>15067.140278000001</v>
          </cell>
          <cell r="DK357">
            <v>14923.064976</v>
          </cell>
          <cell r="DL357">
            <v>14891.373119</v>
          </cell>
          <cell r="DM357">
            <v>15722.738459</v>
          </cell>
          <cell r="DN357">
            <v>16599.905319000001</v>
          </cell>
          <cell r="DO357">
            <v>16089.956613</v>
          </cell>
          <cell r="DP357">
            <v>15511.902201000001</v>
          </cell>
          <cell r="DQ357">
            <v>15548.209247000001</v>
          </cell>
          <cell r="DR357">
            <v>15962.497679</v>
          </cell>
          <cell r="DS357">
            <v>15144.753337</v>
          </cell>
          <cell r="DT357">
            <v>15991.525654999999</v>
          </cell>
          <cell r="DU357">
            <v>16098.057027999999</v>
          </cell>
          <cell r="DV357">
            <v>16254.491059</v>
          </cell>
          <cell r="DW357">
            <v>16356.368087999999</v>
          </cell>
          <cell r="DX357">
            <v>16163.17267</v>
          </cell>
          <cell r="DY357">
            <v>15697.667602</v>
          </cell>
          <cell r="DZ357">
            <v>16024.489302</v>
          </cell>
          <cell r="EA357">
            <v>16118.081529999999</v>
          </cell>
          <cell r="EB357">
            <v>15529.576102999999</v>
          </cell>
          <cell r="EC357">
            <v>14794.490322</v>
          </cell>
          <cell r="ED357">
            <v>14804.665622</v>
          </cell>
          <cell r="EE357">
            <v>15111.131986</v>
          </cell>
          <cell r="EF357">
            <v>14777.661540999999</v>
          </cell>
          <cell r="EG357">
            <v>15276.881960999999</v>
          </cell>
          <cell r="EH357">
            <v>15586.118420000001</v>
          </cell>
          <cell r="EI357">
            <v>15761.874073999999</v>
          </cell>
          <cell r="EJ357">
            <v>14980.365105000001</v>
          </cell>
          <cell r="EK357">
            <v>15555.627888000001</v>
          </cell>
          <cell r="EL357">
            <v>15239.269945</v>
          </cell>
          <cell r="EM357">
            <v>14993.434334</v>
          </cell>
          <cell r="EN357">
            <v>15661.622423000001</v>
          </cell>
          <cell r="EO357">
            <v>15310.186245000001</v>
          </cell>
          <cell r="EP357">
            <v>14702.584317999999</v>
          </cell>
          <cell r="EQ357">
            <v>15389.125461</v>
          </cell>
          <cell r="ER357">
            <v>15147.632554</v>
          </cell>
          <cell r="ES357">
            <v>14214.0209</v>
          </cell>
          <cell r="ET357">
            <v>14892.275532</v>
          </cell>
          <cell r="EU357">
            <v>14268.579492999999</v>
          </cell>
          <cell r="EV357">
            <v>14370.555318000001</v>
          </cell>
          <cell r="EW357">
            <v>14569.450613000001</v>
          </cell>
          <cell r="EX357">
            <v>15649.060762999999</v>
          </cell>
          <cell r="EY357">
            <v>15290.377571000001</v>
          </cell>
          <cell r="EZ357">
            <v>15404.702057</v>
          </cell>
          <cell r="FA357">
            <v>16201.005893</v>
          </cell>
          <cell r="FB357">
            <v>16481.824552999999</v>
          </cell>
          <cell r="FC357">
            <v>17323.476583</v>
          </cell>
          <cell r="FD357">
            <v>17012.230952999998</v>
          </cell>
          <cell r="FE357">
            <v>15789.322619</v>
          </cell>
          <cell r="FF357">
            <v>15790.065064</v>
          </cell>
          <cell r="FG357">
            <v>16865.837415999998</v>
          </cell>
          <cell r="FH357">
            <v>16948.070629999998</v>
          </cell>
          <cell r="FI357">
            <v>15142.394821</v>
          </cell>
          <cell r="FJ357">
            <v>16059.338469</v>
          </cell>
          <cell r="FK357">
            <v>15249.201267</v>
          </cell>
          <cell r="FL357">
            <v>15439.851183999999</v>
          </cell>
          <cell r="FM357">
            <v>15522.529071000001</v>
          </cell>
          <cell r="FN357">
            <v>15175.684805000001</v>
          </cell>
          <cell r="FO357">
            <v>16179.162823999999</v>
          </cell>
          <cell r="FP357">
            <v>15803.871708000001</v>
          </cell>
          <cell r="FQ357">
            <v>15312.314979999999</v>
          </cell>
          <cell r="FR357">
            <v>15393.856415</v>
          </cell>
          <cell r="FS357">
            <v>15242.797756</v>
          </cell>
          <cell r="FT357">
            <v>15145.606339</v>
          </cell>
          <cell r="FU357">
            <v>15786.582269</v>
          </cell>
          <cell r="FV357">
            <v>16095.534589999999</v>
          </cell>
          <cell r="FW357">
            <v>16071.377168999999</v>
          </cell>
          <cell r="FX357">
            <v>16045.645689000001</v>
          </cell>
          <cell r="FY357">
            <v>15691.820454000001</v>
          </cell>
          <cell r="FZ357">
            <v>16074.199116</v>
          </cell>
          <cell r="GA357">
            <v>16682.718154999999</v>
          </cell>
          <cell r="GB357">
            <v>16853.188607</v>
          </cell>
          <cell r="GC357">
            <v>17392.600180000001</v>
          </cell>
          <cell r="GD357">
            <v>17770.726047</v>
          </cell>
          <cell r="GE357">
            <v>18527.690586000001</v>
          </cell>
          <cell r="GF357">
            <v>18232.486704999999</v>
          </cell>
          <cell r="GG357">
            <v>18624.942771999999</v>
          </cell>
          <cell r="GH357">
            <v>18099.605807</v>
          </cell>
        </row>
        <row r="359">
          <cell r="A359" t="str">
            <v>FIN18</v>
          </cell>
          <cell r="B359" t="str">
            <v>8.6.1</v>
          </cell>
          <cell r="C359" t="str">
            <v>Savings Deposits as at. 1.25.2</v>
          </cell>
          <cell r="D359" t="str">
            <v>RM Mil</v>
          </cell>
          <cell r="F359">
            <v>92953.441999999995</v>
          </cell>
          <cell r="G359">
            <v>95359.622000000003</v>
          </cell>
          <cell r="H359">
            <v>95984.097999999998</v>
          </cell>
          <cell r="I359">
            <v>98575.475999999995</v>
          </cell>
          <cell r="J359">
            <v>96398.932000000001</v>
          </cell>
          <cell r="K359">
            <v>97903.017000000007</v>
          </cell>
          <cell r="L359">
            <v>99230.732000000004</v>
          </cell>
          <cell r="M359">
            <v>98580.203999999998</v>
          </cell>
          <cell r="N359">
            <v>99266.672000000006</v>
          </cell>
          <cell r="O359">
            <v>98908.593999999997</v>
          </cell>
          <cell r="P359">
            <v>99585.615999999995</v>
          </cell>
          <cell r="Q359">
            <v>102268.014</v>
          </cell>
          <cell r="R359">
            <v>102914.417</v>
          </cell>
          <cell r="S359">
            <v>102575.488</v>
          </cell>
          <cell r="T359">
            <v>103265.883</v>
          </cell>
          <cell r="U359">
            <v>102992.825</v>
          </cell>
          <cell r="V359">
            <v>99489.144</v>
          </cell>
          <cell r="W359">
            <v>99186.773000000001</v>
          </cell>
          <cell r="X359">
            <v>99545.479000000007</v>
          </cell>
          <cell r="Y359">
            <v>100680.539</v>
          </cell>
          <cell r="Z359">
            <v>101937.208</v>
          </cell>
          <cell r="AA359">
            <v>102118.497</v>
          </cell>
          <cell r="AB359">
            <v>102640.82799999999</v>
          </cell>
          <cell r="AC359">
            <v>104942.723</v>
          </cell>
          <cell r="AD359">
            <v>107320.08100000001</v>
          </cell>
          <cell r="AE359">
            <v>107406.23</v>
          </cell>
          <cell r="AF359">
            <v>107784.287</v>
          </cell>
          <cell r="AG359">
            <v>109123.967</v>
          </cell>
          <cell r="AH359">
            <v>108470.761</v>
          </cell>
          <cell r="AI359">
            <v>109596.97900000001</v>
          </cell>
          <cell r="AJ359">
            <v>108830.755</v>
          </cell>
          <cell r="AK359">
            <v>111278.893</v>
          </cell>
          <cell r="AL359">
            <v>111078.409</v>
          </cell>
          <cell r="AM359">
            <v>112093.985</v>
          </cell>
          <cell r="AN359">
            <v>112567.633</v>
          </cell>
          <cell r="AO359">
            <v>115670.632</v>
          </cell>
          <cell r="AP359">
            <v>115777.717</v>
          </cell>
          <cell r="AQ359">
            <v>115772.10799999999</v>
          </cell>
          <cell r="AR359">
            <v>117264.701</v>
          </cell>
          <cell r="AS359">
            <v>118337.34600000001</v>
          </cell>
          <cell r="AT359">
            <v>120874.29</v>
          </cell>
          <cell r="AU359">
            <v>121830.177</v>
          </cell>
          <cell r="AV359">
            <v>120508.99295</v>
          </cell>
          <cell r="AW359">
            <v>120678.825</v>
          </cell>
          <cell r="AX359">
            <v>120115.041</v>
          </cell>
          <cell r="AY359">
            <v>120569.52099999999</v>
          </cell>
          <cell r="AZ359">
            <v>121223.00900000001</v>
          </cell>
          <cell r="BA359">
            <v>123740.288</v>
          </cell>
          <cell r="BB359">
            <v>126010.998517</v>
          </cell>
          <cell r="BC359">
            <v>128800.088324</v>
          </cell>
          <cell r="BD359">
            <v>129017.77819700001</v>
          </cell>
          <cell r="BE359">
            <v>129863.29137399999</v>
          </cell>
          <cell r="BF359">
            <v>128664.16344600001</v>
          </cell>
          <cell r="BG359">
            <v>130169.15797499999</v>
          </cell>
          <cell r="BH359">
            <v>132470.52859500001</v>
          </cell>
          <cell r="BI359">
            <v>132702.071925</v>
          </cell>
          <cell r="BJ359">
            <v>132929.68170399999</v>
          </cell>
          <cell r="BK359">
            <v>129852.771219</v>
          </cell>
          <cell r="BL359">
            <v>129892.996279</v>
          </cell>
          <cell r="BM359">
            <v>131765.24381399999</v>
          </cell>
          <cell r="BN359">
            <v>135785.327774</v>
          </cell>
          <cell r="BO359">
            <v>137590.25896199999</v>
          </cell>
          <cell r="BP359">
            <v>136955.971712</v>
          </cell>
          <cell r="BQ359">
            <v>137092.97683100001</v>
          </cell>
          <cell r="BR359">
            <v>135260.36556000001</v>
          </cell>
          <cell r="BS359">
            <v>136128.23589899999</v>
          </cell>
          <cell r="BT359">
            <v>136394.755469</v>
          </cell>
          <cell r="BU359">
            <v>134136.58483000001</v>
          </cell>
          <cell r="BV359">
            <v>134290.67480499999</v>
          </cell>
          <cell r="BW359">
            <v>132410.24655000001</v>
          </cell>
          <cell r="BX359">
            <v>131721.43416899999</v>
          </cell>
          <cell r="BY359">
            <v>134931.368262</v>
          </cell>
          <cell r="BZ359">
            <v>137074.414281</v>
          </cell>
          <cell r="CA359">
            <v>139031.280948</v>
          </cell>
          <cell r="CB359">
            <v>138643.70223900001</v>
          </cell>
          <cell r="CC359">
            <v>139692.922353</v>
          </cell>
          <cell r="CD359">
            <v>133983.98805499999</v>
          </cell>
          <cell r="CE359">
            <v>136936.81588000001</v>
          </cell>
          <cell r="CF359">
            <v>134986.290003</v>
          </cell>
          <cell r="CG359">
            <v>134708.04099000001</v>
          </cell>
          <cell r="CH359">
            <v>136575.553946</v>
          </cell>
          <cell r="CI359">
            <v>135331.49838199999</v>
          </cell>
          <cell r="CJ359">
            <v>134484.40465000001</v>
          </cell>
          <cell r="CK359">
            <v>135590.66585300001</v>
          </cell>
          <cell r="CL359">
            <v>136539.89014900001</v>
          </cell>
          <cell r="CM359">
            <v>139022.148403</v>
          </cell>
          <cell r="CN359">
            <v>138981.58627299999</v>
          </cell>
          <cell r="CO359">
            <v>139180.57663600001</v>
          </cell>
          <cell r="CP359">
            <v>138521.41333499999</v>
          </cell>
          <cell r="CQ359">
            <v>142166.97138</v>
          </cell>
          <cell r="CR359">
            <v>140105.756047</v>
          </cell>
          <cell r="CS359">
            <v>140991.10845599999</v>
          </cell>
          <cell r="CT359">
            <v>143722.598424</v>
          </cell>
          <cell r="CU359">
            <v>142724.756418</v>
          </cell>
          <cell r="CV359">
            <v>144270.73979200001</v>
          </cell>
          <cell r="CW359">
            <v>145128.76591300001</v>
          </cell>
          <cell r="CX359">
            <v>149212.68324899999</v>
          </cell>
          <cell r="CY359">
            <v>150940.59950000001</v>
          </cell>
          <cell r="CZ359">
            <v>151903.48478100001</v>
          </cell>
          <cell r="DA359">
            <v>150238.11863000001</v>
          </cell>
          <cell r="DB359">
            <v>150063.46523199999</v>
          </cell>
          <cell r="DC359">
            <v>151814.80205100001</v>
          </cell>
          <cell r="DD359">
            <v>150073.00452799999</v>
          </cell>
          <cell r="DE359">
            <v>151099.30280999999</v>
          </cell>
          <cell r="DF359">
            <v>150861.23874100001</v>
          </cell>
          <cell r="DG359">
            <v>150260.729983</v>
          </cell>
          <cell r="DH359">
            <v>150986.50980599999</v>
          </cell>
          <cell r="DI359">
            <v>150505.20668100001</v>
          </cell>
          <cell r="DJ359">
            <v>152265.65229</v>
          </cell>
          <cell r="DK359">
            <v>155151.38869200001</v>
          </cell>
          <cell r="DL359">
            <v>155307.073191</v>
          </cell>
          <cell r="DM359">
            <v>155893.03969800001</v>
          </cell>
          <cell r="DN359">
            <v>156028.92762500001</v>
          </cell>
          <cell r="DO359">
            <v>156474.47650799999</v>
          </cell>
          <cell r="DP359">
            <v>155692.961672</v>
          </cell>
          <cell r="DQ359">
            <v>155899.03671799999</v>
          </cell>
          <cell r="DR359">
            <v>155976.43625200001</v>
          </cell>
          <cell r="DS359">
            <v>156551.687175</v>
          </cell>
          <cell r="DT359">
            <v>157152.81885400001</v>
          </cell>
          <cell r="DU359">
            <v>157386.53396199999</v>
          </cell>
          <cell r="DV359">
            <v>162067.75376399999</v>
          </cell>
          <cell r="DW359">
            <v>162468.80690600001</v>
          </cell>
          <cell r="DX359">
            <v>161720.400345</v>
          </cell>
          <cell r="DY359">
            <v>164219.73765699999</v>
          </cell>
          <cell r="DZ359">
            <v>166481.72691299999</v>
          </cell>
          <cell r="EA359">
            <v>164853.93136399999</v>
          </cell>
          <cell r="EB359">
            <v>165834.463781</v>
          </cell>
          <cell r="EC359">
            <v>167131.99888599999</v>
          </cell>
          <cell r="ED359">
            <v>167115.612869</v>
          </cell>
          <cell r="EE359">
            <v>167489.813199</v>
          </cell>
          <cell r="EF359">
            <v>168329.389386</v>
          </cell>
          <cell r="EG359">
            <v>169974.81439000001</v>
          </cell>
          <cell r="EH359">
            <v>172797.008814</v>
          </cell>
          <cell r="EI359">
            <v>175413.36198099999</v>
          </cell>
          <cell r="EJ359">
            <v>182362.412691</v>
          </cell>
          <cell r="EK359">
            <v>192707.22502099999</v>
          </cell>
          <cell r="EL359">
            <v>196447.03341999999</v>
          </cell>
          <cell r="EM359">
            <v>199549.68444499999</v>
          </cell>
          <cell r="EN359">
            <v>203253.54503199999</v>
          </cell>
          <cell r="EO359">
            <v>202819.48956099999</v>
          </cell>
          <cell r="EP359">
            <v>206825.43343100001</v>
          </cell>
          <cell r="EQ359">
            <v>210322.78495999999</v>
          </cell>
          <cell r="ER359">
            <v>211692.110113</v>
          </cell>
          <cell r="ES359">
            <v>212340.65828999999</v>
          </cell>
          <cell r="ET359">
            <v>218820.028001</v>
          </cell>
          <cell r="EU359">
            <v>223178.04048</v>
          </cell>
          <cell r="EV359">
            <v>227865.21995299999</v>
          </cell>
          <cell r="EW359">
            <v>229924.412621</v>
          </cell>
          <cell r="EX359">
            <v>230996.838181</v>
          </cell>
          <cell r="EY359">
            <v>235592.395093</v>
          </cell>
          <cell r="EZ359">
            <v>236969.94696</v>
          </cell>
          <cell r="FA359">
            <v>237502.98527599999</v>
          </cell>
          <cell r="FB359">
            <v>241620.05388699999</v>
          </cell>
          <cell r="FC359">
            <v>238942.018687</v>
          </cell>
          <cell r="FD359">
            <v>240629.06972500001</v>
          </cell>
          <cell r="FE359">
            <v>243373.042629</v>
          </cell>
          <cell r="FF359">
            <v>245785.02940900001</v>
          </cell>
          <cell r="FG359">
            <v>243011.74584600001</v>
          </cell>
          <cell r="FH359">
            <v>244994.57590699999</v>
          </cell>
          <cell r="FI359">
            <v>268866.93564699998</v>
          </cell>
          <cell r="FJ359">
            <v>253215.85907000001</v>
          </cell>
          <cell r="FK359">
            <v>248130.32406799999</v>
          </cell>
          <cell r="FL359">
            <v>242890.446234</v>
          </cell>
          <cell r="FM359">
            <v>238998.75823199999</v>
          </cell>
          <cell r="FN359">
            <v>237316.34134399999</v>
          </cell>
          <cell r="FO359">
            <v>233612.84284900001</v>
          </cell>
          <cell r="FP359">
            <v>231923.159216</v>
          </cell>
          <cell r="FQ359">
            <v>229455.56660300001</v>
          </cell>
          <cell r="FR359">
            <v>230592.84034699999</v>
          </cell>
          <cell r="FS359">
            <v>229444.45107000001</v>
          </cell>
          <cell r="FT359">
            <v>230935.43667200001</v>
          </cell>
          <cell r="FU359">
            <v>227653.14383099999</v>
          </cell>
          <cell r="FV359">
            <v>226586.97446299999</v>
          </cell>
          <cell r="FW359">
            <v>228275.09369099999</v>
          </cell>
          <cell r="FX359">
            <v>224457.82973500001</v>
          </cell>
          <cell r="FY359">
            <v>223861.54003999999</v>
          </cell>
          <cell r="FZ359">
            <v>224337.68854</v>
          </cell>
          <cell r="GA359">
            <v>224579.70584499999</v>
          </cell>
          <cell r="GB359">
            <v>225809.052429</v>
          </cell>
          <cell r="GC359">
            <v>226052.278609</v>
          </cell>
          <cell r="GD359">
            <v>231353.79710600001</v>
          </cell>
          <cell r="GE359">
            <v>235243.42871499999</v>
          </cell>
          <cell r="GF359">
            <v>233316.48018499999</v>
          </cell>
          <cell r="GG359">
            <v>233820.641894</v>
          </cell>
          <cell r="GH359">
            <v>234248.50325000001</v>
          </cell>
        </row>
        <row r="360">
          <cell r="A360" t="str">
            <v>FIN19</v>
          </cell>
          <cell r="B360" t="str">
            <v>8.6.2</v>
          </cell>
          <cell r="C360" t="str">
            <v>Total Deposits Comm Banks as at.</v>
          </cell>
          <cell r="D360" t="str">
            <v>RM Mil</v>
          </cell>
          <cell r="F360">
            <v>77225.483999999997</v>
          </cell>
          <cell r="G360">
            <v>79203.425000000003</v>
          </cell>
          <cell r="H360">
            <v>79948.415999999997</v>
          </cell>
          <cell r="I360">
            <v>81803.160999999993</v>
          </cell>
          <cell r="J360">
            <v>80412.487999999998</v>
          </cell>
          <cell r="K360">
            <v>81639.111000000004</v>
          </cell>
          <cell r="L360">
            <v>82408.157000000007</v>
          </cell>
          <cell r="M360">
            <v>81852.417000000001</v>
          </cell>
          <cell r="N360">
            <v>82380.653999999995</v>
          </cell>
          <cell r="O360">
            <v>82035.19</v>
          </cell>
          <cell r="P360">
            <v>82513.585000000006</v>
          </cell>
          <cell r="Q360">
            <v>84429.866999999998</v>
          </cell>
          <cell r="R360">
            <v>84975.411999999997</v>
          </cell>
          <cell r="S360">
            <v>84522.441000000006</v>
          </cell>
          <cell r="T360">
            <v>84930.81</v>
          </cell>
          <cell r="U360">
            <v>84413.471000000005</v>
          </cell>
          <cell r="V360">
            <v>80984.455000000002</v>
          </cell>
          <cell r="W360">
            <v>80660.278000000006</v>
          </cell>
          <cell r="X360">
            <v>80895.087</v>
          </cell>
          <cell r="Y360">
            <v>81756.877999999997</v>
          </cell>
          <cell r="Z360">
            <v>82726.293999999994</v>
          </cell>
          <cell r="AA360">
            <v>82944.069000000003</v>
          </cell>
          <cell r="AB360">
            <v>83229.846000000005</v>
          </cell>
          <cell r="AC360">
            <v>84744.822</v>
          </cell>
          <cell r="AD360">
            <v>86461.963000000003</v>
          </cell>
          <cell r="AE360">
            <v>86625.156000000003</v>
          </cell>
          <cell r="AF360">
            <v>86770.225000000006</v>
          </cell>
          <cell r="AG360">
            <v>87818.68</v>
          </cell>
          <cell r="AH360">
            <v>87214.396999999997</v>
          </cell>
          <cell r="AI360">
            <v>87879.156000000003</v>
          </cell>
          <cell r="AJ360">
            <v>87136.87</v>
          </cell>
          <cell r="AK360">
            <v>88646.853000000003</v>
          </cell>
          <cell r="AL360">
            <v>88454.232999999993</v>
          </cell>
          <cell r="AM360">
            <v>89695.165999999997</v>
          </cell>
          <cell r="AN360">
            <v>89899.506999999998</v>
          </cell>
          <cell r="AO360">
            <v>92259.737999999998</v>
          </cell>
          <cell r="AP360">
            <v>92324.398000000001</v>
          </cell>
          <cell r="AQ360">
            <v>91959.343999999997</v>
          </cell>
          <cell r="AR360">
            <v>93067.296000000002</v>
          </cell>
          <cell r="AS360">
            <v>93600.528000000006</v>
          </cell>
          <cell r="AT360">
            <v>95462.114000000001</v>
          </cell>
          <cell r="AU360">
            <v>96194.657999999996</v>
          </cell>
          <cell r="AV360">
            <v>94577.733970000001</v>
          </cell>
          <cell r="AW360">
            <v>94619.441999999995</v>
          </cell>
          <cell r="AX360">
            <v>94165.538</v>
          </cell>
          <cell r="AY360">
            <v>94377.725000000006</v>
          </cell>
          <cell r="AZ360">
            <v>94833.175000000003</v>
          </cell>
          <cell r="BA360">
            <v>96806.002999999997</v>
          </cell>
          <cell r="BB360">
            <v>98391.675201000005</v>
          </cell>
          <cell r="BC360">
            <v>100444.028917</v>
          </cell>
          <cell r="BD360">
            <v>100816.86354000001</v>
          </cell>
          <cell r="BE360">
            <v>101246.09488800001</v>
          </cell>
          <cell r="BF360">
            <v>100385.69235</v>
          </cell>
          <cell r="BG360">
            <v>101773.527841</v>
          </cell>
          <cell r="BH360">
            <v>103346.52676399999</v>
          </cell>
          <cell r="BI360">
            <v>103808.16095</v>
          </cell>
          <cell r="BJ360">
            <v>104028.740617</v>
          </cell>
          <cell r="BK360">
            <v>100935.294993</v>
          </cell>
          <cell r="BL360">
            <v>100802.466205</v>
          </cell>
          <cell r="BM360">
            <v>102357.933921</v>
          </cell>
          <cell r="BN360">
            <v>105116.467001</v>
          </cell>
          <cell r="BO360">
            <v>105853.993913</v>
          </cell>
          <cell r="BP360">
            <v>105429.269896</v>
          </cell>
          <cell r="BQ360">
            <v>105490.630943</v>
          </cell>
          <cell r="BR360">
            <v>104248.47587900001</v>
          </cell>
          <cell r="BS360">
            <v>104880.898117</v>
          </cell>
          <cell r="BT360">
            <v>104766.36228099999</v>
          </cell>
          <cell r="BU360">
            <v>103106.78635900001</v>
          </cell>
          <cell r="BV360">
            <v>103033.218712</v>
          </cell>
          <cell r="BW360">
            <v>101527.66697200001</v>
          </cell>
          <cell r="BX360">
            <v>100845.21456199999</v>
          </cell>
          <cell r="BY360">
            <v>102908.629126</v>
          </cell>
          <cell r="BZ360">
            <v>104287.39144399999</v>
          </cell>
          <cell r="CA360">
            <v>105556.016493</v>
          </cell>
          <cell r="CB360">
            <v>105243.550451</v>
          </cell>
          <cell r="CC360">
            <v>105901.810596</v>
          </cell>
          <cell r="CD360">
            <v>100561.708077</v>
          </cell>
          <cell r="CE360">
            <v>102423.994767</v>
          </cell>
          <cell r="CF360">
            <v>101334.016752</v>
          </cell>
          <cell r="CG360">
            <v>101582.114673</v>
          </cell>
          <cell r="CH360">
            <v>102666.185723</v>
          </cell>
          <cell r="CI360">
            <v>101639.149014</v>
          </cell>
          <cell r="CJ360">
            <v>100818.439545</v>
          </cell>
          <cell r="CK360">
            <v>101601.344645</v>
          </cell>
          <cell r="CL360">
            <v>101990.136748</v>
          </cell>
          <cell r="CM360">
            <v>103599.446725</v>
          </cell>
          <cell r="CN360">
            <v>103412.715415</v>
          </cell>
          <cell r="CO360">
            <v>103597.325428</v>
          </cell>
          <cell r="CP360">
            <v>103436.441538</v>
          </cell>
          <cell r="CQ360">
            <v>105835.545555</v>
          </cell>
          <cell r="CR360">
            <v>104829.823153</v>
          </cell>
          <cell r="CS360">
            <v>105339.733339</v>
          </cell>
          <cell r="CT360">
            <v>107402.80961700001</v>
          </cell>
          <cell r="CU360">
            <v>106873.71847199999</v>
          </cell>
          <cell r="CV360">
            <v>108083.691785</v>
          </cell>
          <cell r="CW360">
            <v>109044.296394</v>
          </cell>
          <cell r="CX360">
            <v>112022.343324</v>
          </cell>
          <cell r="CY360">
            <v>112921.320316</v>
          </cell>
          <cell r="CZ360">
            <v>113448.118279</v>
          </cell>
          <cell r="DA360">
            <v>112317.97242200001</v>
          </cell>
          <cell r="DB360">
            <v>112074.74252299999</v>
          </cell>
          <cell r="DC360">
            <v>113021.123513</v>
          </cell>
          <cell r="DD360">
            <v>112024.528875</v>
          </cell>
          <cell r="DE360">
            <v>112388.197033</v>
          </cell>
          <cell r="DF360">
            <v>112276.523051</v>
          </cell>
          <cell r="DG360">
            <v>112058.104699</v>
          </cell>
          <cell r="DH360">
            <v>112338.745623</v>
          </cell>
          <cell r="DI360">
            <v>112355.310404</v>
          </cell>
          <cell r="DJ360">
            <v>113478.79891500001</v>
          </cell>
          <cell r="DK360">
            <v>115040.612158</v>
          </cell>
          <cell r="DL360">
            <v>114889.669675</v>
          </cell>
          <cell r="DM360">
            <v>115171.770789</v>
          </cell>
          <cell r="DN360">
            <v>115231.425563</v>
          </cell>
          <cell r="DO360">
            <v>115650.67388</v>
          </cell>
          <cell r="DP360">
            <v>115221.382659</v>
          </cell>
          <cell r="DQ360">
            <v>115241.254052</v>
          </cell>
          <cell r="DR360">
            <v>115325.509706</v>
          </cell>
          <cell r="DS360">
            <v>115605.734486</v>
          </cell>
          <cell r="DT360">
            <v>115936.73262</v>
          </cell>
          <cell r="DU360">
            <v>116235.97760699999</v>
          </cell>
          <cell r="DV360">
            <v>119295.25881699999</v>
          </cell>
          <cell r="DW360">
            <v>119142.385129</v>
          </cell>
          <cell r="DX360">
            <v>118719.91611000001</v>
          </cell>
          <cell r="DY360">
            <v>120450.913909</v>
          </cell>
          <cell r="DZ360">
            <v>121861.85757399999</v>
          </cell>
          <cell r="EA360">
            <v>121310.42516100001</v>
          </cell>
          <cell r="EB360">
            <v>122025.67813</v>
          </cell>
          <cell r="EC360">
            <v>122730.446608</v>
          </cell>
          <cell r="ED360">
            <v>122705.97975100001</v>
          </cell>
          <cell r="EE360">
            <v>123107.89456099999</v>
          </cell>
          <cell r="EF360">
            <v>123447.671109</v>
          </cell>
          <cell r="EG360">
            <v>124749.734029</v>
          </cell>
          <cell r="EH360">
            <v>126434.359077</v>
          </cell>
          <cell r="EI360">
            <v>127811.43537599999</v>
          </cell>
          <cell r="EJ360">
            <v>131934.81462300001</v>
          </cell>
          <cell r="EK360">
            <v>137678.38018000001</v>
          </cell>
          <cell r="EL360">
            <v>140576.94783300001</v>
          </cell>
          <cell r="EM360">
            <v>143138.602927</v>
          </cell>
          <cell r="EN360">
            <v>145717.65747500001</v>
          </cell>
          <cell r="EO360">
            <v>145746.584626</v>
          </cell>
          <cell r="EP360">
            <v>148421.55375600001</v>
          </cell>
          <cell r="EQ360">
            <v>150835.84431700001</v>
          </cell>
          <cell r="ER360">
            <v>151917.576539</v>
          </cell>
          <cell r="ES360">
            <v>152810.48052700001</v>
          </cell>
          <cell r="ET360">
            <v>155995.596146</v>
          </cell>
          <cell r="EU360">
            <v>158583.24214399999</v>
          </cell>
          <cell r="EV360">
            <v>161261.60373199999</v>
          </cell>
          <cell r="EW360">
            <v>162473.62852900001</v>
          </cell>
          <cell r="EX360">
            <v>163206.34610200001</v>
          </cell>
          <cell r="EY360">
            <v>165549.031204</v>
          </cell>
          <cell r="EZ360">
            <v>166480.29152</v>
          </cell>
          <cell r="FA360">
            <v>166914.87203100001</v>
          </cell>
          <cell r="FB360">
            <v>168837.30538800001</v>
          </cell>
          <cell r="FC360">
            <v>167579.11825299999</v>
          </cell>
          <cell r="FD360">
            <v>168682.299726</v>
          </cell>
          <cell r="FE360">
            <v>170640.655834</v>
          </cell>
          <cell r="FF360">
            <v>172423.536024</v>
          </cell>
          <cell r="FG360">
            <v>170453.38115500001</v>
          </cell>
          <cell r="FH360">
            <v>171679.339266</v>
          </cell>
          <cell r="FI360">
            <v>182235.343639</v>
          </cell>
          <cell r="FJ360">
            <v>174910.50713300001</v>
          </cell>
          <cell r="FK360">
            <v>171584.35293299999</v>
          </cell>
          <cell r="FL360">
            <v>168670.41174000001</v>
          </cell>
          <cell r="FM360">
            <v>165763.08459000001</v>
          </cell>
          <cell r="FN360">
            <v>164065.20683800001</v>
          </cell>
          <cell r="FO360">
            <v>161843.17412000001</v>
          </cell>
          <cell r="FP360">
            <v>160219.86124</v>
          </cell>
          <cell r="FQ360">
            <v>158432.781131</v>
          </cell>
          <cell r="FR360">
            <v>158811.50725</v>
          </cell>
          <cell r="FS360">
            <v>157385.283096</v>
          </cell>
          <cell r="FT360">
            <v>157639.44220799999</v>
          </cell>
          <cell r="FU360">
            <v>155665.31774</v>
          </cell>
          <cell r="FV360">
            <v>155134.28408799999</v>
          </cell>
          <cell r="FW360">
            <v>155963.73780599999</v>
          </cell>
          <cell r="FX360">
            <v>153586.693558</v>
          </cell>
          <cell r="FY360">
            <v>152677.897815</v>
          </cell>
          <cell r="FZ360">
            <v>152521.392036</v>
          </cell>
          <cell r="GA360">
            <v>152037.535474</v>
          </cell>
          <cell r="GB360">
            <v>152148.13045299999</v>
          </cell>
          <cell r="GC360">
            <v>152343.15689700001</v>
          </cell>
          <cell r="GD360">
            <v>155357.916906</v>
          </cell>
          <cell r="GE360">
            <v>157520.24303700001</v>
          </cell>
          <cell r="GF360">
            <v>156222.17908500001</v>
          </cell>
          <cell r="GG360">
            <v>156555.25055999999</v>
          </cell>
          <cell r="GH360">
            <v>156326.46006499999</v>
          </cell>
        </row>
        <row r="361">
          <cell r="A361" t="str">
            <v>FIN20</v>
          </cell>
          <cell r="B361" t="str">
            <v>8.6.3</v>
          </cell>
          <cell r="C361" t="str">
            <v>Total Deposits Islamic Bank as at.</v>
          </cell>
          <cell r="D361" t="str">
            <v>RM Mil</v>
          </cell>
          <cell r="F361">
            <v>15727.958000000001</v>
          </cell>
          <cell r="G361">
            <v>16156.197</v>
          </cell>
          <cell r="H361">
            <v>16035.682000000001</v>
          </cell>
          <cell r="I361">
            <v>16772.314999999999</v>
          </cell>
          <cell r="J361">
            <v>15986.444</v>
          </cell>
          <cell r="K361">
            <v>16263.906000000001</v>
          </cell>
          <cell r="L361">
            <v>16822.575000000001</v>
          </cell>
          <cell r="M361">
            <v>16727.787</v>
          </cell>
          <cell r="N361">
            <v>16886.018</v>
          </cell>
          <cell r="O361">
            <v>16873.403999999999</v>
          </cell>
          <cell r="P361">
            <v>17072.030999999999</v>
          </cell>
          <cell r="Q361">
            <v>17838.147000000001</v>
          </cell>
          <cell r="R361">
            <v>17939.005000000001</v>
          </cell>
          <cell r="S361">
            <v>18053.046999999999</v>
          </cell>
          <cell r="T361">
            <v>18335.073</v>
          </cell>
          <cell r="U361">
            <v>18579.353999999999</v>
          </cell>
          <cell r="V361">
            <v>18504.688999999998</v>
          </cell>
          <cell r="W361">
            <v>18526.494999999999</v>
          </cell>
          <cell r="X361">
            <v>18650.392</v>
          </cell>
          <cell r="Y361">
            <v>18923.661</v>
          </cell>
          <cell r="Z361">
            <v>19210.914000000001</v>
          </cell>
          <cell r="AA361">
            <v>19174.428</v>
          </cell>
          <cell r="AB361">
            <v>19410.982</v>
          </cell>
          <cell r="AC361">
            <v>20197.901000000002</v>
          </cell>
          <cell r="AD361">
            <v>20858.117999999999</v>
          </cell>
          <cell r="AE361">
            <v>20781.074000000001</v>
          </cell>
          <cell r="AF361">
            <v>21014.062000000002</v>
          </cell>
          <cell r="AG361">
            <v>21305.287</v>
          </cell>
          <cell r="AH361">
            <v>21256.364000000001</v>
          </cell>
          <cell r="AI361">
            <v>21717.823</v>
          </cell>
          <cell r="AJ361">
            <v>21693.884999999998</v>
          </cell>
          <cell r="AK361">
            <v>22632.04</v>
          </cell>
          <cell r="AL361">
            <v>22624.175999999999</v>
          </cell>
          <cell r="AM361">
            <v>22398.819</v>
          </cell>
          <cell r="AN361">
            <v>22668.126</v>
          </cell>
          <cell r="AO361">
            <v>23410.894</v>
          </cell>
          <cell r="AP361">
            <v>23453.319</v>
          </cell>
          <cell r="AQ361">
            <v>23812.763999999999</v>
          </cell>
          <cell r="AR361">
            <v>24197.404999999999</v>
          </cell>
          <cell r="AS361">
            <v>24736.817999999999</v>
          </cell>
          <cell r="AT361">
            <v>25412.175999999999</v>
          </cell>
          <cell r="AU361">
            <v>25635.519</v>
          </cell>
          <cell r="AV361">
            <v>25931.258979999999</v>
          </cell>
          <cell r="AW361">
            <v>26059.383000000002</v>
          </cell>
          <cell r="AX361">
            <v>25949.503000000001</v>
          </cell>
          <cell r="AY361">
            <v>26191.795999999998</v>
          </cell>
          <cell r="AZ361">
            <v>26389.833999999999</v>
          </cell>
          <cell r="BA361">
            <v>26934.285</v>
          </cell>
          <cell r="BB361">
            <v>27619.323316000002</v>
          </cell>
          <cell r="BC361">
            <v>28356.059407000001</v>
          </cell>
          <cell r="BD361">
            <v>28200.914657000001</v>
          </cell>
          <cell r="BE361">
            <v>28617.196486000001</v>
          </cell>
          <cell r="BF361">
            <v>28278.471096000001</v>
          </cell>
          <cell r="BG361">
            <v>28395.630133999999</v>
          </cell>
          <cell r="BH361">
            <v>29124.001831000001</v>
          </cell>
          <cell r="BI361">
            <v>28893.910974999999</v>
          </cell>
          <cell r="BJ361">
            <v>28900.941086999999</v>
          </cell>
          <cell r="BK361">
            <v>28917.476225999999</v>
          </cell>
          <cell r="BL361">
            <v>29090.530073999998</v>
          </cell>
          <cell r="BM361">
            <v>29407.309893000001</v>
          </cell>
          <cell r="BN361">
            <v>30668.860773</v>
          </cell>
          <cell r="BO361">
            <v>31736.265049000001</v>
          </cell>
          <cell r="BP361">
            <v>31526.701816000001</v>
          </cell>
          <cell r="BQ361">
            <v>31602.345888</v>
          </cell>
          <cell r="BR361">
            <v>31011.889681000001</v>
          </cell>
          <cell r="BS361">
            <v>31247.337781999999</v>
          </cell>
          <cell r="BT361">
            <v>31628.393187999998</v>
          </cell>
          <cell r="BU361">
            <v>31029.798470999998</v>
          </cell>
          <cell r="BV361">
            <v>31257.456093000001</v>
          </cell>
          <cell r="BW361">
            <v>30882.579578000001</v>
          </cell>
          <cell r="BX361">
            <v>30876.219606999999</v>
          </cell>
          <cell r="BY361">
            <v>32022.739136</v>
          </cell>
          <cell r="BZ361">
            <v>32787.022836999997</v>
          </cell>
          <cell r="CA361">
            <v>33475.264454999997</v>
          </cell>
          <cell r="CB361">
            <v>33400.151788000003</v>
          </cell>
          <cell r="CC361">
            <v>33791.111756999999</v>
          </cell>
          <cell r="CD361">
            <v>33422.279977999999</v>
          </cell>
          <cell r="CE361">
            <v>34512.821112999998</v>
          </cell>
          <cell r="CF361">
            <v>33652.273250999999</v>
          </cell>
          <cell r="CG361">
            <v>33125.926316999998</v>
          </cell>
          <cell r="CH361">
            <v>33909.368222999998</v>
          </cell>
          <cell r="CI361">
            <v>33692.349368000003</v>
          </cell>
          <cell r="CJ361">
            <v>33665.965105000003</v>
          </cell>
          <cell r="CK361">
            <v>33989.321208000001</v>
          </cell>
          <cell r="CL361">
            <v>34549.753401000002</v>
          </cell>
          <cell r="CM361">
            <v>35422.701677999998</v>
          </cell>
          <cell r="CN361">
            <v>35568.870858000002</v>
          </cell>
          <cell r="CO361">
            <v>35583.251208000001</v>
          </cell>
          <cell r="CP361">
            <v>35084.971796999998</v>
          </cell>
          <cell r="CQ361">
            <v>36331.425824999998</v>
          </cell>
          <cell r="CR361">
            <v>35275.932893999998</v>
          </cell>
          <cell r="CS361">
            <v>35651.375117000003</v>
          </cell>
          <cell r="CT361">
            <v>36319.788806999997</v>
          </cell>
          <cell r="CU361">
            <v>35851.037945999997</v>
          </cell>
          <cell r="CV361">
            <v>36187.048006999998</v>
          </cell>
          <cell r="CW361">
            <v>36084.469518999998</v>
          </cell>
          <cell r="CX361">
            <v>37190.339925</v>
          </cell>
          <cell r="CY361">
            <v>38019.279183999999</v>
          </cell>
          <cell r="CZ361">
            <v>38455.366501999997</v>
          </cell>
          <cell r="DA361">
            <v>37920.146207999998</v>
          </cell>
          <cell r="DB361">
            <v>37988.722709000001</v>
          </cell>
          <cell r="DC361">
            <v>38793.678538</v>
          </cell>
          <cell r="DD361">
            <v>38048.475653000001</v>
          </cell>
          <cell r="DE361">
            <v>38711.105776999997</v>
          </cell>
          <cell r="DF361">
            <v>38584.715689999997</v>
          </cell>
          <cell r="DG361">
            <v>38202.625284000002</v>
          </cell>
          <cell r="DH361">
            <v>38647.764182999999</v>
          </cell>
          <cell r="DI361">
            <v>38149.896277</v>
          </cell>
          <cell r="DJ361">
            <v>38786.853374999999</v>
          </cell>
          <cell r="DK361">
            <v>40110.776533999997</v>
          </cell>
          <cell r="DL361">
            <v>40417.403515999998</v>
          </cell>
          <cell r="DM361">
            <v>40721.268908999999</v>
          </cell>
          <cell r="DN361">
            <v>40797.502062</v>
          </cell>
          <cell r="DO361">
            <v>40823.802627999998</v>
          </cell>
          <cell r="DP361">
            <v>40471.579013000002</v>
          </cell>
          <cell r="DQ361">
            <v>40657.782665999999</v>
          </cell>
          <cell r="DR361">
            <v>40650.926546000002</v>
          </cell>
          <cell r="DS361">
            <v>40945.952688999998</v>
          </cell>
          <cell r="DT361">
            <v>41216.086234000002</v>
          </cell>
          <cell r="DU361">
            <v>41150.556355000001</v>
          </cell>
          <cell r="DV361">
            <v>42772.494946999999</v>
          </cell>
          <cell r="DW361">
            <v>43326.421777000003</v>
          </cell>
          <cell r="DX361">
            <v>43000.484235000004</v>
          </cell>
          <cell r="DY361">
            <v>43768.823748000003</v>
          </cell>
          <cell r="DZ361">
            <v>44619.869338999997</v>
          </cell>
          <cell r="EA361">
            <v>43543.506202999997</v>
          </cell>
          <cell r="EB361">
            <v>43808.785650999998</v>
          </cell>
          <cell r="EC361">
            <v>44401.552278000003</v>
          </cell>
          <cell r="ED361">
            <v>44409.633117999998</v>
          </cell>
          <cell r="EE361">
            <v>44381.918638000003</v>
          </cell>
          <cell r="EF361">
            <v>44881.718277</v>
          </cell>
          <cell r="EG361">
            <v>45225.080361</v>
          </cell>
          <cell r="EH361">
            <v>46362.649737</v>
          </cell>
          <cell r="EI361">
            <v>47601.926605000001</v>
          </cell>
          <cell r="EJ361">
            <v>50427.598067999999</v>
          </cell>
          <cell r="EK361">
            <v>55028.844840999998</v>
          </cell>
          <cell r="EL361">
            <v>55870.085587000001</v>
          </cell>
          <cell r="EM361">
            <v>56411.081517999999</v>
          </cell>
          <cell r="EN361">
            <v>57535.887557000002</v>
          </cell>
          <cell r="EO361">
            <v>57072.904934999999</v>
          </cell>
          <cell r="EP361">
            <v>58403.879674999996</v>
          </cell>
          <cell r="EQ361">
            <v>59486.940643000002</v>
          </cell>
          <cell r="ER361">
            <v>59774.533574000001</v>
          </cell>
          <cell r="ES361">
            <v>59530.177763</v>
          </cell>
          <cell r="ET361">
            <v>62824.431855000003</v>
          </cell>
          <cell r="EU361">
            <v>64594.798336</v>
          </cell>
          <cell r="EV361">
            <v>66603.616221000004</v>
          </cell>
          <cell r="EW361">
            <v>67450.784092000002</v>
          </cell>
          <cell r="EX361">
            <v>67790.492079000003</v>
          </cell>
          <cell r="EY361">
            <v>70043.363889</v>
          </cell>
          <cell r="EZ361">
            <v>70489.655440000002</v>
          </cell>
          <cell r="FA361">
            <v>70588.113245</v>
          </cell>
          <cell r="FB361">
            <v>72782.748498999994</v>
          </cell>
          <cell r="FC361">
            <v>71362.900433999996</v>
          </cell>
          <cell r="FD361">
            <v>71946.769998999996</v>
          </cell>
          <cell r="FE361">
            <v>72732.386794999999</v>
          </cell>
          <cell r="FF361">
            <v>73361.493384999994</v>
          </cell>
          <cell r="FG361">
            <v>72558.364690999995</v>
          </cell>
          <cell r="FH361">
            <v>73315.236640999996</v>
          </cell>
          <cell r="FI361">
            <v>86631.592008000007</v>
          </cell>
          <cell r="FJ361">
            <v>78305.351936999999</v>
          </cell>
          <cell r="FK361">
            <v>76545.971135</v>
          </cell>
          <cell r="FL361">
            <v>74220.034494000007</v>
          </cell>
          <cell r="FM361">
            <v>73235.673641999994</v>
          </cell>
          <cell r="FN361">
            <v>73251.134506000002</v>
          </cell>
          <cell r="FO361">
            <v>71769.668728999997</v>
          </cell>
          <cell r="FP361">
            <v>71703.297976000002</v>
          </cell>
          <cell r="FQ361">
            <v>71022.785472000003</v>
          </cell>
          <cell r="FR361">
            <v>71781.333096999995</v>
          </cell>
          <cell r="FS361">
            <v>72059.167973999996</v>
          </cell>
          <cell r="FT361">
            <v>73295.994464000003</v>
          </cell>
          <cell r="FU361">
            <v>71987.826090999995</v>
          </cell>
          <cell r="FV361">
            <v>71452.690375000006</v>
          </cell>
          <cell r="FW361">
            <v>72311.355884999997</v>
          </cell>
          <cell r="FX361">
            <v>70871.136176999993</v>
          </cell>
          <cell r="FY361">
            <v>71183.642225000003</v>
          </cell>
          <cell r="FZ361">
            <v>71816.296503999998</v>
          </cell>
          <cell r="GA361">
            <v>72542.170371</v>
          </cell>
          <cell r="GB361">
            <v>73660.921975999998</v>
          </cell>
          <cell r="GC361">
            <v>73709.121711999993</v>
          </cell>
          <cell r="GD361">
            <v>75995.8802</v>
          </cell>
          <cell r="GE361">
            <v>77723.185677999994</v>
          </cell>
          <cell r="GF361">
            <v>77094.301099999997</v>
          </cell>
          <cell r="GG361">
            <v>77265.391334</v>
          </cell>
          <cell r="GH361">
            <v>77922.043185000002</v>
          </cell>
        </row>
        <row r="362">
          <cell r="C362" t="str">
            <v>Total Deposits Merchant Banks as at.</v>
          </cell>
          <cell r="D362" t="str">
            <v>RM Million</v>
          </cell>
          <cell r="ET362">
            <v>0</v>
          </cell>
          <cell r="EU362">
            <v>0</v>
          </cell>
          <cell r="EV362">
            <v>0</v>
          </cell>
          <cell r="EW362">
            <v>0</v>
          </cell>
          <cell r="EX362">
            <v>0</v>
          </cell>
          <cell r="EY362">
            <v>0</v>
          </cell>
          <cell r="EZ362">
            <v>0</v>
          </cell>
          <cell r="FA362">
            <v>0</v>
          </cell>
          <cell r="FB362">
            <v>0</v>
          </cell>
          <cell r="FC362">
            <v>0</v>
          </cell>
          <cell r="FD362">
            <v>0</v>
          </cell>
          <cell r="FE362">
            <v>0</v>
          </cell>
          <cell r="FF362">
            <v>0</v>
          </cell>
          <cell r="FG362">
            <v>0</v>
          </cell>
          <cell r="FH362">
            <v>0</v>
          </cell>
          <cell r="FI362">
            <v>0</v>
          </cell>
          <cell r="FJ362">
            <v>0</v>
          </cell>
          <cell r="FK362">
            <v>0</v>
          </cell>
          <cell r="FL362">
            <v>0</v>
          </cell>
          <cell r="FM362">
            <v>0</v>
          </cell>
          <cell r="FN362">
            <v>0</v>
          </cell>
          <cell r="FO362">
            <v>0</v>
          </cell>
          <cell r="FP362">
            <v>0</v>
          </cell>
          <cell r="FQ362">
            <v>0</v>
          </cell>
          <cell r="FR362">
            <v>0</v>
          </cell>
          <cell r="FS362">
            <v>0</v>
          </cell>
          <cell r="FT362">
            <v>0</v>
          </cell>
          <cell r="FU362">
            <v>0</v>
          </cell>
          <cell r="FV362">
            <v>0</v>
          </cell>
          <cell r="FW362">
            <v>0</v>
          </cell>
          <cell r="FX362">
            <v>0</v>
          </cell>
          <cell r="FY362">
            <v>0</v>
          </cell>
          <cell r="FZ362">
            <v>0</v>
          </cell>
          <cell r="GA362">
            <v>0</v>
          </cell>
          <cell r="GB362">
            <v>0</v>
          </cell>
          <cell r="GC362">
            <v>0</v>
          </cell>
          <cell r="GD362">
            <v>0</v>
          </cell>
          <cell r="GE362">
            <v>0</v>
          </cell>
          <cell r="GF362">
            <v>0</v>
          </cell>
          <cell r="GG362">
            <v>0</v>
          </cell>
          <cell r="GH362">
            <v>0</v>
          </cell>
        </row>
        <row r="364">
          <cell r="A364" t="str">
            <v>FIN21</v>
          </cell>
          <cell r="B364" t="str">
            <v>8.7.1</v>
          </cell>
          <cell r="C364" t="str">
            <v>OVERNIGHT POLICY RATE (OPR)</v>
          </cell>
          <cell r="D364" t="str">
            <v>Basis point</v>
          </cell>
          <cell r="F364">
            <v>2.5</v>
          </cell>
          <cell r="G364">
            <v>2</v>
          </cell>
          <cell r="H364">
            <v>2</v>
          </cell>
          <cell r="I364">
            <v>2</v>
          </cell>
          <cell r="J364">
            <v>2</v>
          </cell>
          <cell r="K364">
            <v>2</v>
          </cell>
          <cell r="L364">
            <v>2</v>
          </cell>
          <cell r="M364">
            <v>2</v>
          </cell>
          <cell r="N364">
            <v>2</v>
          </cell>
          <cell r="O364">
            <v>2</v>
          </cell>
          <cell r="P364">
            <v>2</v>
          </cell>
          <cell r="Q364">
            <v>2</v>
          </cell>
          <cell r="R364">
            <v>2</v>
          </cell>
          <cell r="S364">
            <v>2</v>
          </cell>
          <cell r="T364">
            <v>2.25</v>
          </cell>
          <cell r="U364">
            <v>2.25</v>
          </cell>
          <cell r="V364">
            <v>2.5</v>
          </cell>
          <cell r="W364">
            <v>2.5</v>
          </cell>
          <cell r="X364">
            <v>2.75</v>
          </cell>
          <cell r="Y364">
            <v>2.75</v>
          </cell>
          <cell r="Z364">
            <v>2.75</v>
          </cell>
          <cell r="AA364">
            <v>2.75</v>
          </cell>
          <cell r="AB364">
            <v>2.75</v>
          </cell>
          <cell r="AC364">
            <v>2.75</v>
          </cell>
          <cell r="AD364">
            <v>2.75</v>
          </cell>
          <cell r="AE364">
            <v>2.75</v>
          </cell>
          <cell r="AF364">
            <v>2.75</v>
          </cell>
          <cell r="AG364">
            <v>2.75</v>
          </cell>
          <cell r="AH364">
            <v>3</v>
          </cell>
          <cell r="AI364">
            <v>3</v>
          </cell>
          <cell r="AJ364">
            <v>3</v>
          </cell>
          <cell r="AK364">
            <v>3</v>
          </cell>
          <cell r="AL364">
            <v>3</v>
          </cell>
          <cell r="AM364">
            <v>3</v>
          </cell>
          <cell r="AN364">
            <v>3</v>
          </cell>
          <cell r="AO364">
            <v>3</v>
          </cell>
          <cell r="AP364">
            <v>3</v>
          </cell>
          <cell r="AQ364">
            <v>3</v>
          </cell>
          <cell r="AR364">
            <v>3</v>
          </cell>
          <cell r="AS364">
            <v>3</v>
          </cell>
          <cell r="AT364">
            <v>3</v>
          </cell>
          <cell r="AU364">
            <v>3</v>
          </cell>
          <cell r="AV364">
            <v>3</v>
          </cell>
          <cell r="AW364">
            <v>3</v>
          </cell>
          <cell r="AX364">
            <v>3</v>
          </cell>
          <cell r="AY364">
            <v>3</v>
          </cell>
          <cell r="AZ364">
            <v>3</v>
          </cell>
          <cell r="BA364">
            <v>3</v>
          </cell>
          <cell r="BB364">
            <v>3</v>
          </cell>
          <cell r="BC364">
            <v>3</v>
          </cell>
          <cell r="BD364">
            <v>3</v>
          </cell>
          <cell r="BE364">
            <v>3</v>
          </cell>
          <cell r="BF364">
            <v>3</v>
          </cell>
          <cell r="BG364">
            <v>3</v>
          </cell>
          <cell r="BH364">
            <v>3</v>
          </cell>
          <cell r="BI364">
            <v>3</v>
          </cell>
          <cell r="BJ364">
            <v>3</v>
          </cell>
          <cell r="BK364">
            <v>3</v>
          </cell>
          <cell r="BL364">
            <v>3</v>
          </cell>
          <cell r="BM364">
            <v>3</v>
          </cell>
          <cell r="BN364">
            <v>3</v>
          </cell>
          <cell r="BO364">
            <v>3</v>
          </cell>
          <cell r="BP364">
            <v>3</v>
          </cell>
          <cell r="BQ364">
            <v>3</v>
          </cell>
          <cell r="BR364">
            <v>3</v>
          </cell>
          <cell r="BS364">
            <v>3</v>
          </cell>
          <cell r="BT364">
            <v>3.25</v>
          </cell>
          <cell r="BU364">
            <v>3.25</v>
          </cell>
          <cell r="BV364">
            <v>3.25</v>
          </cell>
          <cell r="BW364">
            <v>3.25</v>
          </cell>
          <cell r="BX364">
            <v>3.25</v>
          </cell>
          <cell r="BY364">
            <v>3.25</v>
          </cell>
          <cell r="BZ364">
            <v>3.25</v>
          </cell>
          <cell r="CA364">
            <v>3.25</v>
          </cell>
          <cell r="CB364">
            <v>3.25</v>
          </cell>
          <cell r="CC364">
            <v>3.25</v>
          </cell>
          <cell r="CD364">
            <v>3.25</v>
          </cell>
          <cell r="CE364">
            <v>3.25</v>
          </cell>
          <cell r="CF364">
            <v>3.25</v>
          </cell>
          <cell r="CG364">
            <v>3.25</v>
          </cell>
          <cell r="CH364">
            <v>3.25</v>
          </cell>
          <cell r="CI364">
            <v>3.25</v>
          </cell>
          <cell r="CJ364">
            <v>3.25</v>
          </cell>
          <cell r="CK364">
            <v>3.25</v>
          </cell>
          <cell r="CL364">
            <v>3.25</v>
          </cell>
          <cell r="CM364">
            <v>3.25</v>
          </cell>
          <cell r="CN364">
            <v>3.25</v>
          </cell>
          <cell r="CO364">
            <v>3.25</v>
          </cell>
          <cell r="CP364">
            <v>3.25</v>
          </cell>
          <cell r="CQ364">
            <v>3.25</v>
          </cell>
          <cell r="CR364">
            <v>3</v>
          </cell>
          <cell r="CS364">
            <v>3</v>
          </cell>
          <cell r="CT364">
            <v>3</v>
          </cell>
          <cell r="CU364">
            <v>3</v>
          </cell>
          <cell r="CV364">
            <v>3</v>
          </cell>
          <cell r="CW364">
            <v>3</v>
          </cell>
          <cell r="CX364">
            <v>3</v>
          </cell>
          <cell r="CY364">
            <v>3</v>
          </cell>
          <cell r="CZ364">
            <v>3</v>
          </cell>
          <cell r="DA364">
            <v>3</v>
          </cell>
          <cell r="DB364">
            <v>3</v>
          </cell>
          <cell r="DC364">
            <v>3</v>
          </cell>
          <cell r="DD364">
            <v>3</v>
          </cell>
          <cell r="DE364">
            <v>3</v>
          </cell>
          <cell r="DF364">
            <v>3</v>
          </cell>
          <cell r="DG364">
            <v>3</v>
          </cell>
          <cell r="DH364">
            <v>3</v>
          </cell>
          <cell r="DI364">
            <v>3</v>
          </cell>
          <cell r="DJ364">
            <v>3.25</v>
          </cell>
          <cell r="DK364">
            <v>3.25</v>
          </cell>
          <cell r="DL364">
            <v>3.25</v>
          </cell>
          <cell r="DM364">
            <v>3.25</v>
          </cell>
          <cell r="DN364">
            <v>3.25</v>
          </cell>
          <cell r="DO364">
            <v>3.25</v>
          </cell>
          <cell r="DP364">
            <v>3.25</v>
          </cell>
          <cell r="DQ364">
            <v>3.25</v>
          </cell>
          <cell r="DR364">
            <v>3.25</v>
          </cell>
          <cell r="DS364">
            <v>3.25</v>
          </cell>
          <cell r="DT364">
            <v>3.25</v>
          </cell>
          <cell r="DU364">
            <v>3.25</v>
          </cell>
          <cell r="DV364">
            <v>3.25</v>
          </cell>
          <cell r="DW364">
            <v>3.25</v>
          </cell>
          <cell r="DX364">
            <v>3.25</v>
          </cell>
          <cell r="DY364">
            <v>3.25</v>
          </cell>
          <cell r="DZ364">
            <v>3</v>
          </cell>
          <cell r="EA364">
            <v>3</v>
          </cell>
          <cell r="EB364">
            <v>3</v>
          </cell>
          <cell r="EC364">
            <v>3</v>
          </cell>
          <cell r="ED364">
            <v>3</v>
          </cell>
          <cell r="EE364">
            <v>3</v>
          </cell>
          <cell r="EF364">
            <v>3</v>
          </cell>
          <cell r="EG364">
            <v>3</v>
          </cell>
          <cell r="EH364">
            <v>2.75</v>
          </cell>
          <cell r="EI364">
            <v>2.75</v>
          </cell>
          <cell r="EJ364">
            <v>2.5</v>
          </cell>
          <cell r="EK364">
            <v>2.5</v>
          </cell>
          <cell r="EL364">
            <v>2</v>
          </cell>
          <cell r="EM364">
            <v>2</v>
          </cell>
          <cell r="EN364">
            <v>1.75</v>
          </cell>
          <cell r="EO364">
            <v>1.75</v>
          </cell>
          <cell r="EP364">
            <v>1.75</v>
          </cell>
          <cell r="EQ364">
            <v>1.75</v>
          </cell>
          <cell r="ER364">
            <v>1.75</v>
          </cell>
          <cell r="ES364">
            <v>1.75</v>
          </cell>
          <cell r="ET364">
            <v>1.75</v>
          </cell>
          <cell r="EU364">
            <v>1.75</v>
          </cell>
          <cell r="EV364">
            <v>1.75</v>
          </cell>
          <cell r="EW364">
            <v>1.75</v>
          </cell>
          <cell r="EX364">
            <v>1.75</v>
          </cell>
          <cell r="EY364">
            <v>1.75</v>
          </cell>
          <cell r="EZ364">
            <v>1.75</v>
          </cell>
          <cell r="FA364">
            <v>1.75</v>
          </cell>
          <cell r="FB364">
            <v>1.75</v>
          </cell>
          <cell r="FC364">
            <v>1.75</v>
          </cell>
          <cell r="FD364">
            <v>1.75</v>
          </cell>
          <cell r="FE364">
            <v>1.75</v>
          </cell>
          <cell r="FF364">
            <v>1.75</v>
          </cell>
          <cell r="FG364">
            <v>1.75</v>
          </cell>
          <cell r="FH364">
            <v>1.75</v>
          </cell>
          <cell r="FI364">
            <v>1.75</v>
          </cell>
          <cell r="FJ364">
            <v>2</v>
          </cell>
          <cell r="FK364">
            <v>2</v>
          </cell>
          <cell r="FL364">
            <v>2.25</v>
          </cell>
          <cell r="FM364">
            <v>2.25</v>
          </cell>
          <cell r="FN364">
            <v>2.5</v>
          </cell>
          <cell r="FO364">
            <v>2.5</v>
          </cell>
          <cell r="FP364">
            <v>2.75</v>
          </cell>
          <cell r="FQ364">
            <v>2.75</v>
          </cell>
          <cell r="FR364">
            <v>2.75</v>
          </cell>
          <cell r="FS364">
            <v>2.75</v>
          </cell>
          <cell r="FT364">
            <v>2.75</v>
          </cell>
          <cell r="FU364">
            <v>2.75</v>
          </cell>
          <cell r="FV364">
            <v>3</v>
          </cell>
          <cell r="FW364">
            <v>3</v>
          </cell>
          <cell r="FX364">
            <v>3</v>
          </cell>
          <cell r="FY364">
            <v>3</v>
          </cell>
          <cell r="FZ364">
            <v>3</v>
          </cell>
          <cell r="GA364">
            <v>3</v>
          </cell>
          <cell r="GB364">
            <v>3</v>
          </cell>
          <cell r="GC364">
            <v>3</v>
          </cell>
          <cell r="GD364">
            <v>3</v>
          </cell>
          <cell r="GE364">
            <v>3</v>
          </cell>
          <cell r="GF364">
            <v>3</v>
          </cell>
          <cell r="GG364">
            <v>3</v>
          </cell>
          <cell r="GH364">
            <v>3</v>
          </cell>
        </row>
        <row r="366">
          <cell r="C366" t="str">
            <v>AVERAGE LENDING RATE CFM</v>
          </cell>
        </row>
        <row r="367">
          <cell r="A367" t="str">
            <v>FIN22</v>
          </cell>
          <cell r="B367" t="str">
            <v>8.8.1</v>
          </cell>
          <cell r="C367" t="str">
            <v>Average Lending Rate Comm Banks 2.1</v>
          </cell>
          <cell r="D367" t="str">
            <v>%</v>
          </cell>
          <cell r="F367">
            <v>5.77</v>
          </cell>
          <cell r="G367">
            <v>5.49</v>
          </cell>
          <cell r="H367">
            <v>5.16</v>
          </cell>
          <cell r="I367">
            <v>5.1100000000000003</v>
          </cell>
          <cell r="J367">
            <v>5.0199999999999996</v>
          </cell>
          <cell r="K367">
            <v>5.04</v>
          </cell>
          <cell r="L367">
            <v>4.96</v>
          </cell>
          <cell r="M367">
            <v>4.9000000000000004</v>
          </cell>
          <cell r="N367">
            <v>4.91</v>
          </cell>
          <cell r="O367">
            <v>4.91</v>
          </cell>
          <cell r="P367">
            <v>4.91</v>
          </cell>
          <cell r="Q367">
            <v>4.83</v>
          </cell>
          <cell r="R367">
            <v>4.8499999999999996</v>
          </cell>
          <cell r="S367">
            <v>4.8499999999999996</v>
          </cell>
          <cell r="T367">
            <v>4.96</v>
          </cell>
          <cell r="U367">
            <v>4.93</v>
          </cell>
          <cell r="V367">
            <v>5.01</v>
          </cell>
          <cell r="W367">
            <v>5.05</v>
          </cell>
          <cell r="X367">
            <v>5.19</v>
          </cell>
          <cell r="Y367">
            <v>5.22</v>
          </cell>
          <cell r="Z367">
            <v>5.19</v>
          </cell>
          <cell r="AA367">
            <v>4.99</v>
          </cell>
          <cell r="AB367">
            <v>4.8499999999999996</v>
          </cell>
          <cell r="AC367">
            <v>4.91</v>
          </cell>
          <cell r="AD367">
            <v>4.95</v>
          </cell>
          <cell r="AE367">
            <v>4.96</v>
          </cell>
          <cell r="AF367">
            <v>4.95</v>
          </cell>
          <cell r="AG367">
            <v>4.97</v>
          </cell>
          <cell r="AH367">
            <v>4.9400000000000004</v>
          </cell>
          <cell r="AI367">
            <v>4.93</v>
          </cell>
          <cell r="AJ367">
            <v>4.88</v>
          </cell>
          <cell r="AK367">
            <v>4.8899999999999997</v>
          </cell>
          <cell r="AL367">
            <v>4.8899999999999997</v>
          </cell>
          <cell r="AM367">
            <v>4.88</v>
          </cell>
          <cell r="AN367">
            <v>4.91</v>
          </cell>
          <cell r="AO367">
            <v>4.83</v>
          </cell>
          <cell r="AP367">
            <v>4.87</v>
          </cell>
          <cell r="AQ367">
            <v>4.88</v>
          </cell>
          <cell r="AR367">
            <v>4.74</v>
          </cell>
          <cell r="AS367">
            <v>4.88</v>
          </cell>
          <cell r="AT367">
            <v>4.8</v>
          </cell>
          <cell r="AU367">
            <v>4.88</v>
          </cell>
          <cell r="AV367">
            <v>4.71</v>
          </cell>
          <cell r="AW367">
            <v>4.72</v>
          </cell>
          <cell r="AX367">
            <v>4.76</v>
          </cell>
          <cell r="AY367">
            <v>4.78</v>
          </cell>
          <cell r="AZ367">
            <v>4.71</v>
          </cell>
          <cell r="BA367">
            <v>4.7</v>
          </cell>
          <cell r="BB367">
            <v>4.6900000000000004</v>
          </cell>
          <cell r="BC367">
            <v>4.72</v>
          </cell>
          <cell r="BD367">
            <v>4.7</v>
          </cell>
          <cell r="BE367">
            <v>4.8</v>
          </cell>
          <cell r="BF367">
            <v>4.72</v>
          </cell>
          <cell r="BG367">
            <v>4.51</v>
          </cell>
          <cell r="BH367">
            <v>4.46</v>
          </cell>
          <cell r="BI367">
            <v>4.54</v>
          </cell>
          <cell r="BJ367">
            <v>4.55</v>
          </cell>
          <cell r="BK367">
            <v>4.54</v>
          </cell>
          <cell r="BL367">
            <v>4.5599999999999996</v>
          </cell>
          <cell r="BM367">
            <v>4.5630185185185201</v>
          </cell>
          <cell r="BN367">
            <v>4.5310333333333297</v>
          </cell>
          <cell r="BO367">
            <v>4.4438222222222201</v>
          </cell>
          <cell r="BP367">
            <v>4.5370925925925896</v>
          </cell>
          <cell r="BQ367">
            <v>4.5198925925925897</v>
          </cell>
          <cell r="BR367">
            <v>4.4650999999999996</v>
          </cell>
          <cell r="BS367">
            <v>4.5355518518518503</v>
          </cell>
          <cell r="BT367">
            <v>4.6052481481481502</v>
          </cell>
          <cell r="BU367">
            <v>4.6925370370370398</v>
          </cell>
          <cell r="BV367">
            <v>4.7200074074074099</v>
          </cell>
          <cell r="BW367">
            <v>4.6734666666666698</v>
          </cell>
          <cell r="BX367">
            <v>4.6490629629629598</v>
          </cell>
          <cell r="BY367">
            <v>4.6715037037037002</v>
          </cell>
          <cell r="BZ367">
            <v>4.6400148148148102</v>
          </cell>
          <cell r="CA367">
            <v>4.6682333333333297</v>
          </cell>
          <cell r="CB367">
            <v>4.6564777777777797</v>
          </cell>
          <cell r="CC367">
            <v>4.65075185185185</v>
          </cell>
          <cell r="CD367">
            <v>4.5918666666666699</v>
          </cell>
          <cell r="CE367">
            <v>4.5418296296296301</v>
          </cell>
          <cell r="CF367">
            <v>4.5196444444444497</v>
          </cell>
          <cell r="CG367">
            <v>4.4894259259259304</v>
          </cell>
          <cell r="CH367">
            <v>4.4659037037036997</v>
          </cell>
          <cell r="CI367">
            <v>4.5134518518518503</v>
          </cell>
          <cell r="CJ367">
            <v>4.5069333333333299</v>
          </cell>
          <cell r="CK367">
            <v>4.5399962962962999</v>
          </cell>
          <cell r="CL367">
            <v>4.5575074074074102</v>
          </cell>
          <cell r="CM367">
            <v>4.5745777777777796</v>
          </cell>
          <cell r="CN367">
            <v>4.5837703703703703</v>
          </cell>
          <cell r="CO367">
            <v>4.5795888888888898</v>
          </cell>
          <cell r="CP367">
            <v>4.5317962962963003</v>
          </cell>
          <cell r="CQ367">
            <v>4.5832703703703697</v>
          </cell>
          <cell r="CR367">
            <v>4.4993777777777799</v>
          </cell>
          <cell r="CS367">
            <v>4.4366888888888898</v>
          </cell>
          <cell r="CT367">
            <v>4.5194481481481503</v>
          </cell>
          <cell r="CU367">
            <v>4.4705222222222201</v>
          </cell>
          <cell r="CV367">
            <v>4.5179629629629598</v>
          </cell>
          <cell r="CW367">
            <v>4.5182259259259299</v>
          </cell>
          <cell r="CX367">
            <v>4.5587370370370399</v>
          </cell>
          <cell r="CY367">
            <v>4.6105518518518496</v>
          </cell>
          <cell r="CZ367">
            <v>4.5961037037037</v>
          </cell>
          <cell r="DA367">
            <v>4.5911592592592596</v>
          </cell>
          <cell r="DB367">
            <v>4.6137740740740698</v>
          </cell>
          <cell r="DC367">
            <v>4.6274962962963002</v>
          </cell>
          <cell r="DD367">
            <v>4.6097777777777802</v>
          </cell>
          <cell r="DE367">
            <v>4.6094555555555603</v>
          </cell>
          <cell r="DF367">
            <v>4.6223888888888904</v>
          </cell>
          <cell r="DG367">
            <v>4.6410888888888904</v>
          </cell>
          <cell r="DH367">
            <v>4.6086925925925897</v>
          </cell>
          <cell r="DI367">
            <v>4.6077111111111098</v>
          </cell>
          <cell r="DJ367">
            <v>4.6281037037037001</v>
          </cell>
          <cell r="DK367">
            <v>4.7881</v>
          </cell>
          <cell r="DL367">
            <v>4.85896666666667</v>
          </cell>
          <cell r="DM367">
            <v>4.8963555555555596</v>
          </cell>
          <cell r="DN367">
            <v>4.9662777777777798</v>
          </cell>
          <cell r="DO367">
            <v>5.0479740740740704</v>
          </cell>
          <cell r="DP367">
            <v>5.0652222222222196</v>
          </cell>
          <cell r="DQ367">
            <v>4.9807346153846197</v>
          </cell>
          <cell r="DR367">
            <v>4.9312692307692298</v>
          </cell>
          <cell r="DS367">
            <v>4.9766153846153802</v>
          </cell>
          <cell r="DT367">
            <v>4.9828461538461504</v>
          </cell>
          <cell r="DU367">
            <v>5.0213538461538496</v>
          </cell>
          <cell r="DV367">
            <v>5.0391461538461497</v>
          </cell>
          <cell r="DW367">
            <v>5.0238884615384602</v>
          </cell>
          <cell r="DX367">
            <v>5.0322500000000003</v>
          </cell>
          <cell r="DY367">
            <v>5.0240884615384598</v>
          </cell>
          <cell r="DZ367">
            <v>4.9335692307692298</v>
          </cell>
          <cell r="EA367">
            <v>4.8929615384615399</v>
          </cell>
          <cell r="EB367">
            <v>4.8174692307692304</v>
          </cell>
          <cell r="EC367">
            <v>4.8229769230769204</v>
          </cell>
          <cell r="ED367">
            <v>4.7563884615384602</v>
          </cell>
          <cell r="EE367">
            <v>4.7552461538461497</v>
          </cell>
          <cell r="EF367">
            <v>4.7296576923076898</v>
          </cell>
          <cell r="EG367">
            <v>4.6950730769230802</v>
          </cell>
          <cell r="EH367">
            <v>4.6370153846153848</v>
          </cell>
          <cell r="EI367">
            <v>4.5988538461538457</v>
          </cell>
          <cell r="EJ367">
            <v>4.4015461538461533</v>
          </cell>
          <cell r="EK367">
            <v>4.2633153846153853</v>
          </cell>
          <cell r="EL367">
            <v>4.0050192307692312</v>
          </cell>
          <cell r="EM367">
            <v>3.8915153846153845</v>
          </cell>
          <cell r="EN367">
            <v>3.7021846153846161</v>
          </cell>
          <cell r="EO367">
            <v>3.6434576923076927</v>
          </cell>
          <cell r="EP367">
            <v>3.6439961538461532</v>
          </cell>
          <cell r="EQ367">
            <v>3.5253923076923077</v>
          </cell>
          <cell r="ER367">
            <v>3.5099961538461546</v>
          </cell>
          <cell r="ES367">
            <v>3.5082</v>
          </cell>
          <cell r="ET367">
            <v>3.4429076923076924</v>
          </cell>
          <cell r="EU367">
            <v>3.4874923076923072</v>
          </cell>
          <cell r="EV367">
            <v>3.4680615384615381</v>
          </cell>
          <cell r="EW367">
            <v>3.453034615384615</v>
          </cell>
          <cell r="EX367">
            <v>3.421069230769231</v>
          </cell>
          <cell r="EY367">
            <v>3.4735538461538464</v>
          </cell>
          <cell r="EZ367">
            <v>3.3657192307692307</v>
          </cell>
          <cell r="FA367">
            <v>3.3295307692307694</v>
          </cell>
          <cell r="FB367">
            <v>3.4031192307692311</v>
          </cell>
          <cell r="FC367">
            <v>3.3314884615384619</v>
          </cell>
          <cell r="FD367">
            <v>3.3522653846153854</v>
          </cell>
          <cell r="FE367">
            <v>3.3651115384615387</v>
          </cell>
          <cell r="FF367">
            <v>3.2768240000000004</v>
          </cell>
          <cell r="FG367">
            <v>3.3141480000000003</v>
          </cell>
          <cell r="FH367">
            <v>3.3234519999999996</v>
          </cell>
          <cell r="FI367">
            <v>3.3887480000000001</v>
          </cell>
          <cell r="FJ367">
            <v>3.5081000000000002</v>
          </cell>
          <cell r="FK367">
            <v>3.639527999999999</v>
          </cell>
          <cell r="FL367">
            <v>3.9497720000000003</v>
          </cell>
          <cell r="FM367">
            <v>4.1125160000000012</v>
          </cell>
          <cell r="FN367">
            <v>4.3054120000000005</v>
          </cell>
          <cell r="FO367">
            <v>4.5550480000000002</v>
          </cell>
          <cell r="FP367">
            <v>4.6533439999999997</v>
          </cell>
          <cell r="FQ367">
            <v>4.8694279999999992</v>
          </cell>
          <cell r="FR367">
            <v>4.9724479999999991</v>
          </cell>
          <cell r="FS367">
            <v>5.0856360000000009</v>
          </cell>
          <cell r="FT367">
            <v>5.1022480000000003</v>
          </cell>
          <cell r="FU367">
            <v>5.1796439999999997</v>
          </cell>
          <cell r="FV367">
            <v>5.3195760000000005</v>
          </cell>
          <cell r="FW367">
            <v>5.3697559999999998</v>
          </cell>
          <cell r="FX367">
            <v>5.4620307692307692</v>
          </cell>
          <cell r="FY367">
            <v>5.4250730769230762</v>
          </cell>
          <cell r="FZ367">
            <v>5.4907653846153845</v>
          </cell>
          <cell r="GA367">
            <v>5.4790730769230773</v>
          </cell>
          <cell r="GB367">
            <v>5.4767576923076939</v>
          </cell>
          <cell r="GC367">
            <v>5.4454923076923061</v>
          </cell>
          <cell r="GD367">
            <v>5.3987040000000004</v>
          </cell>
          <cell r="GE367">
            <v>5.3446479999999985</v>
          </cell>
          <cell r="GF367">
            <v>5.3724999999999996</v>
          </cell>
          <cell r="GG367">
            <v>5.3565120000000004</v>
          </cell>
          <cell r="GH367">
            <v>5.35006</v>
          </cell>
        </row>
        <row r="368">
          <cell r="A368" t="str">
            <v>FIN23</v>
          </cell>
          <cell r="B368" t="str">
            <v>8.8.2</v>
          </cell>
          <cell r="C368" t="str">
            <v>Average Financing Rate Islamic Bank 2.2</v>
          </cell>
          <cell r="D368" t="str">
            <v>%</v>
          </cell>
          <cell r="F368">
            <v>7.05</v>
          </cell>
          <cell r="G368">
            <v>6.89</v>
          </cell>
          <cell r="H368">
            <v>6.6</v>
          </cell>
          <cell r="I368">
            <v>6.82</v>
          </cell>
          <cell r="J368">
            <v>6.65</v>
          </cell>
          <cell r="K368">
            <v>6.62</v>
          </cell>
          <cell r="L368">
            <v>6.55</v>
          </cell>
          <cell r="M368">
            <v>6.47</v>
          </cell>
          <cell r="N368">
            <v>6.57</v>
          </cell>
          <cell r="O368">
            <v>6.52</v>
          </cell>
          <cell r="P368">
            <v>6.48</v>
          </cell>
          <cell r="Q368">
            <v>6.45</v>
          </cell>
          <cell r="R368">
            <v>6.4</v>
          </cell>
          <cell r="S368">
            <v>6.48</v>
          </cell>
          <cell r="T368">
            <v>6.39</v>
          </cell>
          <cell r="U368">
            <v>6.41</v>
          </cell>
          <cell r="V368">
            <v>6.51</v>
          </cell>
          <cell r="W368">
            <v>6.41</v>
          </cell>
          <cell r="X368">
            <v>6.38</v>
          </cell>
          <cell r="Y368">
            <v>6.39</v>
          </cell>
          <cell r="Z368">
            <v>6.36</v>
          </cell>
          <cell r="AA368">
            <v>6.42</v>
          </cell>
          <cell r="AB368">
            <v>6.4</v>
          </cell>
          <cell r="AC368">
            <v>6.41</v>
          </cell>
          <cell r="AD368">
            <v>6.28</v>
          </cell>
          <cell r="AE368">
            <v>6.34</v>
          </cell>
          <cell r="AF368">
            <v>6.12</v>
          </cell>
          <cell r="AG368">
            <v>6.27</v>
          </cell>
          <cell r="AH368">
            <v>6.26</v>
          </cell>
          <cell r="AI368">
            <v>6.33</v>
          </cell>
          <cell r="AJ368">
            <v>6.26</v>
          </cell>
          <cell r="AK368">
            <v>6.37</v>
          </cell>
          <cell r="AL368">
            <v>6.35</v>
          </cell>
          <cell r="AM368">
            <v>6.32</v>
          </cell>
          <cell r="AN368">
            <v>6.48</v>
          </cell>
          <cell r="AO368">
            <v>6.37</v>
          </cell>
          <cell r="AP368">
            <v>6.19</v>
          </cell>
          <cell r="AQ368">
            <v>6.26</v>
          </cell>
          <cell r="AR368">
            <v>6.12</v>
          </cell>
          <cell r="AS368">
            <v>6.08</v>
          </cell>
          <cell r="AT368">
            <v>5.94</v>
          </cell>
          <cell r="AU368">
            <v>5.94</v>
          </cell>
          <cell r="AV368">
            <v>5.96</v>
          </cell>
          <cell r="AW368">
            <v>5.98</v>
          </cell>
          <cell r="AX368">
            <v>5.98</v>
          </cell>
          <cell r="AY368">
            <v>5.87</v>
          </cell>
          <cell r="AZ368">
            <v>5.85</v>
          </cell>
          <cell r="BA368">
            <v>5.9</v>
          </cell>
          <cell r="BB368">
            <v>5.88</v>
          </cell>
          <cell r="BC368">
            <v>5.9</v>
          </cell>
          <cell r="BD368">
            <v>5.81</v>
          </cell>
          <cell r="BE368">
            <v>5.8</v>
          </cell>
          <cell r="BF368">
            <v>5.73</v>
          </cell>
          <cell r="BG368">
            <v>5.75</v>
          </cell>
          <cell r="BH368">
            <v>5.72</v>
          </cell>
          <cell r="BI368">
            <v>5.61</v>
          </cell>
          <cell r="BJ368">
            <v>5.61</v>
          </cell>
          <cell r="BK368">
            <v>5.55</v>
          </cell>
          <cell r="BL368">
            <v>5.59</v>
          </cell>
          <cell r="BM368">
            <v>5.3514125000000003</v>
          </cell>
          <cell r="BN368">
            <v>5.4436562500000001</v>
          </cell>
          <cell r="BO368">
            <v>5.5122562500000001</v>
          </cell>
          <cell r="BP368">
            <v>5.512975</v>
          </cell>
          <cell r="BQ368">
            <v>5.3880687500000004</v>
          </cell>
          <cell r="BR368">
            <v>5.3488812499999998</v>
          </cell>
          <cell r="BS368">
            <v>5.2883687500000001</v>
          </cell>
          <cell r="BT368">
            <v>5.4122312499999996</v>
          </cell>
          <cell r="BU368">
            <v>5.4295625000000003</v>
          </cell>
          <cell r="BV368">
            <v>5.4208375000000002</v>
          </cell>
          <cell r="BW368">
            <v>5.3971687499999996</v>
          </cell>
          <cell r="BX368">
            <v>5.4401875000000004</v>
          </cell>
          <cell r="BY368">
            <v>5.4045187500000003</v>
          </cell>
          <cell r="BZ368">
            <v>5.25781764705882</v>
          </cell>
          <cell r="CA368">
            <v>5.3108294117647104</v>
          </cell>
          <cell r="CB368">
            <v>5.21640588235294</v>
          </cell>
          <cell r="CC368">
            <v>5.2553470588235296</v>
          </cell>
          <cell r="CD368">
            <v>5.1718000000000002</v>
          </cell>
          <cell r="CE368">
            <v>5.1699294117647101</v>
          </cell>
          <cell r="CF368">
            <v>5.1492235294117599</v>
          </cell>
          <cell r="CG368">
            <v>5.1915352941176502</v>
          </cell>
          <cell r="CH368">
            <v>5.1804823529411799</v>
          </cell>
          <cell r="CI368">
            <v>5.1804117647058803</v>
          </cell>
          <cell r="CJ368">
            <v>5.2160176470588198</v>
          </cell>
          <cell r="CK368">
            <v>5.2046647058823501</v>
          </cell>
          <cell r="CL368">
            <v>5.2384705882352902</v>
          </cell>
          <cell r="CM368">
            <v>5.25554705882353</v>
          </cell>
          <cell r="CN368">
            <v>5.2438277777777804</v>
          </cell>
          <cell r="CO368">
            <v>5.1676555555555499</v>
          </cell>
          <cell r="CP368">
            <v>5.2877111111111104</v>
          </cell>
          <cell r="CQ368">
            <v>5.2964833333333301</v>
          </cell>
          <cell r="CR368">
            <v>5.24414736842105</v>
          </cell>
          <cell r="CS368">
            <v>5.1823684210526304</v>
          </cell>
          <cell r="CT368">
            <v>5.1689789473684202</v>
          </cell>
          <cell r="CU368">
            <v>5.1478000000000002</v>
          </cell>
          <cell r="CV368">
            <v>5.1339300000000003</v>
          </cell>
          <cell r="CW368">
            <v>5.0849000000000002</v>
          </cell>
          <cell r="CX368">
            <v>5.1371263157894704</v>
          </cell>
          <cell r="CY368">
            <v>5.1544999999999996</v>
          </cell>
          <cell r="CZ368">
            <v>5.1254947368421098</v>
          </cell>
          <cell r="DA368">
            <v>5.1346736842105196</v>
          </cell>
          <cell r="DB368">
            <v>5.1223105263157898</v>
          </cell>
          <cell r="DC368">
            <v>5.1296263157894701</v>
          </cell>
          <cell r="DD368">
            <v>5.0867368421052603</v>
          </cell>
          <cell r="DE368">
            <v>5.1208947368421098</v>
          </cell>
          <cell r="DF368">
            <v>5.1321631578947402</v>
          </cell>
          <cell r="DG368">
            <v>5.0997000000000003</v>
          </cell>
          <cell r="DH368">
            <v>5.0323149999999996</v>
          </cell>
          <cell r="DI368">
            <v>5.0593399999999997</v>
          </cell>
          <cell r="DJ368">
            <v>5.1216999999999997</v>
          </cell>
          <cell r="DK368">
            <v>5.2545000000000002</v>
          </cell>
          <cell r="DL368">
            <v>5.2725</v>
          </cell>
          <cell r="DM368">
            <v>5.2922000000000002</v>
          </cell>
          <cell r="DN368">
            <v>5.2603</v>
          </cell>
          <cell r="DO368">
            <v>5.1462000000000003</v>
          </cell>
          <cell r="DP368">
            <v>5.2451999999999996</v>
          </cell>
          <cell r="DQ368">
            <v>5.2858000000000001</v>
          </cell>
          <cell r="DR368">
            <v>5.2896000000000001</v>
          </cell>
          <cell r="DS368">
            <v>5.3014999999999999</v>
          </cell>
          <cell r="DT368">
            <v>5.3532000000000002</v>
          </cell>
          <cell r="DU368">
            <v>5.3395999999999999</v>
          </cell>
          <cell r="DV368">
            <v>5.3609</v>
          </cell>
          <cell r="DW368">
            <v>5.4132999999999996</v>
          </cell>
          <cell r="DX368">
            <v>5.3495999999999997</v>
          </cell>
          <cell r="DY368">
            <v>5.4116</v>
          </cell>
          <cell r="DZ368">
            <v>5.2572000000000001</v>
          </cell>
          <cell r="EA368">
            <v>5.2729999999999997</v>
          </cell>
          <cell r="EB368">
            <v>5.2553000000000001</v>
          </cell>
          <cell r="EC368">
            <v>5.1948999999999996</v>
          </cell>
          <cell r="ED368">
            <v>5.1746999999999996</v>
          </cell>
          <cell r="EE368">
            <v>5.1821000000000002</v>
          </cell>
          <cell r="EF368">
            <v>5.1601999999999997</v>
          </cell>
          <cell r="EG368">
            <v>5.1473000000000004</v>
          </cell>
          <cell r="EH368">
            <v>5.0330736842105264</v>
          </cell>
          <cell r="EI368">
            <v>4.9992263157894739</v>
          </cell>
          <cell r="EJ368">
            <v>4.8330526315789477</v>
          </cell>
          <cell r="EK368">
            <v>4.7235684210526312</v>
          </cell>
          <cell r="EL368">
            <v>4.4408315789473685</v>
          </cell>
          <cell r="EM368">
            <v>4.3534000000000006</v>
          </cell>
          <cell r="EN368">
            <v>4.2174684210526321</v>
          </cell>
          <cell r="EO368">
            <v>4.1595157894736836</v>
          </cell>
          <cell r="EP368">
            <v>4.1552578947368426</v>
          </cell>
          <cell r="EQ368">
            <v>4.1062526315789469</v>
          </cell>
          <cell r="ER368">
            <v>4.1451421052631581</v>
          </cell>
          <cell r="ES368">
            <v>4.163605263157895</v>
          </cell>
          <cell r="ET368">
            <v>4.0961473684210521</v>
          </cell>
          <cell r="EU368">
            <v>4.1270105263157904</v>
          </cell>
          <cell r="EV368">
            <v>4.0793631578947362</v>
          </cell>
          <cell r="EW368">
            <v>4.0406789473684208</v>
          </cell>
          <cell r="EX368">
            <v>4.0508421052631567</v>
          </cell>
          <cell r="EY368">
            <v>4.0802052631578949</v>
          </cell>
          <cell r="EZ368">
            <v>3.9503105263157892</v>
          </cell>
          <cell r="FA368">
            <v>3.9418789473684206</v>
          </cell>
          <cell r="FB368">
            <v>3.972794736842105</v>
          </cell>
          <cell r="FC368">
            <v>3.9613894736842106</v>
          </cell>
          <cell r="FD368">
            <v>3.9421631578947363</v>
          </cell>
          <cell r="FE368">
            <v>3.8940315789473683</v>
          </cell>
          <cell r="FF368">
            <v>3.937968421052632</v>
          </cell>
          <cell r="FG368">
            <v>3.9872631578947373</v>
          </cell>
          <cell r="FH368">
            <v>3.9506000000000001</v>
          </cell>
          <cell r="FI368">
            <v>3.9781000000000009</v>
          </cell>
          <cell r="FJ368">
            <v>4.1004421052631583</v>
          </cell>
          <cell r="FK368">
            <v>4.178921052631579</v>
          </cell>
          <cell r="FL368">
            <v>4.3179368421052624</v>
          </cell>
          <cell r="FM368">
            <v>4.3982947368421064</v>
          </cell>
          <cell r="FN368">
            <v>4.5529947368421047</v>
          </cell>
          <cell r="FO368">
            <v>4.6546263157894741</v>
          </cell>
          <cell r="FP368">
            <v>4.8178222222222225</v>
          </cell>
          <cell r="FQ368">
            <v>4.9402222222222214</v>
          </cell>
          <cell r="FR368">
            <v>4.969211111111111</v>
          </cell>
          <cell r="FS368">
            <v>5.0166611111111106</v>
          </cell>
          <cell r="FT368">
            <v>5.0134277777777765</v>
          </cell>
          <cell r="FU368">
            <v>5.030044444444445</v>
          </cell>
          <cell r="FV368">
            <v>5.1458222222222219</v>
          </cell>
          <cell r="FW368">
            <v>5.2090555555555547</v>
          </cell>
          <cell r="FX368">
            <v>5.2029888888888882</v>
          </cell>
          <cell r="FY368">
            <v>5.2299444444444445</v>
          </cell>
          <cell r="FZ368">
            <v>5.2111999999999998</v>
          </cell>
          <cell r="GA368">
            <v>5.175522222222221</v>
          </cell>
          <cell r="GB368">
            <v>5.2372888888888891</v>
          </cell>
          <cell r="GC368">
            <v>5.2376222222222228</v>
          </cell>
          <cell r="GD368">
            <v>5.2723777777777778</v>
          </cell>
          <cell r="GE368">
            <v>5.2951666666666677</v>
          </cell>
          <cell r="GF368">
            <v>5.2158666666666669</v>
          </cell>
          <cell r="GG368">
            <v>5.275438888888889</v>
          </cell>
          <cell r="GH368">
            <v>5.2502555555555563</v>
          </cell>
        </row>
        <row r="369">
          <cell r="A369" t="str">
            <v>FIN24</v>
          </cell>
          <cell r="B369" t="str">
            <v>8.8.3</v>
          </cell>
          <cell r="C369" t="str">
            <v>Average Lending Rate Merchant Banks 2.1</v>
          </cell>
          <cell r="D369" t="str">
            <v>%</v>
          </cell>
          <cell r="F369">
            <v>6.93</v>
          </cell>
          <cell r="G369">
            <v>7.09</v>
          </cell>
          <cell r="H369">
            <v>7.34</v>
          </cell>
          <cell r="I369">
            <v>7.1</v>
          </cell>
          <cell r="J369">
            <v>7.05</v>
          </cell>
          <cell r="K369">
            <v>6.97</v>
          </cell>
          <cell r="L369">
            <v>6.98</v>
          </cell>
          <cell r="M369">
            <v>6.94</v>
          </cell>
          <cell r="N369">
            <v>7.03</v>
          </cell>
          <cell r="O369">
            <v>6.92</v>
          </cell>
          <cell r="P369">
            <v>7</v>
          </cell>
          <cell r="Q369">
            <v>7.13</v>
          </cell>
          <cell r="R369">
            <v>7.12</v>
          </cell>
          <cell r="S369">
            <v>7.2</v>
          </cell>
          <cell r="T369">
            <v>7.19</v>
          </cell>
          <cell r="U369">
            <v>7.34</v>
          </cell>
          <cell r="V369">
            <v>7.24</v>
          </cell>
          <cell r="W369">
            <v>7.19</v>
          </cell>
          <cell r="X369">
            <v>7.13</v>
          </cell>
          <cell r="Y369">
            <v>7.14</v>
          </cell>
          <cell r="Z369">
            <v>7.21</v>
          </cell>
          <cell r="AA369">
            <v>7.27</v>
          </cell>
          <cell r="AB369">
            <v>7.25</v>
          </cell>
          <cell r="AC369">
            <v>7.27</v>
          </cell>
          <cell r="AD369">
            <v>7.27</v>
          </cell>
          <cell r="AE369">
            <v>7.2</v>
          </cell>
          <cell r="AF369">
            <v>7.19</v>
          </cell>
          <cell r="AG369">
            <v>7.17</v>
          </cell>
          <cell r="AH369">
            <v>7.12</v>
          </cell>
          <cell r="AI369">
            <v>7.05</v>
          </cell>
          <cell r="AJ369">
            <v>6.91</v>
          </cell>
          <cell r="AK369">
            <v>7.01</v>
          </cell>
          <cell r="AL369">
            <v>6.99</v>
          </cell>
          <cell r="AM369">
            <v>6.95</v>
          </cell>
          <cell r="AN369">
            <v>6.99</v>
          </cell>
          <cell r="AO369">
            <v>7.04</v>
          </cell>
          <cell r="AP369">
            <v>6.97</v>
          </cell>
          <cell r="AQ369">
            <v>6.91</v>
          </cell>
          <cell r="AR369">
            <v>6.96</v>
          </cell>
          <cell r="AS369">
            <v>7.2</v>
          </cell>
          <cell r="AT369">
            <v>7.09</v>
          </cell>
          <cell r="AU369">
            <v>7.08</v>
          </cell>
          <cell r="AV369">
            <v>7.06</v>
          </cell>
          <cell r="AW369">
            <v>7.11</v>
          </cell>
          <cell r="AX369">
            <v>7.07</v>
          </cell>
          <cell r="AY369">
            <v>6.86</v>
          </cell>
          <cell r="AZ369">
            <v>6.69</v>
          </cell>
          <cell r="BA369">
            <v>6.83</v>
          </cell>
          <cell r="BB369">
            <v>6.85</v>
          </cell>
          <cell r="BC369">
            <v>7.01</v>
          </cell>
          <cell r="BD369">
            <v>6.84</v>
          </cell>
          <cell r="BE369">
            <v>6.79</v>
          </cell>
          <cell r="BF369">
            <v>6.73</v>
          </cell>
          <cell r="BG369">
            <v>6.64</v>
          </cell>
          <cell r="BH369">
            <v>6.6</v>
          </cell>
          <cell r="BI369">
            <v>6.56</v>
          </cell>
          <cell r="BJ369">
            <v>6.48</v>
          </cell>
          <cell r="BK369">
            <v>6.42</v>
          </cell>
          <cell r="BL369">
            <v>6.4</v>
          </cell>
          <cell r="BM369">
            <v>6.3945499999999997</v>
          </cell>
          <cell r="BN369">
            <v>6.3427272727272701</v>
          </cell>
          <cell r="BO369">
            <v>6.3709272727272701</v>
          </cell>
          <cell r="BP369">
            <v>6.2853818181818202</v>
          </cell>
          <cell r="BQ369">
            <v>6.3217636363636398</v>
          </cell>
          <cell r="BR369">
            <v>6.34031818181818</v>
          </cell>
          <cell r="BS369">
            <v>6.4036999999999997</v>
          </cell>
          <cell r="BT369">
            <v>6.4997181818181797</v>
          </cell>
          <cell r="BU369">
            <v>6.5068272727272696</v>
          </cell>
          <cell r="BV369">
            <v>6.6224400000000001</v>
          </cell>
          <cell r="BW369">
            <v>6.6898099999999996</v>
          </cell>
          <cell r="BX369">
            <v>6.7368699999999997</v>
          </cell>
          <cell r="BY369">
            <v>6.7639100000000001</v>
          </cell>
          <cell r="BZ369">
            <v>6.8696200000000003</v>
          </cell>
          <cell r="CA369">
            <v>6.7510599999999998</v>
          </cell>
          <cell r="CB369">
            <v>6.8675199999999998</v>
          </cell>
          <cell r="CC369">
            <v>6.9700600000000001</v>
          </cell>
          <cell r="CD369">
            <v>6.8979499999999998</v>
          </cell>
          <cell r="CE369">
            <v>6.8993599999999997</v>
          </cell>
          <cell r="CF369">
            <v>6.8792999999999997</v>
          </cell>
          <cell r="CG369">
            <v>6.85215</v>
          </cell>
          <cell r="CH369">
            <v>6.9073700000000002</v>
          </cell>
          <cell r="CI369">
            <v>6.8517700000000001</v>
          </cell>
          <cell r="CJ369">
            <v>6.9019199999999996</v>
          </cell>
          <cell r="CK369">
            <v>6.9016000000000002</v>
          </cell>
          <cell r="CL369">
            <v>6.8864700000000001</v>
          </cell>
          <cell r="CM369">
            <v>6.66781111111111</v>
          </cell>
          <cell r="CN369">
            <v>6.6794444444444503</v>
          </cell>
          <cell r="CO369">
            <v>6.6504333333333303</v>
          </cell>
          <cell r="CP369">
            <v>6.7029111111111099</v>
          </cell>
          <cell r="CQ369">
            <v>6.6456111111111102</v>
          </cell>
          <cell r="CR369">
            <v>6.59106666666667</v>
          </cell>
          <cell r="CS369">
            <v>6.5636444444444404</v>
          </cell>
          <cell r="CT369">
            <v>6.4839444444444396</v>
          </cell>
          <cell r="CU369">
            <v>6.5485777777777798</v>
          </cell>
          <cell r="CV369">
            <v>6.5495777777777802</v>
          </cell>
          <cell r="CW369">
            <v>6.5735222222222198</v>
          </cell>
          <cell r="CX369">
            <v>6.4661111111111103</v>
          </cell>
          <cell r="CY369">
            <v>6.5081888888888901</v>
          </cell>
          <cell r="CZ369">
            <v>6.4185555555555602</v>
          </cell>
          <cell r="DA369">
            <v>6.4182222222222203</v>
          </cell>
          <cell r="DB369">
            <v>6.4602000000000004</v>
          </cell>
          <cell r="DC369">
            <v>6.4844666666666697</v>
          </cell>
          <cell r="DD369">
            <v>6.46745555555556</v>
          </cell>
          <cell r="DE369">
            <v>6.4922777777777796</v>
          </cell>
          <cell r="DF369">
            <v>6.5126888888888903</v>
          </cell>
          <cell r="DG369">
            <v>6.4403666666666703</v>
          </cell>
          <cell r="DH369">
            <v>6.4666555555555503</v>
          </cell>
          <cell r="DI369">
            <v>6.4626888888888896</v>
          </cell>
          <cell r="DJ369">
            <v>6.2042999999999999</v>
          </cell>
          <cell r="DK369">
            <v>6.3140333333333301</v>
          </cell>
          <cell r="DL369">
            <v>6.3252777777777798</v>
          </cell>
          <cell r="DM369">
            <v>6.5103999999999997</v>
          </cell>
          <cell r="DN369">
            <v>6.48224444444444</v>
          </cell>
          <cell r="DO369">
            <v>6.5868333333333302</v>
          </cell>
          <cell r="DP369">
            <v>6.5406888888888899</v>
          </cell>
          <cell r="DQ369">
            <v>6.5861777777777801</v>
          </cell>
          <cell r="DR369">
            <v>6.5793888888888903</v>
          </cell>
          <cell r="DS369">
            <v>6.5371555555555503</v>
          </cell>
          <cell r="DT369">
            <v>6.5905666666666702</v>
          </cell>
          <cell r="DU369">
            <v>6.5627777777777796</v>
          </cell>
          <cell r="DV369">
            <v>6.2150400000000001</v>
          </cell>
          <cell r="DW369">
            <v>6.5475888888888898</v>
          </cell>
          <cell r="DX369">
            <v>6.5556333333333301</v>
          </cell>
          <cell r="DY369">
            <v>6.4861000000000004</v>
          </cell>
          <cell r="DZ369">
            <v>6.4508777777777802</v>
          </cell>
          <cell r="EA369">
            <v>6.4489222222222198</v>
          </cell>
          <cell r="EB369">
            <v>6.3899333333333299</v>
          </cell>
          <cell r="EC369">
            <v>6.5647099999999998</v>
          </cell>
          <cell r="ED369">
            <v>6.5502200000000004</v>
          </cell>
          <cell r="EE369">
            <v>6.5590900000000003</v>
          </cell>
          <cell r="EF369">
            <v>6.5636700000000001</v>
          </cell>
          <cell r="EG369">
            <v>6.5092100000000004</v>
          </cell>
          <cell r="EH369">
            <v>6.4948900000000007</v>
          </cell>
          <cell r="EI369">
            <v>6.4400099999999991</v>
          </cell>
          <cell r="EJ369">
            <v>6.3617000000000008</v>
          </cell>
          <cell r="EK369">
            <v>6.2818999999999994</v>
          </cell>
          <cell r="EL369">
            <v>6.1555800000000005</v>
          </cell>
          <cell r="EM369">
            <v>6.1030299999999995</v>
          </cell>
          <cell r="EN369">
            <v>5.9188599999999996</v>
          </cell>
          <cell r="EO369">
            <v>5.9012600000000006</v>
          </cell>
          <cell r="EP369">
            <v>5.848349999999999</v>
          </cell>
          <cell r="EQ369">
            <v>5.8957000000000006</v>
          </cell>
          <cell r="ER369">
            <v>5.7622100000000005</v>
          </cell>
          <cell r="ES369">
            <v>5.859630000000001</v>
          </cell>
          <cell r="ET369">
            <v>5.7530400000000004</v>
          </cell>
          <cell r="EU369">
            <v>5.7724400000000005</v>
          </cell>
          <cell r="EV369">
            <v>5.7674200000000004</v>
          </cell>
          <cell r="EW369">
            <v>5.8607199999999997</v>
          </cell>
          <cell r="EX369">
            <v>5.7265100000000002</v>
          </cell>
          <cell r="EY369">
            <v>5.7953299999999999</v>
          </cell>
          <cell r="EZ369">
            <v>5.6412100000000001</v>
          </cell>
          <cell r="FA369">
            <v>5.5986199999999995</v>
          </cell>
          <cell r="FB369">
            <v>5.5932200000000005</v>
          </cell>
          <cell r="FC369">
            <v>5.5632400000000004</v>
          </cell>
          <cell r="FD369">
            <v>5.5421800000000001</v>
          </cell>
          <cell r="FE369">
            <v>5.5622899999999991</v>
          </cell>
          <cell r="FF369">
            <v>5.5310299999999994</v>
          </cell>
          <cell r="FG369">
            <v>5.5662199999999995</v>
          </cell>
          <cell r="FH369">
            <v>5.5626699999999998</v>
          </cell>
          <cell r="FI369">
            <v>5.6513599999999995</v>
          </cell>
          <cell r="FJ369">
            <v>5.7045299999999992</v>
          </cell>
          <cell r="FK369">
            <v>5.7446800000000007</v>
          </cell>
          <cell r="FL369">
            <v>5.8533499999999998</v>
          </cell>
          <cell r="FM369">
            <v>5.9423100000000009</v>
          </cell>
          <cell r="FN369">
            <v>5.9371899999999993</v>
          </cell>
          <cell r="FO369">
            <v>6.0070800000000002</v>
          </cell>
          <cell r="FP369">
            <v>6.2977100000000004</v>
          </cell>
          <cell r="FQ369">
            <v>6.3833099999999998</v>
          </cell>
          <cell r="FR369">
            <v>6.5708200000000003</v>
          </cell>
          <cell r="FS369">
            <v>6.6631</v>
          </cell>
          <cell r="FT369">
            <v>6.7344699999999991</v>
          </cell>
          <cell r="FU369">
            <v>6.7549333333333337</v>
          </cell>
          <cell r="FV369">
            <v>6.8678333333333335</v>
          </cell>
          <cell r="FW369">
            <v>6.7808555555555552</v>
          </cell>
          <cell r="FX369">
            <v>6.8806333333333329</v>
          </cell>
          <cell r="FY369">
            <v>6.8874666666666666</v>
          </cell>
          <cell r="FZ369">
            <v>6.9175000000000004</v>
          </cell>
          <cell r="GA369">
            <v>6.8752222222222228</v>
          </cell>
          <cell r="GB369">
            <v>6.8815444444444438</v>
          </cell>
          <cell r="GC369">
            <v>6.7883111111111107</v>
          </cell>
          <cell r="GD369">
            <v>6.8991666666666669</v>
          </cell>
          <cell r="GE369">
            <v>6.8984222222222229</v>
          </cell>
          <cell r="GF369">
            <v>6.948722222222222</v>
          </cell>
          <cell r="GG369">
            <v>6.8933222222222206</v>
          </cell>
          <cell r="GH369">
            <v>6.9109333333333334</v>
          </cell>
        </row>
        <row r="371">
          <cell r="A371" t="str">
            <v>FIN25</v>
          </cell>
          <cell r="B371" t="str">
            <v>8.9.1</v>
          </cell>
          <cell r="C371" t="str">
            <v>Based Lending Rate (BLR) Comm Banks 2.1</v>
          </cell>
          <cell r="D371" t="str">
            <v>%</v>
          </cell>
          <cell r="F371">
            <v>6.38</v>
          </cell>
          <cell r="G371">
            <v>5.89</v>
          </cell>
          <cell r="H371">
            <v>5.53</v>
          </cell>
          <cell r="I371">
            <v>5.53</v>
          </cell>
          <cell r="J371">
            <v>5.53</v>
          </cell>
          <cell r="K371">
            <v>5.53</v>
          </cell>
          <cell r="L371">
            <v>5.53</v>
          </cell>
          <cell r="M371">
            <v>5.51</v>
          </cell>
          <cell r="N371">
            <v>5.51</v>
          </cell>
          <cell r="O371">
            <v>5.51</v>
          </cell>
          <cell r="P371">
            <v>5.51</v>
          </cell>
          <cell r="Q371">
            <v>5.51</v>
          </cell>
          <cell r="R371">
            <v>5.51</v>
          </cell>
          <cell r="S371">
            <v>5.51</v>
          </cell>
          <cell r="T371">
            <v>5.76</v>
          </cell>
          <cell r="U371">
            <v>5.76</v>
          </cell>
          <cell r="V371">
            <v>6.02</v>
          </cell>
          <cell r="W371">
            <v>6.02</v>
          </cell>
          <cell r="X371">
            <v>6.27</v>
          </cell>
          <cell r="Y371">
            <v>6.27</v>
          </cell>
          <cell r="Z371">
            <v>6.27</v>
          </cell>
          <cell r="AA371">
            <v>6.27</v>
          </cell>
          <cell r="AB371">
            <v>6.27</v>
          </cell>
          <cell r="AC371">
            <v>6.27</v>
          </cell>
          <cell r="AD371">
            <v>6.27</v>
          </cell>
          <cell r="AE371">
            <v>6.27</v>
          </cell>
          <cell r="AF371">
            <v>6.27</v>
          </cell>
          <cell r="AG371">
            <v>6.27</v>
          </cell>
          <cell r="AH371">
            <v>6.54</v>
          </cell>
          <cell r="AI371">
            <v>6.54</v>
          </cell>
          <cell r="AJ371">
            <v>6.54</v>
          </cell>
          <cell r="AK371">
            <v>6.54</v>
          </cell>
          <cell r="AL371">
            <v>6.54</v>
          </cell>
          <cell r="AM371">
            <v>6.54</v>
          </cell>
          <cell r="AN371">
            <v>6.54</v>
          </cell>
          <cell r="AO371">
            <v>6.53</v>
          </cell>
          <cell r="AP371">
            <v>6.53</v>
          </cell>
          <cell r="AQ371">
            <v>6.53</v>
          </cell>
          <cell r="AR371">
            <v>6.53</v>
          </cell>
          <cell r="AS371">
            <v>6.53</v>
          </cell>
          <cell r="AT371">
            <v>6.53</v>
          </cell>
          <cell r="AU371">
            <v>6.53</v>
          </cell>
          <cell r="AV371">
            <v>6.53</v>
          </cell>
          <cell r="AW371">
            <v>6.53</v>
          </cell>
          <cell r="AX371">
            <v>6.53</v>
          </cell>
          <cell r="AY371">
            <v>6.53</v>
          </cell>
          <cell r="AZ371">
            <v>6.53</v>
          </cell>
          <cell r="BA371">
            <v>6.53</v>
          </cell>
          <cell r="BB371">
            <v>6.53</v>
          </cell>
          <cell r="BC371">
            <v>6.53</v>
          </cell>
          <cell r="BD371">
            <v>6.53</v>
          </cell>
          <cell r="BE371">
            <v>6.53</v>
          </cell>
          <cell r="BF371">
            <v>6.53</v>
          </cell>
          <cell r="BG371">
            <v>6.53</v>
          </cell>
          <cell r="BH371">
            <v>6.53</v>
          </cell>
          <cell r="BI371">
            <v>6.53</v>
          </cell>
          <cell r="BJ371">
            <v>6.53</v>
          </cell>
          <cell r="BK371">
            <v>6.53</v>
          </cell>
          <cell r="BL371">
            <v>6.53</v>
          </cell>
          <cell r="BM371">
            <v>6.5333333333333297</v>
          </cell>
          <cell r="BN371">
            <v>6.5333333333333297</v>
          </cell>
          <cell r="BO371">
            <v>6.5333333333333297</v>
          </cell>
          <cell r="BP371">
            <v>6.5333333333333297</v>
          </cell>
          <cell r="BQ371">
            <v>6.5333333333333297</v>
          </cell>
          <cell r="BR371">
            <v>6.5333333333333297</v>
          </cell>
          <cell r="BS371">
            <v>6.5333333333333297</v>
          </cell>
          <cell r="BT371">
            <v>6.7769230769230697</v>
          </cell>
          <cell r="BU371">
            <v>6.7865384615384601</v>
          </cell>
          <cell r="BV371">
            <v>6.7865384615384601</v>
          </cell>
          <cell r="BW371">
            <v>6.7865384615384601</v>
          </cell>
          <cell r="BX371">
            <v>6.7865384615384601</v>
          </cell>
          <cell r="BY371">
            <v>6.7865384615384601</v>
          </cell>
          <cell r="BZ371">
            <v>6.7865384615384601</v>
          </cell>
          <cell r="CA371">
            <v>6.7865384615384601</v>
          </cell>
          <cell r="CB371">
            <v>6.7865384615384601</v>
          </cell>
          <cell r="CC371">
            <v>6.7865384615384601</v>
          </cell>
          <cell r="CD371">
            <v>6.7865384615384601</v>
          </cell>
          <cell r="CE371">
            <v>6.7865384615384601</v>
          </cell>
          <cell r="CF371">
            <v>6.7865384615384601</v>
          </cell>
          <cell r="CG371">
            <v>6.7865384615384601</v>
          </cell>
          <cell r="CH371">
            <v>6.7865384615384601</v>
          </cell>
          <cell r="CI371">
            <v>6.7865384615384601</v>
          </cell>
          <cell r="CJ371">
            <v>6.7865384615384601</v>
          </cell>
          <cell r="CK371">
            <v>6.7865384615384601</v>
          </cell>
          <cell r="CL371">
            <v>6.7923076923076904</v>
          </cell>
          <cell r="CM371">
            <v>6.7984615384615399</v>
          </cell>
          <cell r="CN371">
            <v>6.8023076923076902</v>
          </cell>
          <cell r="CO371">
            <v>6.8007692307692302</v>
          </cell>
          <cell r="CP371">
            <v>6.8046153846153796</v>
          </cell>
          <cell r="CQ371">
            <v>6.8138461538461499</v>
          </cell>
          <cell r="CR371">
            <v>6.6867999999999999</v>
          </cell>
          <cell r="CS371">
            <v>6.6483999999999996</v>
          </cell>
          <cell r="CT371">
            <v>6.6483999999999996</v>
          </cell>
          <cell r="CU371">
            <v>6.6483999999999996</v>
          </cell>
          <cell r="CV371">
            <v>6.6484615384615404</v>
          </cell>
          <cell r="CW371">
            <v>6.6543999999999999</v>
          </cell>
          <cell r="CX371">
            <v>6.6504000000000003</v>
          </cell>
          <cell r="CY371">
            <v>6.6504000000000003</v>
          </cell>
          <cell r="CZ371">
            <v>6.6504000000000003</v>
          </cell>
          <cell r="DA371">
            <v>6.6463999999999999</v>
          </cell>
          <cell r="DB371">
            <v>6.6463999999999999</v>
          </cell>
          <cell r="DC371">
            <v>6.6463999999999999</v>
          </cell>
          <cell r="DD371">
            <v>6.6520000000000001</v>
          </cell>
          <cell r="DE371">
            <v>6.6664000000000003</v>
          </cell>
          <cell r="DF371">
            <v>6.6791999999999998</v>
          </cell>
          <cell r="DG371">
            <v>6.6791999999999998</v>
          </cell>
          <cell r="DH371">
            <v>6.6791999999999998</v>
          </cell>
          <cell r="DI371">
            <v>6.6791999999999998</v>
          </cell>
          <cell r="DJ371">
            <v>6.7191999999999998</v>
          </cell>
          <cell r="DK371">
            <v>6.8907999999999996</v>
          </cell>
          <cell r="DL371">
            <v>6.8907999999999996</v>
          </cell>
          <cell r="DM371">
            <v>6.8907999999999996</v>
          </cell>
          <cell r="DN371">
            <v>6.9008000000000003</v>
          </cell>
          <cell r="DO371">
            <v>6.9008000000000003</v>
          </cell>
          <cell r="DP371">
            <v>6.9051999999999998</v>
          </cell>
          <cell r="DQ371">
            <v>6.9051999999999998</v>
          </cell>
          <cell r="DR371">
            <v>6.9054166666666701</v>
          </cell>
          <cell r="DS371">
            <v>6.9054166666666701</v>
          </cell>
          <cell r="DT371">
            <v>6.9054166666666701</v>
          </cell>
          <cell r="DU371">
            <v>6.9095833333333303</v>
          </cell>
          <cell r="DV371">
            <v>6.9137500000000003</v>
          </cell>
          <cell r="DW371">
            <v>6.9137500000000003</v>
          </cell>
          <cell r="DX371">
            <v>6.9137500000000003</v>
          </cell>
          <cell r="DY371">
            <v>6.9220833333333296</v>
          </cell>
          <cell r="DZ371">
            <v>6.71</v>
          </cell>
          <cell r="EA371">
            <v>6.71</v>
          </cell>
          <cell r="EB371">
            <v>6.71</v>
          </cell>
          <cell r="EC371">
            <v>6.71</v>
          </cell>
          <cell r="ED371">
            <v>6.71</v>
          </cell>
          <cell r="EE371">
            <v>6.71</v>
          </cell>
          <cell r="EF371">
            <v>6.71</v>
          </cell>
          <cell r="EG371">
            <v>6.71</v>
          </cell>
          <cell r="EH371">
            <v>6.5004166666666672</v>
          </cell>
          <cell r="EI371">
            <v>6.4795833333333341</v>
          </cell>
          <cell r="EJ371">
            <v>6.2612500000000004</v>
          </cell>
          <cell r="EK371">
            <v>6.2612500000000004</v>
          </cell>
          <cell r="EL371">
            <v>5.7812500000000009</v>
          </cell>
          <cell r="EM371">
            <v>5.7500000000000009</v>
          </cell>
          <cell r="EN371">
            <v>5.520833333333333</v>
          </cell>
          <cell r="EO371">
            <v>5.489583333333333</v>
          </cell>
          <cell r="EP371">
            <v>5.489583333333333</v>
          </cell>
          <cell r="EQ371">
            <v>5.489583333333333</v>
          </cell>
          <cell r="ER371">
            <v>5.489583333333333</v>
          </cell>
          <cell r="ES371">
            <v>5.489583333333333</v>
          </cell>
          <cell r="ET371">
            <v>5.489583333333333</v>
          </cell>
          <cell r="EU371">
            <v>5.489583333333333</v>
          </cell>
          <cell r="EV371">
            <v>5.489583333333333</v>
          </cell>
          <cell r="EW371">
            <v>5.489583333333333</v>
          </cell>
          <cell r="EX371">
            <v>5.489583333333333</v>
          </cell>
          <cell r="EY371">
            <v>5.489583333333333</v>
          </cell>
          <cell r="EZ371">
            <v>5.489583333333333</v>
          </cell>
          <cell r="FA371">
            <v>5.489583333333333</v>
          </cell>
          <cell r="FB371">
            <v>5.489583333333333</v>
          </cell>
          <cell r="FC371">
            <v>5.489583333333333</v>
          </cell>
          <cell r="FD371">
            <v>5.489583333333333</v>
          </cell>
          <cell r="FE371">
            <v>5.489583333333333</v>
          </cell>
          <cell r="FF371">
            <v>5.489583333333333</v>
          </cell>
          <cell r="FG371">
            <v>5.489583333333333</v>
          </cell>
          <cell r="FH371">
            <v>5.489583333333333</v>
          </cell>
          <cell r="FI371">
            <v>5.489583333333333</v>
          </cell>
          <cell r="FJ371">
            <v>5.729166666666667</v>
          </cell>
          <cell r="FK371">
            <v>5.729166666666667</v>
          </cell>
          <cell r="FL371">
            <v>5.96875</v>
          </cell>
          <cell r="FM371">
            <v>5.9687500000000009</v>
          </cell>
          <cell r="FN371">
            <v>6.197916666666667</v>
          </cell>
          <cell r="FO371">
            <v>6.197916666666667</v>
          </cell>
          <cell r="FP371">
            <v>6.4217391304347844</v>
          </cell>
          <cell r="FQ371">
            <v>6.4217391304347835</v>
          </cell>
          <cell r="FR371">
            <v>6.4217391304347835</v>
          </cell>
          <cell r="FS371">
            <v>6.4217391304347835</v>
          </cell>
          <cell r="FT371">
            <v>6.4217391304347835</v>
          </cell>
          <cell r="FU371">
            <v>6.4217391304347835</v>
          </cell>
          <cell r="FV371">
            <v>6.6826086956521751</v>
          </cell>
          <cell r="FW371">
            <v>6.6826086956521751</v>
          </cell>
          <cell r="FX371">
            <v>6.6826086956521733</v>
          </cell>
          <cell r="FY371">
            <v>6.6826086956521733</v>
          </cell>
          <cell r="FZ371">
            <v>6.6826086956521733</v>
          </cell>
          <cell r="GA371">
            <v>6.682608695652176</v>
          </cell>
          <cell r="GB371">
            <v>6.6826086956521751</v>
          </cell>
          <cell r="GC371">
            <v>6.682608695652176</v>
          </cell>
          <cell r="GD371">
            <v>6.6826086956521733</v>
          </cell>
          <cell r="GE371">
            <v>6.6826086956521751</v>
          </cell>
          <cell r="GF371">
            <v>6.6826086956521751</v>
          </cell>
          <cell r="GG371">
            <v>6.6826086956521751</v>
          </cell>
          <cell r="GH371">
            <v>6.6826086956521751</v>
          </cell>
        </row>
        <row r="372">
          <cell r="A372" t="str">
            <v>FIN26</v>
          </cell>
          <cell r="B372" t="str">
            <v>8.9.2</v>
          </cell>
          <cell r="C372" t="str">
            <v>Based Financing Rate (BLR) Islamic Banks 2.2</v>
          </cell>
          <cell r="D372" t="str">
            <v>%</v>
          </cell>
          <cell r="F372">
            <v>6.49</v>
          </cell>
          <cell r="G372">
            <v>6</v>
          </cell>
          <cell r="H372">
            <v>5.59</v>
          </cell>
          <cell r="I372">
            <v>5.56</v>
          </cell>
          <cell r="J372">
            <v>5.56</v>
          </cell>
          <cell r="K372">
            <v>5.56</v>
          </cell>
          <cell r="L372">
            <v>5.56</v>
          </cell>
          <cell r="M372">
            <v>5.56</v>
          </cell>
          <cell r="N372">
            <v>5.56</v>
          </cell>
          <cell r="O372">
            <v>5.56</v>
          </cell>
          <cell r="P372">
            <v>5.56</v>
          </cell>
          <cell r="Q372">
            <v>5.56</v>
          </cell>
          <cell r="R372">
            <v>5.56</v>
          </cell>
          <cell r="S372">
            <v>5.56</v>
          </cell>
          <cell r="T372">
            <v>5.82</v>
          </cell>
          <cell r="U372">
            <v>5.82</v>
          </cell>
          <cell r="V372">
            <v>6.07</v>
          </cell>
          <cell r="W372">
            <v>6.07</v>
          </cell>
          <cell r="X372">
            <v>6.32</v>
          </cell>
          <cell r="Y372">
            <v>6.32</v>
          </cell>
          <cell r="Z372">
            <v>6.32</v>
          </cell>
          <cell r="AA372">
            <v>6.32</v>
          </cell>
          <cell r="AB372">
            <v>6.32</v>
          </cell>
          <cell r="AC372">
            <v>6.32</v>
          </cell>
          <cell r="AD372">
            <v>6.32</v>
          </cell>
          <cell r="AE372">
            <v>6.32</v>
          </cell>
          <cell r="AF372">
            <v>6.32</v>
          </cell>
          <cell r="AG372">
            <v>6.32</v>
          </cell>
          <cell r="AH372">
            <v>6.62</v>
          </cell>
          <cell r="AI372">
            <v>6.62</v>
          </cell>
          <cell r="AJ372">
            <v>6.62</v>
          </cell>
          <cell r="AK372">
            <v>6.62</v>
          </cell>
          <cell r="AL372">
            <v>6.62</v>
          </cell>
          <cell r="AM372">
            <v>6.62</v>
          </cell>
          <cell r="AN372">
            <v>6.62</v>
          </cell>
          <cell r="AO372">
            <v>6.62</v>
          </cell>
          <cell r="AP372">
            <v>6.62</v>
          </cell>
          <cell r="AQ372">
            <v>6.62</v>
          </cell>
          <cell r="AR372">
            <v>6.62</v>
          </cell>
          <cell r="AS372">
            <v>6.62</v>
          </cell>
          <cell r="AT372">
            <v>6.62</v>
          </cell>
          <cell r="AU372">
            <v>6.62</v>
          </cell>
          <cell r="AV372">
            <v>6.62</v>
          </cell>
          <cell r="AW372">
            <v>6.62</v>
          </cell>
          <cell r="AX372">
            <v>6.62</v>
          </cell>
          <cell r="AY372">
            <v>6.62</v>
          </cell>
          <cell r="AZ372">
            <v>6.62</v>
          </cell>
          <cell r="BA372">
            <v>6.62</v>
          </cell>
          <cell r="BB372">
            <v>6.62</v>
          </cell>
          <cell r="BC372">
            <v>6.62</v>
          </cell>
          <cell r="BD372">
            <v>6.62</v>
          </cell>
          <cell r="BE372">
            <v>6.62</v>
          </cell>
          <cell r="BF372">
            <v>6.62</v>
          </cell>
          <cell r="BG372">
            <v>6.62</v>
          </cell>
          <cell r="BH372">
            <v>6.62</v>
          </cell>
          <cell r="BI372">
            <v>6.62</v>
          </cell>
          <cell r="BJ372">
            <v>6.62</v>
          </cell>
          <cell r="BK372">
            <v>6.62</v>
          </cell>
          <cell r="BL372">
            <v>6.62</v>
          </cell>
          <cell r="BM372">
            <v>6.6218750000000002</v>
          </cell>
          <cell r="BN372">
            <v>6.6218750000000002</v>
          </cell>
          <cell r="BO372">
            <v>6.6218750000000002</v>
          </cell>
          <cell r="BP372">
            <v>6.6218750000000002</v>
          </cell>
          <cell r="BQ372">
            <v>6.6218750000000002</v>
          </cell>
          <cell r="BR372">
            <v>6.6218750000000002</v>
          </cell>
          <cell r="BS372">
            <v>6.6218750000000002</v>
          </cell>
          <cell r="BT372">
            <v>6.8718750000000002</v>
          </cell>
          <cell r="BU372">
            <v>6.8718750000000002</v>
          </cell>
          <cell r="BV372">
            <v>6.8718750000000002</v>
          </cell>
          <cell r="BW372">
            <v>6.8718750000000002</v>
          </cell>
          <cell r="BX372">
            <v>6.8718750000000002</v>
          </cell>
          <cell r="BY372">
            <v>6.8718750000000002</v>
          </cell>
          <cell r="BZ372">
            <v>6.8705882352941199</v>
          </cell>
          <cell r="CA372">
            <v>6.8705882352941199</v>
          </cell>
          <cell r="CB372">
            <v>6.8705882352941199</v>
          </cell>
          <cell r="CC372">
            <v>6.8705882352941199</v>
          </cell>
          <cell r="CD372">
            <v>6.8705882352941199</v>
          </cell>
          <cell r="CE372">
            <v>6.8705882352941199</v>
          </cell>
          <cell r="CF372">
            <v>6.8705882352941199</v>
          </cell>
          <cell r="CG372">
            <v>6.8705882352941199</v>
          </cell>
          <cell r="CH372">
            <v>6.8705882352941199</v>
          </cell>
          <cell r="CI372">
            <v>6.8705882352941199</v>
          </cell>
          <cell r="CJ372">
            <v>6.8705882352941199</v>
          </cell>
          <cell r="CK372">
            <v>6.8705882352941199</v>
          </cell>
          <cell r="CL372">
            <v>6.8729411764705901</v>
          </cell>
          <cell r="CM372">
            <v>6.8835294117647097</v>
          </cell>
          <cell r="CN372">
            <v>6.8894117647058799</v>
          </cell>
          <cell r="CO372">
            <v>6.8952941176470599</v>
          </cell>
          <cell r="CP372">
            <v>6.9011764705882399</v>
          </cell>
          <cell r="CQ372">
            <v>6.9070588235294101</v>
          </cell>
          <cell r="CR372">
            <v>6.56944444444445</v>
          </cell>
          <cell r="CS372">
            <v>6.7</v>
          </cell>
          <cell r="CT372">
            <v>6.7</v>
          </cell>
          <cell r="CU372">
            <v>6.7</v>
          </cell>
          <cell r="CV372">
            <v>6.7</v>
          </cell>
          <cell r="CW372">
            <v>6.7</v>
          </cell>
          <cell r="CX372">
            <v>6.7133333333333303</v>
          </cell>
          <cell r="CY372">
            <v>6.7133333333333303</v>
          </cell>
          <cell r="CZ372">
            <v>6.7133333333333303</v>
          </cell>
          <cell r="DA372">
            <v>6.7077777777777801</v>
          </cell>
          <cell r="DB372">
            <v>6.7077777777777801</v>
          </cell>
          <cell r="DC372">
            <v>6.7077777777777801</v>
          </cell>
          <cell r="DD372">
            <v>6.7155555555555599</v>
          </cell>
          <cell r="DE372">
            <v>6.7355555555555604</v>
          </cell>
          <cell r="DF372">
            <v>6.7355555555555604</v>
          </cell>
          <cell r="DG372">
            <v>6.7355555555555604</v>
          </cell>
          <cell r="DH372">
            <v>6.7355555555555604</v>
          </cell>
          <cell r="DI372">
            <v>6.7522222222222199</v>
          </cell>
          <cell r="DJ372">
            <v>6.8494000000000002</v>
          </cell>
          <cell r="DK372">
            <v>6.9993999999999996</v>
          </cell>
          <cell r="DL372">
            <v>6.9993999999999996</v>
          </cell>
          <cell r="DM372">
            <v>6.9993999999999996</v>
          </cell>
          <cell r="DN372">
            <v>6.9993999999999996</v>
          </cell>
          <cell r="DO372">
            <v>6.9993999999999996</v>
          </cell>
          <cell r="DP372">
            <v>7.0138999999999996</v>
          </cell>
          <cell r="DQ372">
            <v>7.0138999999999996</v>
          </cell>
          <cell r="DR372">
            <v>7.0138999999999996</v>
          </cell>
          <cell r="DS372">
            <v>7.0138999999999996</v>
          </cell>
          <cell r="DT372">
            <v>7.0138999999999996</v>
          </cell>
          <cell r="DU372">
            <v>7.0266999999999999</v>
          </cell>
          <cell r="DV372">
            <v>7.0382999999999996</v>
          </cell>
          <cell r="DW372">
            <v>7.0382999999999996</v>
          </cell>
          <cell r="DX372">
            <v>7.0382999999999996</v>
          </cell>
          <cell r="DY372">
            <v>7.0549999999999997</v>
          </cell>
          <cell r="DZ372">
            <v>6.8071999999999999</v>
          </cell>
          <cell r="EA372">
            <v>6.8044000000000002</v>
          </cell>
          <cell r="EB372">
            <v>6.8044000000000002</v>
          </cell>
          <cell r="EC372">
            <v>6.8044000000000002</v>
          </cell>
          <cell r="ED372">
            <v>6.8044000000000002</v>
          </cell>
          <cell r="EE372">
            <v>6.8044000000000002</v>
          </cell>
          <cell r="EF372">
            <v>6.8044000000000002</v>
          </cell>
          <cell r="EG372">
            <v>6.8044000000000002</v>
          </cell>
          <cell r="EH372">
            <v>6.5544444444444458</v>
          </cell>
          <cell r="EI372">
            <v>6.5544444444444458</v>
          </cell>
          <cell r="EJ372">
            <v>6.3183333333333342</v>
          </cell>
          <cell r="EK372">
            <v>6.3044444444444458</v>
          </cell>
          <cell r="EL372">
            <v>5.8044444444444458</v>
          </cell>
          <cell r="EM372">
            <v>5.8044444444444458</v>
          </cell>
          <cell r="EN372">
            <v>5.5683333333333342</v>
          </cell>
          <cell r="EO372">
            <v>5.5544444444444458</v>
          </cell>
          <cell r="EP372">
            <v>5.5544444444444458</v>
          </cell>
          <cell r="EQ372">
            <v>5.5544444444444458</v>
          </cell>
          <cell r="ER372">
            <v>5.5544444444444458</v>
          </cell>
          <cell r="ES372">
            <v>5.5544444444444458</v>
          </cell>
          <cell r="ET372">
            <v>5.5544444444444458</v>
          </cell>
          <cell r="EU372">
            <v>5.5544444444444458</v>
          </cell>
          <cell r="EV372">
            <v>5.5544444444444458</v>
          </cell>
          <cell r="EW372">
            <v>5.5544444444444458</v>
          </cell>
          <cell r="EX372">
            <v>5.5544444444444458</v>
          </cell>
          <cell r="EY372">
            <v>5.5544444444444458</v>
          </cell>
          <cell r="EZ372">
            <v>5.5544444444444458</v>
          </cell>
          <cell r="FA372">
            <v>5.5544444444444458</v>
          </cell>
          <cell r="FB372">
            <v>5.5544444444444458</v>
          </cell>
          <cell r="FC372">
            <v>5.5544444444444458</v>
          </cell>
          <cell r="FD372">
            <v>5.5544444444444458</v>
          </cell>
          <cell r="FE372">
            <v>5.5544444444444458</v>
          </cell>
          <cell r="FF372">
            <v>5.5544444444444458</v>
          </cell>
          <cell r="FG372">
            <v>5.5544444444444458</v>
          </cell>
          <cell r="FH372">
            <v>5.5544444444444458</v>
          </cell>
          <cell r="FI372">
            <v>5.5544444444444458</v>
          </cell>
          <cell r="FJ372">
            <v>5.8044444444444458</v>
          </cell>
          <cell r="FK372">
            <v>5.8044444444444458</v>
          </cell>
          <cell r="FL372">
            <v>6.0266666666666673</v>
          </cell>
          <cell r="FM372">
            <v>6.0405555555555566</v>
          </cell>
          <cell r="FN372">
            <v>6.3044444444444458</v>
          </cell>
          <cell r="FO372">
            <v>6.3044444444444458</v>
          </cell>
          <cell r="FP372">
            <v>6.554705882352942</v>
          </cell>
          <cell r="FQ372">
            <v>6.554705882352942</v>
          </cell>
          <cell r="FR372">
            <v>6.554705882352942</v>
          </cell>
          <cell r="FS372">
            <v>6.554705882352942</v>
          </cell>
          <cell r="FT372">
            <v>6.554705882352942</v>
          </cell>
          <cell r="FU372">
            <v>6.554705882352942</v>
          </cell>
          <cell r="FV372">
            <v>6.7900000000000009</v>
          </cell>
          <cell r="FW372">
            <v>6.804705882352942</v>
          </cell>
          <cell r="FX372">
            <v>6.804705882352942</v>
          </cell>
          <cell r="FY372">
            <v>6.804705882352942</v>
          </cell>
          <cell r="FZ372">
            <v>6.804705882352942</v>
          </cell>
          <cell r="GA372">
            <v>6.804705882352942</v>
          </cell>
          <cell r="GB372">
            <v>6.804705882352942</v>
          </cell>
          <cell r="GC372">
            <v>6.804705882352942</v>
          </cell>
          <cell r="GD372">
            <v>6.804705882352942</v>
          </cell>
          <cell r="GE372">
            <v>6.804705882352942</v>
          </cell>
          <cell r="GF372">
            <v>6.804705882352942</v>
          </cell>
          <cell r="GG372">
            <v>6.804705882352942</v>
          </cell>
          <cell r="GH372">
            <v>6.804705882352942</v>
          </cell>
        </row>
        <row r="374">
          <cell r="C374" t="str">
            <v>Savings Deposits Rate (Average CB and FC only)</v>
          </cell>
          <cell r="ET374">
            <v>0</v>
          </cell>
          <cell r="EU374">
            <v>0</v>
          </cell>
          <cell r="EV374">
            <v>0</v>
          </cell>
          <cell r="EW374">
            <v>0</v>
          </cell>
          <cell r="EX374">
            <v>0</v>
          </cell>
          <cell r="EY374">
            <v>0</v>
          </cell>
          <cell r="EZ374">
            <v>0</v>
          </cell>
          <cell r="FA374">
            <v>0</v>
          </cell>
          <cell r="FB374">
            <v>0</v>
          </cell>
          <cell r="FC374">
            <v>0</v>
          </cell>
          <cell r="FD374">
            <v>0</v>
          </cell>
          <cell r="FE374">
            <v>0</v>
          </cell>
          <cell r="FF374">
            <v>0</v>
          </cell>
          <cell r="FG374">
            <v>0</v>
          </cell>
          <cell r="FH374">
            <v>0</v>
          </cell>
          <cell r="FI374">
            <v>0</v>
          </cell>
          <cell r="FJ374">
            <v>0</v>
          </cell>
          <cell r="FK374">
            <v>0</v>
          </cell>
          <cell r="FL374">
            <v>0</v>
          </cell>
          <cell r="FM374">
            <v>0</v>
          </cell>
          <cell r="FN374">
            <v>0</v>
          </cell>
        </row>
        <row r="375">
          <cell r="A375" t="str">
            <v>FIN27</v>
          </cell>
          <cell r="B375" t="str">
            <v>8.10.1</v>
          </cell>
          <cell r="C375" t="str">
            <v>Saving Deposits Interest Rate Comm Banks as at. 2.1</v>
          </cell>
          <cell r="D375" t="str">
            <v>%</v>
          </cell>
          <cell r="F375">
            <v>1.25</v>
          </cell>
          <cell r="G375">
            <v>1.1000000000000001</v>
          </cell>
          <cell r="H375">
            <v>0.93</v>
          </cell>
          <cell r="I375">
            <v>0.93</v>
          </cell>
          <cell r="J375">
            <v>0.88</v>
          </cell>
          <cell r="K375">
            <v>0.88</v>
          </cell>
          <cell r="L375">
            <v>0.88</v>
          </cell>
          <cell r="M375">
            <v>0.87</v>
          </cell>
          <cell r="N375">
            <v>0.87</v>
          </cell>
          <cell r="O375">
            <v>0.87</v>
          </cell>
          <cell r="P375">
            <v>0.87</v>
          </cell>
          <cell r="Q375">
            <v>0.86</v>
          </cell>
          <cell r="R375">
            <v>0.86</v>
          </cell>
          <cell r="S375">
            <v>0.8</v>
          </cell>
          <cell r="T375">
            <v>0.86</v>
          </cell>
          <cell r="U375">
            <v>0.86</v>
          </cell>
          <cell r="V375">
            <v>0.93</v>
          </cell>
          <cell r="W375">
            <v>0.95</v>
          </cell>
          <cell r="X375">
            <v>0.99</v>
          </cell>
          <cell r="Y375">
            <v>1.02</v>
          </cell>
          <cell r="Z375">
            <v>1.02</v>
          </cell>
          <cell r="AA375">
            <v>1.02</v>
          </cell>
          <cell r="AB375">
            <v>1</v>
          </cell>
          <cell r="AC375">
            <v>1</v>
          </cell>
          <cell r="AD375">
            <v>1.01</v>
          </cell>
          <cell r="AE375">
            <v>1.01</v>
          </cell>
          <cell r="AF375">
            <v>1.01</v>
          </cell>
          <cell r="AG375">
            <v>1.02</v>
          </cell>
          <cell r="AH375">
            <v>1.08</v>
          </cell>
          <cell r="AI375">
            <v>1.1399999999999999</v>
          </cell>
          <cell r="AJ375">
            <v>1.0900000000000001</v>
          </cell>
          <cell r="AK375">
            <v>1.1000000000000001</v>
          </cell>
          <cell r="AL375">
            <v>1.03</v>
          </cell>
          <cell r="AM375">
            <v>1.1399999999999999</v>
          </cell>
          <cell r="AN375">
            <v>1.1499999999999999</v>
          </cell>
          <cell r="AO375">
            <v>1.1499999999999999</v>
          </cell>
          <cell r="AP375">
            <v>1.05</v>
          </cell>
          <cell r="AQ375">
            <v>1.05</v>
          </cell>
          <cell r="AR375">
            <v>1.05</v>
          </cell>
          <cell r="AS375">
            <v>1.04</v>
          </cell>
          <cell r="AT375">
            <v>1.04</v>
          </cell>
          <cell r="AU375">
            <v>1.04</v>
          </cell>
          <cell r="AV375">
            <v>1.04</v>
          </cell>
          <cell r="AW375">
            <v>1.03</v>
          </cell>
          <cell r="AX375">
            <v>1.03</v>
          </cell>
          <cell r="AY375">
            <v>1.03</v>
          </cell>
          <cell r="AZ375">
            <v>1.03</v>
          </cell>
          <cell r="BA375">
            <v>1.03</v>
          </cell>
          <cell r="BB375">
            <v>1</v>
          </cell>
          <cell r="BC375">
            <v>1.01</v>
          </cell>
          <cell r="BD375">
            <v>1.01</v>
          </cell>
          <cell r="BE375">
            <v>1.01</v>
          </cell>
          <cell r="BF375">
            <v>1.02</v>
          </cell>
          <cell r="BG375">
            <v>1.02</v>
          </cell>
          <cell r="BH375">
            <v>1.01</v>
          </cell>
          <cell r="BI375">
            <v>1.02</v>
          </cell>
          <cell r="BJ375">
            <v>1.01</v>
          </cell>
          <cell r="BK375">
            <v>1.01</v>
          </cell>
          <cell r="BL375">
            <v>1.01</v>
          </cell>
          <cell r="BM375">
            <v>0.99306956521739098</v>
          </cell>
          <cell r="BN375">
            <v>0.98371304347826105</v>
          </cell>
          <cell r="BO375">
            <v>0.98319565217391303</v>
          </cell>
          <cell r="BP375">
            <v>0.97989130434782601</v>
          </cell>
          <cell r="BQ375">
            <v>0.98351739130434801</v>
          </cell>
          <cell r="BR375">
            <v>1.0038086956521699</v>
          </cell>
          <cell r="BS375">
            <v>1.0117347826087</v>
          </cell>
          <cell r="BT375">
            <v>1.0742909090909101</v>
          </cell>
          <cell r="BU375">
            <v>1.07471363636364</v>
          </cell>
          <cell r="BV375">
            <v>1.07766363636364</v>
          </cell>
          <cell r="BW375">
            <v>1.0757545454545501</v>
          </cell>
          <cell r="BX375">
            <v>1.07332727272727</v>
          </cell>
          <cell r="BY375">
            <v>1.0694318181818201</v>
          </cell>
          <cell r="BZ375">
            <v>1.06623181818182</v>
          </cell>
          <cell r="CA375">
            <v>1.0646727272727301</v>
          </cell>
          <cell r="CB375">
            <v>1.07718181818182</v>
          </cell>
          <cell r="CC375">
            <v>1.0669500000000001</v>
          </cell>
          <cell r="CD375">
            <v>1.0661727272727299</v>
          </cell>
          <cell r="CE375">
            <v>1.06275909090909</v>
          </cell>
          <cell r="CF375">
            <v>1.05579545454545</v>
          </cell>
          <cell r="CG375">
            <v>1.0507863636363599</v>
          </cell>
          <cell r="CH375">
            <v>1.0552409090909101</v>
          </cell>
          <cell r="CI375">
            <v>1.04738181818182</v>
          </cell>
          <cell r="CJ375">
            <v>1.0447500000000001</v>
          </cell>
          <cell r="CK375">
            <v>1.0413681818181799</v>
          </cell>
          <cell r="CL375">
            <v>1.02863636363636</v>
          </cell>
          <cell r="CM375">
            <v>1.0316454545454501</v>
          </cell>
          <cell r="CN375">
            <v>1.0274227272727301</v>
          </cell>
          <cell r="CO375">
            <v>1.0245545454545499</v>
          </cell>
          <cell r="CP375">
            <v>1.03247142857143</v>
          </cell>
          <cell r="CQ375">
            <v>1.0700571428571399</v>
          </cell>
          <cell r="CR375">
            <v>0.98303333333333298</v>
          </cell>
          <cell r="CS375">
            <v>0.953061904761905</v>
          </cell>
          <cell r="CT375">
            <v>0.96485714285714297</v>
          </cell>
          <cell r="CU375">
            <v>0.95109523809523799</v>
          </cell>
          <cell r="CV375">
            <v>0.96000952380952398</v>
          </cell>
          <cell r="CW375">
            <v>0.98597000000000001</v>
          </cell>
          <cell r="CX375">
            <v>0.95756666666666701</v>
          </cell>
          <cell r="CY375">
            <v>0.96875238095238103</v>
          </cell>
          <cell r="CZ375">
            <v>0.96378095238095196</v>
          </cell>
          <cell r="DA375">
            <v>0.96202857142857101</v>
          </cell>
          <cell r="DB375">
            <v>0.961809523809524</v>
          </cell>
          <cell r="DC375">
            <v>0.96449523809523796</v>
          </cell>
          <cell r="DD375">
            <v>0.95849523809523796</v>
          </cell>
          <cell r="DE375">
            <v>0.95876190476190504</v>
          </cell>
          <cell r="DF375">
            <v>0.95934285714285705</v>
          </cell>
          <cell r="DG375">
            <v>0.96559523809523795</v>
          </cell>
          <cell r="DH375">
            <v>0.94916190476190498</v>
          </cell>
          <cell r="DI375">
            <v>0.97044285714285705</v>
          </cell>
          <cell r="DJ375">
            <v>0.98722857142857101</v>
          </cell>
          <cell r="DK375">
            <v>1.03218571428571</v>
          </cell>
          <cell r="DL375">
            <v>1.0387761904761901</v>
          </cell>
          <cell r="DM375">
            <v>1.0306142857142899</v>
          </cell>
          <cell r="DN375">
            <v>1.03460476190476</v>
          </cell>
          <cell r="DO375">
            <v>1.0396666666666701</v>
          </cell>
          <cell r="DP375">
            <v>1.04722380952381</v>
          </cell>
          <cell r="DQ375">
            <v>1.0515857142857099</v>
          </cell>
          <cell r="DR375">
            <v>1.05455238095238</v>
          </cell>
          <cell r="DS375">
            <v>1.0636809523809501</v>
          </cell>
          <cell r="DT375">
            <v>1.0691761904761901</v>
          </cell>
          <cell r="DU375">
            <v>1.0717047619047599</v>
          </cell>
          <cell r="DV375">
            <v>1.0653238095238096</v>
          </cell>
          <cell r="DW375">
            <v>1.0677095238095238</v>
          </cell>
          <cell r="DX375">
            <v>1.0702142857142858</v>
          </cell>
          <cell r="DY375">
            <v>1.0719238095238095</v>
          </cell>
          <cell r="DZ375">
            <v>0.9891904761904764</v>
          </cell>
          <cell r="EA375">
            <v>0.9942238095238094</v>
          </cell>
          <cell r="EB375">
            <v>0.99527142857142858</v>
          </cell>
          <cell r="EC375">
            <v>0.98874285714285737</v>
          </cell>
          <cell r="ED375">
            <v>0.98487619047619024</v>
          </cell>
          <cell r="EE375">
            <v>0.98125714285714272</v>
          </cell>
          <cell r="EF375">
            <v>0.97865238095238083</v>
          </cell>
          <cell r="EG375">
            <v>0.97244285714285705</v>
          </cell>
          <cell r="EH375">
            <v>0.89456666666666673</v>
          </cell>
          <cell r="EI375">
            <v>0.86833333333333329</v>
          </cell>
          <cell r="EJ375">
            <v>0.78216666666666668</v>
          </cell>
          <cell r="EK375">
            <v>0.76939999999999997</v>
          </cell>
          <cell r="EL375">
            <v>0.60510952380952376</v>
          </cell>
          <cell r="EM375">
            <v>0.59299047619047618</v>
          </cell>
          <cell r="EN375">
            <v>0.47818095238095248</v>
          </cell>
          <cell r="EO375">
            <v>0.47641428571428579</v>
          </cell>
          <cell r="EP375">
            <v>0.47644761904761912</v>
          </cell>
          <cell r="EQ375">
            <v>0.47685714285714292</v>
          </cell>
          <cell r="ER375">
            <v>0.47804761904761911</v>
          </cell>
          <cell r="ES375">
            <v>0.47720476190476191</v>
          </cell>
          <cell r="ET375">
            <v>0.47050476190476187</v>
          </cell>
          <cell r="EU375">
            <v>0.46618095238095236</v>
          </cell>
          <cell r="EV375">
            <v>0.46358095238095243</v>
          </cell>
          <cell r="EW375">
            <v>0.46407619047619048</v>
          </cell>
          <cell r="EX375">
            <v>0.5821952380952381</v>
          </cell>
          <cell r="EY375">
            <v>0.58232857142857153</v>
          </cell>
          <cell r="EZ375">
            <v>0.58160000000000001</v>
          </cell>
          <cell r="FA375">
            <v>0.58034761904761911</v>
          </cell>
          <cell r="FB375">
            <v>0.55385714285714283</v>
          </cell>
          <cell r="FC375">
            <v>0.56544285714285725</v>
          </cell>
          <cell r="FD375">
            <v>0.56579047619047629</v>
          </cell>
          <cell r="FE375">
            <v>0.56493809523809524</v>
          </cell>
          <cell r="FF375">
            <v>0.56441428571428587</v>
          </cell>
          <cell r="FG375">
            <v>0.56609047619047625</v>
          </cell>
          <cell r="FH375">
            <v>0.56920476190476199</v>
          </cell>
          <cell r="FI375">
            <v>0.56742380952380966</v>
          </cell>
          <cell r="FJ375">
            <v>0.62947619047619063</v>
          </cell>
          <cell r="FK375">
            <v>0.63008095238095241</v>
          </cell>
          <cell r="FL375">
            <v>0.68930476190476186</v>
          </cell>
          <cell r="FM375">
            <v>0.69919047619047636</v>
          </cell>
          <cell r="FN375">
            <v>0.76810952380952391</v>
          </cell>
          <cell r="FO375">
            <v>0.77232380952380963</v>
          </cell>
          <cell r="FP375">
            <v>0.84780000000000011</v>
          </cell>
          <cell r="FQ375">
            <v>0.85484500000000008</v>
          </cell>
          <cell r="FR375">
            <v>0.85455500000000006</v>
          </cell>
          <cell r="FS375">
            <v>0.85397499999999993</v>
          </cell>
          <cell r="FT375">
            <v>0.86160999999999999</v>
          </cell>
          <cell r="FU375">
            <v>0.86768499999999982</v>
          </cell>
          <cell r="FV375">
            <v>0.93145500000000003</v>
          </cell>
          <cell r="FW375">
            <v>0.93853000000000009</v>
          </cell>
          <cell r="FX375">
            <v>0.95600499999999988</v>
          </cell>
          <cell r="FY375">
            <v>0.95329000000000019</v>
          </cell>
          <cell r="FZ375">
            <v>0.93733</v>
          </cell>
          <cell r="GA375">
            <v>0.93881500000000018</v>
          </cell>
          <cell r="GB375">
            <v>0.93738499999999991</v>
          </cell>
          <cell r="GC375">
            <v>0.93734499999999987</v>
          </cell>
          <cell r="GD375">
            <v>0.93023000000000011</v>
          </cell>
          <cell r="GE375">
            <v>0.93456500000000009</v>
          </cell>
          <cell r="GF375">
            <v>0.93615000000000015</v>
          </cell>
          <cell r="GG375">
            <v>0.93649000000000004</v>
          </cell>
          <cell r="GH375">
            <v>0.93937500000000007</v>
          </cell>
        </row>
        <row r="376">
          <cell r="A376" t="str">
            <v>FIN28</v>
          </cell>
          <cell r="B376" t="str">
            <v>8.10.2</v>
          </cell>
          <cell r="C376" t="str">
            <v>Saving Deposits Interest Rate Islamic Bank 2.2</v>
          </cell>
          <cell r="D376" t="str">
            <v>%</v>
          </cell>
          <cell r="F376">
            <v>1.1000000000000001</v>
          </cell>
          <cell r="G376">
            <v>1</v>
          </cell>
          <cell r="H376">
            <v>0.94</v>
          </cell>
          <cell r="I376">
            <v>0.97</v>
          </cell>
          <cell r="J376">
            <v>0.95699999999999996</v>
          </cell>
          <cell r="K376">
            <v>0.92</v>
          </cell>
          <cell r="L376">
            <v>0.92400000000000004</v>
          </cell>
          <cell r="M376">
            <v>0.92</v>
          </cell>
          <cell r="N376">
            <v>0.9</v>
          </cell>
          <cell r="O376">
            <v>0.92</v>
          </cell>
          <cell r="P376">
            <v>0.90700000000000003</v>
          </cell>
          <cell r="Q376">
            <v>0.96</v>
          </cell>
          <cell r="R376">
            <v>0.9</v>
          </cell>
          <cell r="S376">
            <v>0.88</v>
          </cell>
          <cell r="T376">
            <v>0.91</v>
          </cell>
          <cell r="U376">
            <v>0.92</v>
          </cell>
          <cell r="V376">
            <v>0.94</v>
          </cell>
          <cell r="W376">
            <v>0.94</v>
          </cell>
          <cell r="X376">
            <v>0.94</v>
          </cell>
          <cell r="Y376">
            <v>0.95</v>
          </cell>
          <cell r="Z376">
            <v>0.96</v>
          </cell>
          <cell r="AA376">
            <v>0.97</v>
          </cell>
          <cell r="AB376">
            <v>0.96499999999999997</v>
          </cell>
          <cell r="AC376">
            <v>0.96</v>
          </cell>
          <cell r="AD376">
            <v>0.97099999999999997</v>
          </cell>
          <cell r="AE376">
            <v>1</v>
          </cell>
          <cell r="AF376">
            <v>0.96</v>
          </cell>
          <cell r="AG376">
            <v>0.97330000000000005</v>
          </cell>
          <cell r="AH376">
            <v>0.98</v>
          </cell>
          <cell r="AI376">
            <v>1.0387999999999999</v>
          </cell>
          <cell r="AJ376">
            <v>1.0277000000000001</v>
          </cell>
          <cell r="AK376">
            <v>1.0188999999999999</v>
          </cell>
          <cell r="AL376">
            <v>1.0467</v>
          </cell>
          <cell r="AM376">
            <v>1.0327</v>
          </cell>
          <cell r="AN376">
            <v>1.0725</v>
          </cell>
          <cell r="AO376">
            <v>1.0658000000000001</v>
          </cell>
          <cell r="AP376">
            <v>0.97109999999999996</v>
          </cell>
          <cell r="AQ376">
            <v>1.0911</v>
          </cell>
          <cell r="AR376">
            <v>1.0510999999999999</v>
          </cell>
          <cell r="AS376">
            <v>0.91169999999999995</v>
          </cell>
          <cell r="AT376">
            <v>0.99350000000000005</v>
          </cell>
          <cell r="AU376">
            <v>0.92820000000000003</v>
          </cell>
          <cell r="AV376">
            <v>0.93469999999999998</v>
          </cell>
          <cell r="AW376">
            <v>0.93530000000000002</v>
          </cell>
          <cell r="AX376">
            <v>0.94647000000000003</v>
          </cell>
          <cell r="AY376">
            <v>0.93579999999999997</v>
          </cell>
          <cell r="AZ376">
            <v>0.93049999999999999</v>
          </cell>
          <cell r="BA376">
            <v>0.9294</v>
          </cell>
          <cell r="BB376">
            <v>0.91759999999999997</v>
          </cell>
          <cell r="BC376">
            <v>0.91290000000000004</v>
          </cell>
          <cell r="BD376">
            <v>0.86170000000000002</v>
          </cell>
          <cell r="BE376">
            <v>0.8659</v>
          </cell>
          <cell r="BF376">
            <v>0.85170000000000001</v>
          </cell>
          <cell r="BG376">
            <v>0.85409999999999997</v>
          </cell>
          <cell r="BH376">
            <v>0.85219999999999996</v>
          </cell>
          <cell r="BI376">
            <v>0.88819999999999999</v>
          </cell>
          <cell r="BJ376">
            <v>0.86109999999999998</v>
          </cell>
          <cell r="BK376">
            <v>0.90880000000000005</v>
          </cell>
          <cell r="BL376">
            <v>0.91659999999999997</v>
          </cell>
          <cell r="BM376">
            <v>0.97677499999999995</v>
          </cell>
          <cell r="BN376">
            <v>0.95838124999999996</v>
          </cell>
          <cell r="BO376">
            <v>0.97197500000000003</v>
          </cell>
          <cell r="BP376">
            <v>0.98320624999999995</v>
          </cell>
          <cell r="BQ376">
            <v>0.98187500000000005</v>
          </cell>
          <cell r="BR376">
            <v>0.97553124999999996</v>
          </cell>
          <cell r="BS376">
            <v>0.92825000000000002</v>
          </cell>
          <cell r="BT376">
            <v>0.92927499999999996</v>
          </cell>
          <cell r="BU376">
            <v>0.97440000000000004</v>
          </cell>
          <cell r="BV376">
            <v>0.90716874999999997</v>
          </cell>
          <cell r="BW376">
            <v>0.93220625000000001</v>
          </cell>
          <cell r="BX376">
            <v>0.92594374999999995</v>
          </cell>
          <cell r="BY376">
            <v>0.93252500000000005</v>
          </cell>
          <cell r="BZ376">
            <v>0.92800625000000003</v>
          </cell>
          <cell r="CA376">
            <v>0.92217499999999997</v>
          </cell>
          <cell r="CB376">
            <v>0.82763750000000003</v>
          </cell>
          <cell r="CC376">
            <v>0.81863750000000002</v>
          </cell>
          <cell r="CD376">
            <v>0.85506666666666697</v>
          </cell>
          <cell r="CE376">
            <v>0.82266666666666699</v>
          </cell>
          <cell r="CF376">
            <v>0.81733333333333302</v>
          </cell>
          <cell r="CG376">
            <v>0.81711333333333303</v>
          </cell>
          <cell r="CH376">
            <v>0.76004285714285702</v>
          </cell>
          <cell r="CI376">
            <v>0.70694999999999997</v>
          </cell>
          <cell r="CJ376">
            <v>0.74219285714285699</v>
          </cell>
          <cell r="CK376">
            <v>0.74029285714285697</v>
          </cell>
          <cell r="CL376">
            <v>0.72387333333333304</v>
          </cell>
          <cell r="CM376">
            <v>0.71560000000000001</v>
          </cell>
          <cell r="CN376">
            <v>0.74032142857142902</v>
          </cell>
          <cell r="CO376">
            <v>0.67541333333333298</v>
          </cell>
          <cell r="CP376">
            <v>0.70132666666666699</v>
          </cell>
          <cell r="CQ376">
            <v>0.63418125000000003</v>
          </cell>
          <cell r="CR376">
            <v>0.63321249999999996</v>
          </cell>
          <cell r="CS376">
            <v>0.62822500000000003</v>
          </cell>
          <cell r="CT376">
            <v>0.61620624999999996</v>
          </cell>
          <cell r="CU376">
            <v>0.58328749999999996</v>
          </cell>
          <cell r="CV376">
            <v>0.65216874999999996</v>
          </cell>
          <cell r="CW376">
            <v>0.65897499999999998</v>
          </cell>
          <cell r="CX376">
            <v>0.648725</v>
          </cell>
          <cell r="CY376">
            <v>0.65295000000000003</v>
          </cell>
          <cell r="CZ376">
            <v>0.63217500000000004</v>
          </cell>
          <cell r="DA376">
            <v>0.65918125000000005</v>
          </cell>
          <cell r="DB376">
            <v>0.67309375000000005</v>
          </cell>
          <cell r="DC376">
            <v>0.66675625000000005</v>
          </cell>
          <cell r="DD376">
            <v>0.66745624999999997</v>
          </cell>
          <cell r="DE376">
            <v>0.67405625000000002</v>
          </cell>
          <cell r="DF376">
            <v>0.64051250000000004</v>
          </cell>
          <cell r="DG376">
            <v>0.68905000000000005</v>
          </cell>
          <cell r="DH376">
            <v>0.6574875</v>
          </cell>
          <cell r="DI376">
            <v>0.65987499999999999</v>
          </cell>
          <cell r="DJ376">
            <v>0.67310000000000003</v>
          </cell>
          <cell r="DK376">
            <v>0.65990000000000004</v>
          </cell>
          <cell r="DL376">
            <v>0.66539999999999999</v>
          </cell>
          <cell r="DM376">
            <v>0.73970000000000002</v>
          </cell>
          <cell r="DN376">
            <v>0.77359999999999995</v>
          </cell>
          <cell r="DO376">
            <v>0.77769999999999995</v>
          </cell>
          <cell r="DP376">
            <v>0.88160000000000005</v>
          </cell>
          <cell r="DQ376">
            <v>0.78069999999999995</v>
          </cell>
          <cell r="DR376">
            <v>0.78879999999999995</v>
          </cell>
          <cell r="DS376">
            <v>0.77639999999999998</v>
          </cell>
          <cell r="DT376">
            <v>0.79190000000000005</v>
          </cell>
          <cell r="DU376">
            <v>0.78200000000000003</v>
          </cell>
          <cell r="DV376">
            <v>0.7833</v>
          </cell>
          <cell r="DW376">
            <v>0.78749999999999998</v>
          </cell>
          <cell r="DX376">
            <v>0.77649999999999997</v>
          </cell>
          <cell r="DY376">
            <v>0.78890000000000005</v>
          </cell>
          <cell r="DZ376">
            <v>0.78910000000000002</v>
          </cell>
          <cell r="EA376">
            <v>0.75009999999999999</v>
          </cell>
          <cell r="EB376">
            <v>0.73950000000000005</v>
          </cell>
          <cell r="EC376">
            <v>0.73839999999999995</v>
          </cell>
          <cell r="ED376">
            <v>0.73519999999999996</v>
          </cell>
          <cell r="EE376">
            <v>0.70530000000000004</v>
          </cell>
          <cell r="EF376">
            <v>0.68810000000000004</v>
          </cell>
          <cell r="EG376">
            <v>0.6431</v>
          </cell>
          <cell r="EH376">
            <v>0.61146250000000002</v>
          </cell>
          <cell r="EI376">
            <v>0.59171250000000009</v>
          </cell>
          <cell r="EJ376">
            <v>0.53061875000000003</v>
          </cell>
          <cell r="EK376">
            <v>0.51641249999999994</v>
          </cell>
          <cell r="EL376">
            <v>0.45157500000000006</v>
          </cell>
          <cell r="EM376">
            <v>0.43231875000000003</v>
          </cell>
          <cell r="EN376">
            <v>0.38109375000000006</v>
          </cell>
          <cell r="EO376">
            <v>0.36371874999999998</v>
          </cell>
          <cell r="EP376">
            <v>0.35868125000000006</v>
          </cell>
          <cell r="EQ376">
            <v>0.35920000000000002</v>
          </cell>
          <cell r="ER376">
            <v>0.36525625</v>
          </cell>
          <cell r="ES376">
            <v>0.36503125000000003</v>
          </cell>
          <cell r="ET376">
            <v>0.33673750000000008</v>
          </cell>
          <cell r="EU376">
            <v>0.33710625</v>
          </cell>
          <cell r="EV376">
            <v>0.36115624999999996</v>
          </cell>
          <cell r="EW376">
            <v>0.33545000000000003</v>
          </cell>
          <cell r="EX376">
            <v>0.33538750000000001</v>
          </cell>
          <cell r="EY376">
            <v>0.33511875000000002</v>
          </cell>
          <cell r="EZ376">
            <v>0.32961250000000003</v>
          </cell>
          <cell r="FA376">
            <v>0.32764375000000001</v>
          </cell>
          <cell r="FB376">
            <v>0.32675624999999997</v>
          </cell>
          <cell r="FC376">
            <v>0.32175624999999997</v>
          </cell>
          <cell r="FD376">
            <v>0.31840000000000002</v>
          </cell>
          <cell r="FE376">
            <v>0.31561875</v>
          </cell>
          <cell r="FF376">
            <v>0.31871875</v>
          </cell>
          <cell r="FG376">
            <v>0.32069374999999994</v>
          </cell>
          <cell r="FH376">
            <v>0.31132499999999996</v>
          </cell>
          <cell r="FI376">
            <v>0.313</v>
          </cell>
          <cell r="FJ376">
            <v>0.33105625</v>
          </cell>
          <cell r="FK376">
            <v>0.33281875000000005</v>
          </cell>
          <cell r="FL376">
            <v>0.33968124999999999</v>
          </cell>
          <cell r="FM376">
            <v>0.37980625000000001</v>
          </cell>
          <cell r="FN376">
            <v>0.38256249999999997</v>
          </cell>
          <cell r="FO376">
            <v>0.37833124999999995</v>
          </cell>
          <cell r="FP376">
            <v>0.38586666666666669</v>
          </cell>
          <cell r="FQ376">
            <v>0.39072000000000001</v>
          </cell>
          <cell r="FR376">
            <v>0.39244666666666661</v>
          </cell>
          <cell r="FS376">
            <v>0.38498666666666664</v>
          </cell>
          <cell r="FT376">
            <v>0.38052666666666662</v>
          </cell>
          <cell r="FU376">
            <v>0.39733333333333332</v>
          </cell>
          <cell r="FV376">
            <v>0.38979333333333338</v>
          </cell>
          <cell r="FW376">
            <v>0.40960666666666667</v>
          </cell>
          <cell r="FX376">
            <v>0.39363999999999993</v>
          </cell>
          <cell r="FY376">
            <v>0.39430666666666669</v>
          </cell>
          <cell r="FZ376">
            <v>0.41675999999999991</v>
          </cell>
          <cell r="GA376">
            <v>0.4381066666666667</v>
          </cell>
          <cell r="GB376">
            <v>0.45166666666666683</v>
          </cell>
          <cell r="GC376">
            <v>0.46185999999999999</v>
          </cell>
          <cell r="GD376">
            <v>0.4495533333333333</v>
          </cell>
          <cell r="GE376">
            <v>0.44912666666666662</v>
          </cell>
          <cell r="GF376">
            <v>0.44559333333333329</v>
          </cell>
          <cell r="GG376">
            <v>0.42251333333333335</v>
          </cell>
          <cell r="GH376">
            <v>0.41760000000000003</v>
          </cell>
        </row>
        <row r="378">
          <cell r="A378" t="str">
            <v>FIN29</v>
          </cell>
          <cell r="B378" t="str">
            <v>8.11.1</v>
          </cell>
          <cell r="C378" t="str">
            <v>Market Capitalisation</v>
          </cell>
          <cell r="D378" t="str">
            <v>RM  Billion</v>
          </cell>
          <cell r="DV378">
            <v>1730.04</v>
          </cell>
          <cell r="DW378">
            <v>1758.38</v>
          </cell>
          <cell r="DX378">
            <v>1729.5</v>
          </cell>
          <cell r="DY378">
            <v>1747.91</v>
          </cell>
          <cell r="DZ378">
            <v>1726.95</v>
          </cell>
          <cell r="EA378">
            <v>1752.56</v>
          </cell>
          <cell r="EB378">
            <v>1725.16</v>
          </cell>
          <cell r="EC378">
            <v>1690.26</v>
          </cell>
          <cell r="ED378">
            <v>1673.63</v>
          </cell>
          <cell r="EE378">
            <v>1691.53</v>
          </cell>
          <cell r="EF378">
            <v>1668.24</v>
          </cell>
          <cell r="EG378">
            <v>1711.84</v>
          </cell>
          <cell r="EH378">
            <v>1646.36</v>
          </cell>
          <cell r="EI378">
            <v>1590.67</v>
          </cell>
          <cell r="EJ378">
            <v>1379.2</v>
          </cell>
          <cell r="EK378">
            <v>1470.25</v>
          </cell>
          <cell r="EL378">
            <v>1574.78</v>
          </cell>
          <cell r="EM378">
            <v>1579.49</v>
          </cell>
          <cell r="EN378">
            <v>1703.41</v>
          </cell>
          <cell r="EO378">
            <v>1676.23</v>
          </cell>
          <cell r="EP378">
            <v>1638.72</v>
          </cell>
          <cell r="EQ378">
            <v>1622.2</v>
          </cell>
          <cell r="ER378">
            <v>1750.21</v>
          </cell>
          <cell r="ES378">
            <v>1817.29</v>
          </cell>
          <cell r="ET378">
            <v>1756.01</v>
          </cell>
          <cell r="EU378">
            <v>1806.78</v>
          </cell>
          <cell r="EV378">
            <v>1810.49</v>
          </cell>
          <cell r="EW378">
            <v>1838.72</v>
          </cell>
          <cell r="EX378">
            <v>1786.84</v>
          </cell>
          <cell r="EY378">
            <v>1742.79</v>
          </cell>
          <cell r="EZ378">
            <v>1731.8</v>
          </cell>
          <cell r="FA378">
            <v>1832.1</v>
          </cell>
          <cell r="FB378">
            <v>1802.13</v>
          </cell>
          <cell r="FC378">
            <v>1842.57</v>
          </cell>
          <cell r="FD378">
            <v>1763.56</v>
          </cell>
          <cell r="FE378">
            <v>1789.2</v>
          </cell>
          <cell r="FF378">
            <v>1729.61</v>
          </cell>
          <cell r="FG378">
            <v>1806.47</v>
          </cell>
          <cell r="FH378">
            <v>1795.27</v>
          </cell>
          <cell r="FI378">
            <v>1826.05</v>
          </cell>
          <cell r="FJ378">
            <v>1774.41</v>
          </cell>
          <cell r="FK378">
            <v>1647.73</v>
          </cell>
          <cell r="FL378">
            <v>1693.39</v>
          </cell>
          <cell r="FM378">
            <v>1706.31</v>
          </cell>
          <cell r="FN378">
            <v>1602.44</v>
          </cell>
          <cell r="FO378">
            <v>1660.91</v>
          </cell>
          <cell r="FP378">
            <v>1703.55</v>
          </cell>
          <cell r="FQ378">
            <v>1736.21</v>
          </cell>
          <cell r="FR378">
            <v>1769.64</v>
          </cell>
          <cell r="FS378">
            <v>1729.64</v>
          </cell>
          <cell r="FT378">
            <v>1707.71</v>
          </cell>
          <cell r="FU378">
            <v>1714.53</v>
          </cell>
          <cell r="FV378">
            <v>1684.7</v>
          </cell>
          <cell r="FW378">
            <v>1669.49</v>
          </cell>
          <cell r="FX378">
            <v>1756.79</v>
          </cell>
          <cell r="FY378">
            <v>1776.33</v>
          </cell>
          <cell r="FZ378">
            <v>1760.88</v>
          </cell>
          <cell r="GA378">
            <v>1761.59</v>
          </cell>
          <cell r="GB378">
            <v>1777.48</v>
          </cell>
          <cell r="GC378">
            <v>1796.4</v>
          </cell>
          <cell r="GD378">
            <v>1857.28</v>
          </cell>
          <cell r="GE378">
            <v>1889.96</v>
          </cell>
          <cell r="GF378">
            <v>1907.3</v>
          </cell>
          <cell r="GG378">
            <v>1965.25</v>
          </cell>
          <cell r="GH378">
            <v>2021.75</v>
          </cell>
        </row>
        <row r="380">
          <cell r="A380" t="str">
            <v>FIN31</v>
          </cell>
          <cell r="B380" t="str">
            <v>8.12.1</v>
          </cell>
          <cell r="C380" t="str">
            <v>Kad Kredit-Belian Dalam Malaysia</v>
          </cell>
          <cell r="D380" t="str">
            <v>RM Mil</v>
          </cell>
          <cell r="F380">
            <v>15104119.987</v>
          </cell>
          <cell r="G380">
            <v>16255884.314999999</v>
          </cell>
          <cell r="H380">
            <v>18523432.758000001</v>
          </cell>
          <cell r="I380">
            <v>18538522.997000001</v>
          </cell>
          <cell r="J380">
            <v>19254424.585999999</v>
          </cell>
          <cell r="K380">
            <v>20278972.561999999</v>
          </cell>
          <cell r="L380">
            <v>22367281.149999999</v>
          </cell>
          <cell r="M380">
            <v>22074339.368000001</v>
          </cell>
          <cell r="N380">
            <v>21631807.530999999</v>
          </cell>
          <cell r="O380">
            <v>25248537.545000002</v>
          </cell>
          <cell r="P380">
            <v>23334814.491</v>
          </cell>
          <cell r="Q380">
            <v>24648904.041000001</v>
          </cell>
          <cell r="R380">
            <v>23084854.984000001</v>
          </cell>
          <cell r="S380">
            <v>19495834.215</v>
          </cell>
          <cell r="T380">
            <v>24446856.776000001</v>
          </cell>
          <cell r="U380">
            <v>22559907.100000001</v>
          </cell>
          <cell r="V380">
            <v>22005246.105999999</v>
          </cell>
          <cell r="W380">
            <v>23194681.300000001</v>
          </cell>
          <cell r="X380">
            <v>24311149.721000001</v>
          </cell>
          <cell r="Y380">
            <v>23106031.013999999</v>
          </cell>
          <cell r="Z380">
            <v>21445949.785999998</v>
          </cell>
          <cell r="AA380">
            <v>23903271.489999998</v>
          </cell>
          <cell r="AB380">
            <v>20838840.635000002</v>
          </cell>
          <cell r="AC380">
            <v>23059401.482999999</v>
          </cell>
          <cell r="AD380">
            <v>20016667.423</v>
          </cell>
          <cell r="AE380">
            <v>18790172.359000001</v>
          </cell>
          <cell r="AF380">
            <v>23848628.868999999</v>
          </cell>
          <cell r="AG380">
            <v>21937761.631000001</v>
          </cell>
          <cell r="AH380">
            <v>21071754.447000001</v>
          </cell>
          <cell r="AI380">
            <v>22770076.517999999</v>
          </cell>
          <cell r="AJ380">
            <v>22753687.513</v>
          </cell>
          <cell r="AK380">
            <v>22173092.249000002</v>
          </cell>
          <cell r="AL380">
            <v>22302758.048</v>
          </cell>
          <cell r="AM380">
            <v>22124504.331999999</v>
          </cell>
          <cell r="AN380">
            <v>20432885.322000001</v>
          </cell>
          <cell r="AO380">
            <v>22918795.765000001</v>
          </cell>
          <cell r="AP380">
            <v>18915455.456</v>
          </cell>
          <cell r="AQ380">
            <v>20653083.432</v>
          </cell>
          <cell r="AR380">
            <v>22843274.912</v>
          </cell>
          <cell r="AS380">
            <v>20762730.635000002</v>
          </cell>
          <cell r="AT380">
            <v>21618907.636</v>
          </cell>
          <cell r="AU380">
            <v>22690404.140999999</v>
          </cell>
          <cell r="AV380">
            <v>21874226.919</v>
          </cell>
          <cell r="AW380">
            <v>21131554.534000002</v>
          </cell>
          <cell r="AX380">
            <v>23312457.708000001</v>
          </cell>
          <cell r="AY380">
            <v>21892439.453000002</v>
          </cell>
          <cell r="AZ380">
            <v>20670473.405999999</v>
          </cell>
          <cell r="BA380">
            <v>20140650.000999998</v>
          </cell>
          <cell r="BB380">
            <v>19896477.013999999</v>
          </cell>
          <cell r="BC380">
            <v>17578605.166000001</v>
          </cell>
          <cell r="BD380">
            <v>22114949.914999999</v>
          </cell>
          <cell r="BE380">
            <v>20243121.625</v>
          </cell>
          <cell r="BF380">
            <v>20912983.129999999</v>
          </cell>
          <cell r="BG380">
            <v>21661819.982000001</v>
          </cell>
          <cell r="BH380">
            <v>23263367.556000002</v>
          </cell>
          <cell r="BI380">
            <v>22848587.870000001</v>
          </cell>
          <cell r="BJ380">
            <v>24151917.714000002</v>
          </cell>
          <cell r="BK380">
            <v>24754615.771000002</v>
          </cell>
          <cell r="BL380">
            <v>23853370.993999999</v>
          </cell>
          <cell r="BM380">
            <v>22878785.592999998</v>
          </cell>
          <cell r="BN380">
            <v>22710553.429000001</v>
          </cell>
          <cell r="BO380">
            <v>20775330.818</v>
          </cell>
          <cell r="BP380">
            <v>23608580.793000001</v>
          </cell>
          <cell r="BQ380">
            <v>24361040.219000001</v>
          </cell>
          <cell r="BR380">
            <v>23812428.239999998</v>
          </cell>
          <cell r="BS380">
            <v>23130925.877</v>
          </cell>
          <cell r="BT380">
            <v>22840103.594999999</v>
          </cell>
          <cell r="BU380">
            <v>24175331.633000001</v>
          </cell>
          <cell r="BV380">
            <v>25283777.75</v>
          </cell>
          <cell r="BW380">
            <v>23679723.504000001</v>
          </cell>
          <cell r="BX380">
            <v>25409806.697000001</v>
          </cell>
          <cell r="BY380">
            <v>25990303.096999999</v>
          </cell>
          <cell r="BZ380">
            <v>24413540.177999999</v>
          </cell>
          <cell r="CA380">
            <v>20671423.899999999</v>
          </cell>
          <cell r="CB380">
            <v>26996768.798999999</v>
          </cell>
          <cell r="CC380">
            <v>23991063.465999998</v>
          </cell>
          <cell r="CD380">
            <v>24040326.300999999</v>
          </cell>
          <cell r="CE380">
            <v>26175618.506000001</v>
          </cell>
          <cell r="CF380">
            <v>25867422.272</v>
          </cell>
          <cell r="CG380">
            <v>28067821.158</v>
          </cell>
          <cell r="CH380">
            <v>29238050.469999999</v>
          </cell>
          <cell r="CI380">
            <v>29778129.835999999</v>
          </cell>
          <cell r="CJ380">
            <v>25929052.954</v>
          </cell>
          <cell r="CK380">
            <v>28116010.230999999</v>
          </cell>
          <cell r="CL380">
            <v>25496583.649999999</v>
          </cell>
          <cell r="CM380">
            <v>22938745.116999999</v>
          </cell>
          <cell r="CN380">
            <v>27659295.359999999</v>
          </cell>
          <cell r="CO380">
            <v>24932658.289000001</v>
          </cell>
          <cell r="CP380">
            <v>24942587.377</v>
          </cell>
          <cell r="CQ380">
            <v>27531896.453000002</v>
          </cell>
          <cell r="CR380">
            <v>24403467.614</v>
          </cell>
          <cell r="CS380">
            <v>29018879.041999999</v>
          </cell>
          <cell r="CT380">
            <v>28965868.693</v>
          </cell>
          <cell r="CU380">
            <v>29366364.579999998</v>
          </cell>
          <cell r="CV380">
            <v>29209346.949000001</v>
          </cell>
          <cell r="CW380">
            <v>29970577.550000001</v>
          </cell>
          <cell r="CX380">
            <v>27833995.570999999</v>
          </cell>
          <cell r="CY380">
            <v>27800376.164999999</v>
          </cell>
          <cell r="CZ380">
            <v>33044249.021000002</v>
          </cell>
          <cell r="DA380">
            <v>29540727.673999999</v>
          </cell>
          <cell r="DB380">
            <v>32238216.914000001</v>
          </cell>
          <cell r="DC380">
            <v>31150961.807999998</v>
          </cell>
          <cell r="DD380">
            <v>31238813.033</v>
          </cell>
          <cell r="DE380">
            <v>34430257.158</v>
          </cell>
          <cell r="DF380">
            <v>33832237.200999998</v>
          </cell>
          <cell r="DG380">
            <v>34251724.442000002</v>
          </cell>
          <cell r="DH380">
            <v>34943792.296999998</v>
          </cell>
          <cell r="DI380">
            <v>31823137.399999999</v>
          </cell>
          <cell r="DJ380">
            <v>34919843.704000004</v>
          </cell>
          <cell r="DK380">
            <v>27581698.291999999</v>
          </cell>
          <cell r="DL380">
            <v>35827135.020000003</v>
          </cell>
          <cell r="DM380">
            <v>35309449.473999999</v>
          </cell>
          <cell r="DN380">
            <v>32442928.627</v>
          </cell>
          <cell r="DO380">
            <v>33607182.667999998</v>
          </cell>
          <cell r="DP380">
            <v>37928877.072999999</v>
          </cell>
          <cell r="DQ380">
            <v>35202451.991999999</v>
          </cell>
          <cell r="DR380">
            <v>36104201.593999997</v>
          </cell>
          <cell r="DS380">
            <v>41824385.542999998</v>
          </cell>
          <cell r="DT380">
            <v>34457641.413999997</v>
          </cell>
          <cell r="DU380">
            <v>36129693.785999998</v>
          </cell>
          <cell r="DV380">
            <v>37472634.159000002</v>
          </cell>
          <cell r="DW380">
            <v>28576167.287999999</v>
          </cell>
          <cell r="DX380">
            <v>34806956.241999999</v>
          </cell>
          <cell r="DY380">
            <v>36550568.772</v>
          </cell>
          <cell r="DZ380">
            <v>33054084.052000001</v>
          </cell>
          <cell r="EA380">
            <v>31220290.223000001</v>
          </cell>
          <cell r="EB380">
            <v>40085276.840000004</v>
          </cell>
          <cell r="EC380">
            <v>32996741.125</v>
          </cell>
          <cell r="ED380">
            <v>32440473.037999999</v>
          </cell>
          <cell r="EE380">
            <v>40842739.479000002</v>
          </cell>
          <cell r="EF380">
            <v>31035692.443999998</v>
          </cell>
          <cell r="EG380">
            <v>34592696.989</v>
          </cell>
          <cell r="EH380">
            <v>35768479.627999999</v>
          </cell>
          <cell r="EI380">
            <v>28500426.805999998</v>
          </cell>
          <cell r="EJ380">
            <v>29825495.528999999</v>
          </cell>
          <cell r="EK380">
            <v>27454615.419</v>
          </cell>
          <cell r="EL380">
            <v>26102946.583000001</v>
          </cell>
          <cell r="EM380">
            <v>36591135.832000002</v>
          </cell>
          <cell r="EN380">
            <v>43191231.438999996</v>
          </cell>
          <cell r="EO380">
            <v>35033107.240999997</v>
          </cell>
          <cell r="EP380">
            <v>42188302.600000009</v>
          </cell>
          <cell r="EQ380">
            <v>42069043.217999995</v>
          </cell>
          <cell r="ER380">
            <v>37343545.494999997</v>
          </cell>
          <cell r="ES380">
            <v>40275171.008000001</v>
          </cell>
          <cell r="ET380">
            <v>10039.282196</v>
          </cell>
          <cell r="EU380">
            <v>8819.4386190000005</v>
          </cell>
          <cell r="EV380">
            <v>11297.526541000001</v>
          </cell>
          <cell r="EW380">
            <v>10843.041880999999</v>
          </cell>
          <cell r="EX380">
            <v>9952.8949990000001</v>
          </cell>
          <cell r="EY380">
            <v>8003.1374110000006</v>
          </cell>
          <cell r="EZ380">
            <v>8635.897425000001</v>
          </cell>
          <cell r="FA380">
            <v>9466.2264969999997</v>
          </cell>
          <cell r="FB380">
            <v>10604.807197999999</v>
          </cell>
          <cell r="FC380">
            <v>12166.010238000001</v>
          </cell>
          <cell r="FD380">
            <v>12822.380103000001</v>
          </cell>
          <cell r="FE380">
            <v>14268.002725</v>
          </cell>
          <cell r="FF380">
            <v>14150.365891000001</v>
          </cell>
          <cell r="FG380">
            <v>10624.594054000001</v>
          </cell>
          <cell r="FH380">
            <v>12876.569169999999</v>
          </cell>
          <cell r="FI380">
            <v>12980.361486</v>
          </cell>
          <cell r="FJ380">
            <v>13349.472503000001</v>
          </cell>
          <cell r="FK380">
            <v>13474.572768999999</v>
          </cell>
          <cell r="FL380">
            <v>13899.263292</v>
          </cell>
          <cell r="FM380">
            <v>14462.550137</v>
          </cell>
          <cell r="FN380">
            <v>14098.875784999998</v>
          </cell>
          <cell r="FO380">
            <v>14569.243545000001</v>
          </cell>
          <cell r="FP380">
            <v>14436.263193000001</v>
          </cell>
          <cell r="FQ380">
            <v>16723.792557000001</v>
          </cell>
          <cell r="FR380">
            <v>16079.027625000001</v>
          </cell>
          <cell r="FS380">
            <v>13905.625141</v>
          </cell>
          <cell r="FT380">
            <v>15771.427648999999</v>
          </cell>
          <cell r="FU380">
            <v>14663.591226</v>
          </cell>
          <cell r="FV380">
            <v>15464.811021000001</v>
          </cell>
          <cell r="FW380">
            <v>15250.844907999999</v>
          </cell>
          <cell r="FX380">
            <v>15448.786973</v>
          </cell>
          <cell r="FY380">
            <v>16434.585587000001</v>
          </cell>
          <cell r="FZ380">
            <v>15984.997764</v>
          </cell>
          <cell r="GA380">
            <v>16689.837158999999</v>
          </cell>
          <cell r="GB380">
            <v>16679.549642000002</v>
          </cell>
          <cell r="GC380">
            <v>18504.314247000002</v>
          </cell>
          <cell r="GD380">
            <v>18342.670341000001</v>
          </cell>
          <cell r="GE380">
            <v>16788.954218999999</v>
          </cell>
          <cell r="GF380">
            <v>17191.740677000002</v>
          </cell>
          <cell r="GG380">
            <v>16136.270051</v>
          </cell>
          <cell r="GH380">
            <v>17038.273438</v>
          </cell>
        </row>
        <row r="381">
          <cell r="A381" t="str">
            <v>FIN32</v>
          </cell>
          <cell r="B381" t="str">
            <v>8.12.2</v>
          </cell>
          <cell r="C381" t="str">
            <v>Kad Kredit-Pendahuluan Tunai Dalam Malaysia</v>
          </cell>
          <cell r="D381" t="str">
            <v>RM Mil</v>
          </cell>
          <cell r="ET381">
            <v>175.29897800000001</v>
          </cell>
          <cell r="EU381">
            <v>153.42586</v>
          </cell>
          <cell r="EV381">
            <v>188.934946</v>
          </cell>
          <cell r="EW381">
            <v>183.630021</v>
          </cell>
          <cell r="EX381">
            <v>166.59438399999999</v>
          </cell>
          <cell r="EY381">
            <v>128.33490900000001</v>
          </cell>
          <cell r="EZ381">
            <v>132.57397700000001</v>
          </cell>
          <cell r="FA381">
            <v>130.163678</v>
          </cell>
          <cell r="FB381">
            <v>139.99356599999999</v>
          </cell>
          <cell r="FC381">
            <v>182.88458299999999</v>
          </cell>
          <cell r="FD381">
            <v>186.923778</v>
          </cell>
          <cell r="FE381">
            <v>190.51400999999998</v>
          </cell>
          <cell r="FF381">
            <v>197.424725</v>
          </cell>
          <cell r="FG381">
            <v>182.85870700000001</v>
          </cell>
          <cell r="FH381">
            <v>205.723073</v>
          </cell>
          <cell r="FI381">
            <v>193.869145</v>
          </cell>
          <cell r="FJ381">
            <v>196.28799599999999</v>
          </cell>
          <cell r="FK381">
            <v>215.88040899999999</v>
          </cell>
          <cell r="FL381">
            <v>229.599243</v>
          </cell>
          <cell r="FM381">
            <v>240.60622900000001</v>
          </cell>
          <cell r="FN381">
            <v>241.17527999999999</v>
          </cell>
          <cell r="FO381">
            <v>248.55006300000002</v>
          </cell>
          <cell r="FP381">
            <v>240.16890900000001</v>
          </cell>
          <cell r="FQ381">
            <v>256.40326800000003</v>
          </cell>
          <cell r="FR381">
            <v>243.98363900000001</v>
          </cell>
          <cell r="FS381">
            <v>236.11103200000002</v>
          </cell>
          <cell r="FT381">
            <v>253.053676</v>
          </cell>
          <cell r="FU381">
            <v>223.25069200000002</v>
          </cell>
          <cell r="FV381">
            <v>246.963863</v>
          </cell>
          <cell r="FW381">
            <v>241.767156</v>
          </cell>
          <cell r="FX381">
            <v>246.702472</v>
          </cell>
          <cell r="FY381">
            <v>250.32039799999998</v>
          </cell>
          <cell r="FZ381">
            <v>249.020847</v>
          </cell>
          <cell r="GA381">
            <v>253.93086399999999</v>
          </cell>
          <cell r="GB381">
            <v>246.515941</v>
          </cell>
          <cell r="GC381">
            <v>253.49534599999998</v>
          </cell>
          <cell r="GD381">
            <v>256.66217399999999</v>
          </cell>
          <cell r="GE381">
            <v>240.519678</v>
          </cell>
          <cell r="GF381">
            <v>246.45966000000001</v>
          </cell>
          <cell r="GG381">
            <v>230.39765599999998</v>
          </cell>
          <cell r="GH381">
            <v>241.95672399999998</v>
          </cell>
        </row>
        <row r="382">
          <cell r="A382" t="str">
            <v>FIN33</v>
          </cell>
          <cell r="B382" t="str">
            <v>8.12.3</v>
          </cell>
          <cell r="C382" t="str">
            <v>Pinjaman yang Dipohon</v>
          </cell>
          <cell r="D382" t="str">
            <v>RM Mil</v>
          </cell>
          <cell r="ET382">
            <v>67350.009879999998</v>
          </cell>
          <cell r="EU382">
            <v>59007.184999999998</v>
          </cell>
          <cell r="EV382">
            <v>94237.422999999995</v>
          </cell>
          <cell r="EW382">
            <v>93608.354999999996</v>
          </cell>
          <cell r="EX382">
            <v>79625.784</v>
          </cell>
          <cell r="EY382">
            <v>69951.767000000007</v>
          </cell>
          <cell r="EZ382">
            <v>73250.072396219999</v>
          </cell>
          <cell r="FA382">
            <v>85098.232610990002</v>
          </cell>
          <cell r="FB382">
            <v>89415.971918700001</v>
          </cell>
          <cell r="FC382">
            <v>99076.052669800003</v>
          </cell>
          <cell r="FD382">
            <v>116984.63587548</v>
          </cell>
          <cell r="FE382">
            <v>110195.41392753</v>
          </cell>
          <cell r="FF382">
            <v>93113.456258859995</v>
          </cell>
          <cell r="FG382">
            <v>81770.451410130001</v>
          </cell>
          <cell r="FH382">
            <v>119984.57240223</v>
          </cell>
          <cell r="FI382">
            <v>117139.49479285</v>
          </cell>
          <cell r="FJ382">
            <v>100468.76273678</v>
          </cell>
          <cell r="FK382">
            <v>125734.01032941999</v>
          </cell>
          <cell r="FL382">
            <v>131223.66433909</v>
          </cell>
          <cell r="FM382">
            <v>128656.41261584</v>
          </cell>
          <cell r="FN382">
            <v>119668.98185629</v>
          </cell>
          <cell r="FO382">
            <v>111335.01700861</v>
          </cell>
          <cell r="FP382">
            <v>105173.07902078</v>
          </cell>
          <cell r="FQ382">
            <v>92398.693826679999</v>
          </cell>
          <cell r="FR382">
            <v>84901.58702762</v>
          </cell>
          <cell r="FS382">
            <v>109631.42455311</v>
          </cell>
          <cell r="FT382">
            <v>134177.97765786</v>
          </cell>
          <cell r="FU382">
            <v>102748.21129019999</v>
          </cell>
          <cell r="FV382">
            <v>128573.09375894</v>
          </cell>
          <cell r="FW382">
            <v>114513.91698152</v>
          </cell>
          <cell r="FX382">
            <v>123004.33189669</v>
          </cell>
          <cell r="FY382">
            <v>138796.46406177001</v>
          </cell>
          <cell r="FZ382">
            <v>132773.44224862999</v>
          </cell>
          <cell r="GA382">
            <v>144245.06121248001</v>
          </cell>
          <cell r="GB382">
            <v>113507.90323701</v>
          </cell>
          <cell r="GC382">
            <v>120391.66706064</v>
          </cell>
          <cell r="GD382">
            <v>118680.65897426</v>
          </cell>
          <cell r="GE382">
            <v>97248.953697300007</v>
          </cell>
          <cell r="GF382">
            <v>116987.95561713001</v>
          </cell>
          <cell r="GG382">
            <v>116592.66463194</v>
          </cell>
          <cell r="GH382">
            <v>132512.66155928999</v>
          </cell>
        </row>
        <row r="383">
          <cell r="A383" t="str">
            <v>FIN34</v>
          </cell>
          <cell r="B383" t="str">
            <v>8.12.4</v>
          </cell>
          <cell r="C383" t="str">
            <v>Pinjaman yang Dibayar</v>
          </cell>
          <cell r="D383" t="str">
            <v>RM Mil</v>
          </cell>
          <cell r="ET383">
            <v>110248.88499999999</v>
          </cell>
          <cell r="EU383">
            <v>104711.361</v>
          </cell>
          <cell r="EV383">
            <v>128017.18</v>
          </cell>
          <cell r="EW383">
            <v>122091.386</v>
          </cell>
          <cell r="EX383">
            <v>116548.59299999999</v>
          </cell>
          <cell r="EY383">
            <v>114378.15400000001</v>
          </cell>
          <cell r="EZ383">
            <v>155020.98546383</v>
          </cell>
          <cell r="FA383">
            <v>150172.67369261</v>
          </cell>
          <cell r="FB383">
            <v>163597.02387352</v>
          </cell>
          <cell r="FC383">
            <v>171164.14148165</v>
          </cell>
          <cell r="FD383">
            <v>166065.7002775</v>
          </cell>
          <cell r="FE383">
            <v>198180.94900453999</v>
          </cell>
          <cell r="FF383">
            <v>185918.93170113</v>
          </cell>
          <cell r="FG383">
            <v>156613.44281763001</v>
          </cell>
          <cell r="FH383">
            <v>195623.68335229001</v>
          </cell>
          <cell r="FI383">
            <v>201559.34750383001</v>
          </cell>
          <cell r="FJ383">
            <v>185111.55048666001</v>
          </cell>
          <cell r="FK383">
            <v>196949.82734533999</v>
          </cell>
          <cell r="FL383">
            <v>190134.73838724001</v>
          </cell>
          <cell r="FM383">
            <v>192033.0794403</v>
          </cell>
          <cell r="FN383">
            <v>203953.29001284001</v>
          </cell>
          <cell r="FO383">
            <v>197876.39599878999</v>
          </cell>
          <cell r="FP383">
            <v>204611.13560959001</v>
          </cell>
          <cell r="FQ383">
            <v>214745.60840930001</v>
          </cell>
          <cell r="FR383">
            <v>204923.04011842</v>
          </cell>
          <cell r="FS383">
            <v>188420.51587867</v>
          </cell>
          <cell r="FT383">
            <v>207366.54296332999</v>
          </cell>
          <cell r="FU383">
            <v>192228.08116763999</v>
          </cell>
          <cell r="FV383">
            <v>197329.41484720999</v>
          </cell>
          <cell r="FW383">
            <v>205163.43560997999</v>
          </cell>
          <cell r="FX383">
            <v>205563.18548712999</v>
          </cell>
          <cell r="FY383">
            <v>204495.66653965</v>
          </cell>
          <cell r="FZ383">
            <v>210509.36780789</v>
          </cell>
          <cell r="GA383">
            <v>215241.78790195001</v>
          </cell>
          <cell r="GB383">
            <v>205392.50706544</v>
          </cell>
          <cell r="GC383">
            <v>197927.61300059</v>
          </cell>
          <cell r="GD383">
            <v>212999.81825598999</v>
          </cell>
          <cell r="GE383">
            <v>178708.51806982001</v>
          </cell>
          <cell r="GF383">
            <v>194032.00403141</v>
          </cell>
          <cell r="GG383">
            <v>195632.37936316</v>
          </cell>
          <cell r="GH383">
            <v>197442.32439177</v>
          </cell>
        </row>
        <row r="385">
          <cell r="C385" t="str">
            <v>OTHER PRIVATE SERVICES</v>
          </cell>
          <cell r="E385" t="str">
            <v>SITI NURMAZIAHTUN</v>
          </cell>
        </row>
        <row r="386">
          <cell r="A386" t="str">
            <v>FIN30</v>
          </cell>
          <cell r="B386" t="str">
            <v>9.1.1</v>
          </cell>
          <cell r="C386" t="str">
            <v xml:space="preserve"> Gambling Duty - From MoF </v>
          </cell>
          <cell r="D386" t="str">
            <v>(RM '000)</v>
          </cell>
          <cell r="F386">
            <v>215097.08426999999</v>
          </cell>
          <cell r="G386">
            <v>209868.34276</v>
          </cell>
          <cell r="H386">
            <v>211258.95357000001</v>
          </cell>
          <cell r="I386">
            <v>194723.72010999999</v>
          </cell>
          <cell r="J386">
            <v>201884.39600000001</v>
          </cell>
          <cell r="K386">
            <v>194363.62899999999</v>
          </cell>
          <cell r="L386">
            <v>192950</v>
          </cell>
          <cell r="M386">
            <v>194990</v>
          </cell>
          <cell r="N386">
            <v>197365</v>
          </cell>
          <cell r="O386">
            <v>194748</v>
          </cell>
          <cell r="P386">
            <v>185093</v>
          </cell>
          <cell r="Q386">
            <v>191180</v>
          </cell>
          <cell r="R386">
            <v>187859</v>
          </cell>
          <cell r="S386">
            <v>218523</v>
          </cell>
          <cell r="T386">
            <v>201166</v>
          </cell>
          <cell r="U386">
            <v>196137</v>
          </cell>
          <cell r="V386">
            <v>191109</v>
          </cell>
          <cell r="W386">
            <v>192963</v>
          </cell>
          <cell r="X386">
            <v>203834</v>
          </cell>
          <cell r="Y386">
            <v>196911</v>
          </cell>
          <cell r="Z386">
            <v>200761</v>
          </cell>
          <cell r="AA386">
            <v>219661</v>
          </cell>
          <cell r="AB386">
            <v>204563</v>
          </cell>
          <cell r="AC386">
            <v>215352</v>
          </cell>
          <cell r="AD386">
            <v>215312</v>
          </cell>
          <cell r="AE386">
            <v>205062</v>
          </cell>
          <cell r="AF386">
            <v>229294</v>
          </cell>
          <cell r="AG386">
            <v>203987</v>
          </cell>
          <cell r="AH386">
            <v>217116</v>
          </cell>
          <cell r="AI386">
            <v>207958</v>
          </cell>
          <cell r="AJ386">
            <v>218326</v>
          </cell>
          <cell r="AK386">
            <v>203126</v>
          </cell>
          <cell r="AL386">
            <v>218746</v>
          </cell>
          <cell r="AM386">
            <v>207034</v>
          </cell>
          <cell r="AN386">
            <v>222403</v>
          </cell>
          <cell r="AO386">
            <v>216003</v>
          </cell>
          <cell r="AP386">
            <v>260733</v>
          </cell>
          <cell r="AQ386">
            <v>219518</v>
          </cell>
          <cell r="AR386">
            <v>190491</v>
          </cell>
          <cell r="AS386">
            <v>208959</v>
          </cell>
          <cell r="AT386">
            <v>221720</v>
          </cell>
          <cell r="AU386">
            <v>205070</v>
          </cell>
          <cell r="AV386">
            <v>217415</v>
          </cell>
          <cell r="AW386">
            <v>207846</v>
          </cell>
          <cell r="AX386">
            <v>228333</v>
          </cell>
          <cell r="AY386">
            <v>200145</v>
          </cell>
          <cell r="AZ386">
            <v>215081</v>
          </cell>
          <cell r="BA386">
            <v>211096</v>
          </cell>
          <cell r="BB386">
            <v>208925</v>
          </cell>
          <cell r="BC386">
            <v>204913</v>
          </cell>
          <cell r="BD386">
            <v>238178</v>
          </cell>
          <cell r="BE386">
            <v>232738</v>
          </cell>
          <cell r="BF386">
            <v>213786</v>
          </cell>
          <cell r="BG386">
            <v>197936</v>
          </cell>
          <cell r="BH386">
            <v>210682</v>
          </cell>
          <cell r="BI386">
            <v>193151</v>
          </cell>
          <cell r="BJ386">
            <v>235622</v>
          </cell>
          <cell r="BK386">
            <v>188001</v>
          </cell>
          <cell r="BL386">
            <v>212514</v>
          </cell>
          <cell r="BM386">
            <v>203648</v>
          </cell>
          <cell r="BN386">
            <v>210341</v>
          </cell>
          <cell r="BO386">
            <v>193159</v>
          </cell>
          <cell r="BP386">
            <v>219578</v>
          </cell>
          <cell r="BQ386">
            <v>223601</v>
          </cell>
          <cell r="BR386">
            <v>195151</v>
          </cell>
          <cell r="BS386">
            <v>196043</v>
          </cell>
          <cell r="BT386">
            <v>200514</v>
          </cell>
          <cell r="BU386">
            <v>221056</v>
          </cell>
          <cell r="BV386">
            <v>198943</v>
          </cell>
          <cell r="BW386">
            <v>173521</v>
          </cell>
          <cell r="BX386">
            <v>208404</v>
          </cell>
          <cell r="BY386">
            <v>204274</v>
          </cell>
          <cell r="BZ386">
            <v>200060.60647999999</v>
          </cell>
          <cell r="CA386">
            <v>203620.61524000001</v>
          </cell>
          <cell r="CB386">
            <v>213911.91304000001</v>
          </cell>
          <cell r="CC386">
            <v>217405.49596999999</v>
          </cell>
          <cell r="CD386">
            <v>219948.27952000001</v>
          </cell>
          <cell r="CE386">
            <v>210111.30194</v>
          </cell>
          <cell r="CF386">
            <v>208904.87028999999</v>
          </cell>
          <cell r="CG386">
            <v>209121.75539000001</v>
          </cell>
          <cell r="CH386">
            <v>199218.25153000001</v>
          </cell>
          <cell r="CI386">
            <v>206525.60075000001</v>
          </cell>
          <cell r="CJ386">
            <v>211177.30274000001</v>
          </cell>
          <cell r="CK386">
            <v>206404.86184</v>
          </cell>
          <cell r="CL386">
            <v>216086.17629999999</v>
          </cell>
          <cell r="CM386">
            <v>191114.38772999999</v>
          </cell>
          <cell r="CN386">
            <v>220058.83760999999</v>
          </cell>
          <cell r="CO386">
            <v>195831.34878999999</v>
          </cell>
          <cell r="CP386">
            <v>202756.32988999999</v>
          </cell>
          <cell r="CQ386">
            <v>206614.11074</v>
          </cell>
          <cell r="CR386">
            <v>198341.28967</v>
          </cell>
          <cell r="CS386">
            <v>211161.9823</v>
          </cell>
          <cell r="CT386">
            <v>195276.65121000001</v>
          </cell>
          <cell r="CU386">
            <v>188452.62333999999</v>
          </cell>
          <cell r="CV386">
            <v>200135.30309999999</v>
          </cell>
          <cell r="CW386">
            <v>198644.42566000001</v>
          </cell>
          <cell r="CX386">
            <v>210556.3645</v>
          </cell>
          <cell r="CY386">
            <v>192393.41170999999</v>
          </cell>
          <cell r="CZ386">
            <v>211933.54243999999</v>
          </cell>
          <cell r="DA386">
            <v>201531.45386000001</v>
          </cell>
          <cell r="DB386">
            <v>208305.14514000001</v>
          </cell>
          <cell r="DC386">
            <v>174219.18148999999</v>
          </cell>
          <cell r="DD386">
            <v>245935.72137000001</v>
          </cell>
          <cell r="DE386">
            <v>203195.41180999999</v>
          </cell>
          <cell r="DF386">
            <v>215016.64277000001</v>
          </cell>
          <cell r="DG386">
            <v>197080.86493000001</v>
          </cell>
          <cell r="DH386">
            <v>218079.15594</v>
          </cell>
          <cell r="DI386">
            <v>200859.95639000001</v>
          </cell>
          <cell r="DJ386">
            <v>224852.84208</v>
          </cell>
          <cell r="DK386">
            <v>205122.31878</v>
          </cell>
          <cell r="DL386">
            <v>210832.02802</v>
          </cell>
          <cell r="DM386">
            <v>229363.24400000001</v>
          </cell>
          <cell r="DN386">
            <v>219197.00691</v>
          </cell>
          <cell r="DO386">
            <v>206196.22476000001</v>
          </cell>
          <cell r="DP386">
            <v>204287.76446999999</v>
          </cell>
          <cell r="DQ386">
            <v>195595.75047999999</v>
          </cell>
          <cell r="DR386">
            <v>216696.50756999999</v>
          </cell>
          <cell r="DS386">
            <v>227476.72605999999</v>
          </cell>
          <cell r="DT386">
            <v>217104.44343999992</v>
          </cell>
          <cell r="DU386">
            <v>213936.11651999998</v>
          </cell>
          <cell r="DV386">
            <v>252785.79353000005</v>
          </cell>
          <cell r="DW386">
            <v>264008.27228999999</v>
          </cell>
          <cell r="DX386">
            <v>327392.14581000007</v>
          </cell>
          <cell r="DY386">
            <v>310206.47927000001</v>
          </cell>
          <cell r="DZ386">
            <v>295557.79022999998</v>
          </cell>
          <cell r="EA386">
            <v>286169.17395999993</v>
          </cell>
          <cell r="EB386">
            <v>278816.53473000007</v>
          </cell>
          <cell r="EC386">
            <v>270596.47186000005</v>
          </cell>
          <cell r="ED386">
            <v>294026.00333000004</v>
          </cell>
          <cell r="EE386">
            <v>300883.73777999997</v>
          </cell>
          <cell r="EF386">
            <v>272041.33189999987</v>
          </cell>
          <cell r="EG386">
            <v>278209.91346999997</v>
          </cell>
          <cell r="EH386">
            <v>271276.24781999999</v>
          </cell>
          <cell r="EI386">
            <v>244103.02303999997</v>
          </cell>
          <cell r="EJ386">
            <v>40696.810879999997</v>
          </cell>
          <cell r="EK386">
            <v>121697.92687000001</v>
          </cell>
          <cell r="EL386">
            <v>662.40544999999997</v>
          </cell>
          <cell r="EM386">
            <v>103258.09871000001</v>
          </cell>
          <cell r="EN386">
            <v>92754.610720000011</v>
          </cell>
          <cell r="EO386">
            <v>162265.25629000002</v>
          </cell>
          <cell r="EP386">
            <v>192266.87748999998</v>
          </cell>
          <cell r="EQ386">
            <v>176273.46900000001</v>
          </cell>
          <cell r="ER386">
            <v>164563.48899999994</v>
          </cell>
          <cell r="ES386">
            <v>135196.465</v>
          </cell>
          <cell r="ET386">
            <v>108058.79000000001</v>
          </cell>
          <cell r="EU386">
            <v>29796.598999999995</v>
          </cell>
          <cell r="EV386">
            <v>133716.228</v>
          </cell>
          <cell r="EW386">
            <v>145456.323</v>
          </cell>
          <cell r="EX386">
            <v>116889.784</v>
          </cell>
          <cell r="EY386">
            <v>17116.928999999996</v>
          </cell>
          <cell r="EZ386">
            <v>221.99</v>
          </cell>
          <cell r="FA386">
            <v>3817.6619999999998</v>
          </cell>
          <cell r="FB386">
            <v>9329.2950000000019</v>
          </cell>
          <cell r="FC386">
            <v>123141.38800000002</v>
          </cell>
          <cell r="FD386">
            <v>134160.04499999998</v>
          </cell>
          <cell r="FE386">
            <v>158710.85799999998</v>
          </cell>
          <cell r="FF386">
            <v>149682.69132999997</v>
          </cell>
          <cell r="FG386">
            <v>125817.36387999998</v>
          </cell>
          <cell r="FH386">
            <v>178267.07731000005</v>
          </cell>
          <cell r="FI386">
            <v>183341.234</v>
          </cell>
          <cell r="FJ386">
            <v>181290.49000000002</v>
          </cell>
          <cell r="FK386">
            <v>203347.29499999998</v>
          </cell>
          <cell r="FL386">
            <v>169727.97</v>
          </cell>
          <cell r="FM386">
            <v>213070.53899999999</v>
          </cell>
          <cell r="FN386">
            <v>182007.25599999999</v>
          </cell>
          <cell r="FO386">
            <v>199296.897</v>
          </cell>
          <cell r="FP386">
            <v>213462.26699999999</v>
          </cell>
          <cell r="FQ386">
            <v>236733.28899999999</v>
          </cell>
          <cell r="FR386">
            <v>230748.51699999999</v>
          </cell>
          <cell r="FS386">
            <v>196302.97900000008</v>
          </cell>
          <cell r="FT386">
            <v>204761.63500000001</v>
          </cell>
          <cell r="FU386">
            <v>204855.13799999998</v>
          </cell>
          <cell r="FV386">
            <v>214424.08899999998</v>
          </cell>
          <cell r="FW386">
            <v>197027.20199999996</v>
          </cell>
          <cell r="FX386">
            <v>217992.17500000005</v>
          </cell>
          <cell r="FY386">
            <v>228025.48499999999</v>
          </cell>
          <cell r="FZ386">
            <v>237211.05</v>
          </cell>
          <cell r="GA386">
            <v>227910.86799999999</v>
          </cell>
          <cell r="GB386">
            <v>273046.88900000002</v>
          </cell>
          <cell r="GC386">
            <v>242872.02600000004</v>
          </cell>
          <cell r="GD386">
            <v>288617.05160000001</v>
          </cell>
          <cell r="GE386">
            <v>217674.45369999998</v>
          </cell>
          <cell r="GF386">
            <v>244804.6727</v>
          </cell>
          <cell r="GG386">
            <v>237467.64999999994</v>
          </cell>
          <cell r="GH386">
            <v>220867.902</v>
          </cell>
        </row>
        <row r="388">
          <cell r="C388" t="str">
            <v>7. OWNER OCCUPIED DWELLING</v>
          </cell>
        </row>
        <row r="389">
          <cell r="C389" t="str">
            <v xml:space="preserve">    Loan Approved For Residential</v>
          </cell>
          <cell r="D389" t="str">
            <v>(RM Million)</v>
          </cell>
          <cell r="F389">
            <v>3142.8339999999998</v>
          </cell>
          <cell r="G389">
            <v>3439.78</v>
          </cell>
          <cell r="H389">
            <v>5087.3010000000004</v>
          </cell>
          <cell r="I389">
            <v>5819.3419999999996</v>
          </cell>
          <cell r="J389">
            <v>5786.6419999999998</v>
          </cell>
          <cell r="K389">
            <v>6634.7709999999997</v>
          </cell>
          <cell r="L389">
            <v>7191.6610000000001</v>
          </cell>
          <cell r="M389">
            <v>6693.3779999999997</v>
          </cell>
          <cell r="N389">
            <v>6269.5519999999997</v>
          </cell>
          <cell r="O389">
            <v>6866.9189999999999</v>
          </cell>
          <cell r="P389">
            <v>7339.0410000000002</v>
          </cell>
          <cell r="Q389">
            <v>6209.37</v>
          </cell>
          <cell r="R389">
            <v>6510.0860000000002</v>
          </cell>
          <cell r="S389">
            <v>4601.9480000000003</v>
          </cell>
          <cell r="T389">
            <v>6676.8</v>
          </cell>
          <cell r="U389">
            <v>7695.0159999999996</v>
          </cell>
          <cell r="V389">
            <v>6783.8149999999996</v>
          </cell>
          <cell r="W389">
            <v>7063.41</v>
          </cell>
          <cell r="X389">
            <v>7697.6459999999997</v>
          </cell>
          <cell r="Y389">
            <v>7504.63</v>
          </cell>
          <cell r="Z389">
            <v>7266.027</v>
          </cell>
          <cell r="AA389">
            <v>7817.8580000000002</v>
          </cell>
          <cell r="AB389">
            <v>7564.4120000000003</v>
          </cell>
          <cell r="AC389">
            <v>7046.27</v>
          </cell>
          <cell r="AD389">
            <v>6893.835</v>
          </cell>
          <cell r="AE389">
            <v>5039.5569999999998</v>
          </cell>
          <cell r="AF389">
            <v>8430.1020000000008</v>
          </cell>
          <cell r="AG389">
            <v>8515.5169999999998</v>
          </cell>
          <cell r="AH389">
            <v>8543.0310000000009</v>
          </cell>
          <cell r="AI389">
            <v>9621.0120000000006</v>
          </cell>
          <cell r="AJ389">
            <v>8830.6290000000008</v>
          </cell>
          <cell r="AK389">
            <v>8860.473</v>
          </cell>
          <cell r="AL389">
            <v>7573.9009999999998</v>
          </cell>
          <cell r="AM389">
            <v>7878.1559999999999</v>
          </cell>
          <cell r="AN389">
            <v>7656.2110000000002</v>
          </cell>
          <cell r="AO389">
            <v>7319.393</v>
          </cell>
          <cell r="AP389">
            <v>5453.5770000000002</v>
          </cell>
          <cell r="AQ389">
            <v>6800.5389999999998</v>
          </cell>
          <cell r="AR389">
            <v>8117.3519999999999</v>
          </cell>
          <cell r="AS389">
            <v>8087.4889999999996</v>
          </cell>
          <cell r="AT389">
            <v>8872.518</v>
          </cell>
          <cell r="AU389">
            <v>7925.7449999999999</v>
          </cell>
          <cell r="AV389">
            <v>8450.2430000000004</v>
          </cell>
          <cell r="AW389">
            <v>7695.9669999999996</v>
          </cell>
          <cell r="AX389">
            <v>7544.8310000000001</v>
          </cell>
          <cell r="AY389">
            <v>8752.4470000000001</v>
          </cell>
          <cell r="AZ389">
            <v>7836.6769999999997</v>
          </cell>
          <cell r="BA389">
            <v>7296.6639999999998</v>
          </cell>
          <cell r="BB389">
            <v>7711.9089999999997</v>
          </cell>
          <cell r="BC389">
            <v>6802.2020000000002</v>
          </cell>
          <cell r="BD389">
            <v>9471.3680000000004</v>
          </cell>
          <cell r="BE389">
            <v>10921.846</v>
          </cell>
          <cell r="BF389">
            <v>10112.273999999999</v>
          </cell>
          <cell r="BG389">
            <v>10153.011</v>
          </cell>
          <cell r="BH389">
            <v>12523.844999999999</v>
          </cell>
          <cell r="BI389">
            <v>10252.963</v>
          </cell>
          <cell r="BJ389">
            <v>10074.812</v>
          </cell>
          <cell r="BK389">
            <v>10659.999</v>
          </cell>
          <cell r="BL389">
            <v>11392.95</v>
          </cell>
          <cell r="BM389">
            <v>10923.424999999999</v>
          </cell>
          <cell r="BN389">
            <v>8601.9240000000009</v>
          </cell>
          <cell r="BO389">
            <v>7174.4210000000003</v>
          </cell>
          <cell r="BP389">
            <v>9641.9860000000008</v>
          </cell>
          <cell r="BQ389">
            <v>10354.223</v>
          </cell>
          <cell r="BR389">
            <v>10876.566999999999</v>
          </cell>
          <cell r="BS389">
            <v>10884.29</v>
          </cell>
          <cell r="BT389">
            <v>10901.579</v>
          </cell>
          <cell r="BU389">
            <v>10787.427</v>
          </cell>
          <cell r="BV389">
            <v>10685.593000000001</v>
          </cell>
          <cell r="BW389">
            <v>11174.42</v>
          </cell>
          <cell r="BX389">
            <v>10165.61</v>
          </cell>
          <cell r="BY389">
            <v>9843.4850000000006</v>
          </cell>
          <cell r="BZ389">
            <v>8867.9809999999998</v>
          </cell>
          <cell r="CA389">
            <v>6524.5619999999999</v>
          </cell>
          <cell r="CB389">
            <v>8912.7960000000003</v>
          </cell>
          <cell r="CC389">
            <v>9839.0370000000003</v>
          </cell>
          <cell r="CD389">
            <v>8560.6090000000004</v>
          </cell>
          <cell r="CE389">
            <v>10024.978999999999</v>
          </cell>
          <cell r="CF389">
            <v>8957.0470000000005</v>
          </cell>
          <cell r="CG389">
            <v>8895.223</v>
          </cell>
          <cell r="CH389">
            <v>8655.0849999999991</v>
          </cell>
          <cell r="CI389">
            <v>8889.6280000000006</v>
          </cell>
          <cell r="CJ389">
            <v>7936.6459999999997</v>
          </cell>
          <cell r="CK389">
            <v>7348.5219999999999</v>
          </cell>
          <cell r="CL389" t="str">
            <v>n.a.</v>
          </cell>
          <cell r="CM389" t="str">
            <v>n.a.</v>
          </cell>
          <cell r="CN389" t="str">
            <v>n.a.</v>
          </cell>
          <cell r="CO389" t="str">
            <v>n.a.</v>
          </cell>
          <cell r="CP389" t="str">
            <v>n.a.</v>
          </cell>
          <cell r="CQ389" t="str">
            <v>n.a.</v>
          </cell>
          <cell r="CR389" t="str">
            <v>n.a.</v>
          </cell>
          <cell r="CS389" t="str">
            <v>n.a.</v>
          </cell>
          <cell r="CT389" t="str">
            <v>n.a.</v>
          </cell>
          <cell r="CU389" t="str">
            <v>n.a.</v>
          </cell>
          <cell r="CV389" t="str">
            <v>n.a.</v>
          </cell>
          <cell r="CW389" t="str">
            <v>n.a.</v>
          </cell>
        </row>
        <row r="390">
          <cell r="C390" t="str">
            <v xml:space="preserve">     Loan Disbursed For Residential</v>
          </cell>
          <cell r="D390" t="str">
            <v>(RM Million)</v>
          </cell>
          <cell r="F390">
            <v>4242.393</v>
          </cell>
          <cell r="G390">
            <v>3799.7240000000002</v>
          </cell>
          <cell r="H390">
            <v>4478.8959999999997</v>
          </cell>
          <cell r="I390">
            <v>4672.6779999999999</v>
          </cell>
          <cell r="J390">
            <v>4417.8289999999997</v>
          </cell>
          <cell r="K390">
            <v>4696.4480000000003</v>
          </cell>
          <cell r="L390">
            <v>5489.1679999999997</v>
          </cell>
          <cell r="M390">
            <v>5092.49</v>
          </cell>
          <cell r="N390">
            <v>5024.1350000000002</v>
          </cell>
          <cell r="O390">
            <v>6092.52</v>
          </cell>
          <cell r="P390">
            <v>6037.9520000000002</v>
          </cell>
          <cell r="Q390">
            <v>5484.4210000000003</v>
          </cell>
          <cell r="R390">
            <v>5746.6930000000002</v>
          </cell>
          <cell r="S390">
            <v>4531.41</v>
          </cell>
          <cell r="T390">
            <v>5991.6440000000002</v>
          </cell>
          <cell r="U390">
            <v>5547.741</v>
          </cell>
          <cell r="V390">
            <v>4647.2669999999998</v>
          </cell>
          <cell r="W390">
            <v>4901.4930000000004</v>
          </cell>
          <cell r="X390">
            <v>5033.9539999999997</v>
          </cell>
          <cell r="Y390">
            <v>4988.9260000000004</v>
          </cell>
          <cell r="Z390">
            <v>4686.2439999999997</v>
          </cell>
          <cell r="AA390">
            <v>5390.41</v>
          </cell>
          <cell r="AB390">
            <v>5284.8360000000002</v>
          </cell>
          <cell r="AC390">
            <v>5660.8789999999999</v>
          </cell>
          <cell r="AD390">
            <v>5877.991</v>
          </cell>
          <cell r="AE390">
            <v>4071.28</v>
          </cell>
          <cell r="AF390">
            <v>6211.3419999999996</v>
          </cell>
          <cell r="AG390">
            <v>5488.433</v>
          </cell>
          <cell r="AH390">
            <v>5355.3490000000002</v>
          </cell>
          <cell r="AI390">
            <v>5985.5209999999997</v>
          </cell>
          <cell r="AJ390">
            <v>6018.6949999999997</v>
          </cell>
          <cell r="AK390">
            <v>6093.9840000000004</v>
          </cell>
          <cell r="AL390">
            <v>5988.5370000000003</v>
          </cell>
          <cell r="AM390">
            <v>6011.1949999999997</v>
          </cell>
          <cell r="AN390">
            <v>6077.3729999999996</v>
          </cell>
          <cell r="AO390">
            <v>6307.6750000000002</v>
          </cell>
          <cell r="AP390">
            <v>5537.027</v>
          </cell>
          <cell r="AQ390">
            <v>5937.1090000000004</v>
          </cell>
          <cell r="AR390">
            <v>6197.6289999999999</v>
          </cell>
          <cell r="AS390">
            <v>4752.6750000000002</v>
          </cell>
          <cell r="AT390">
            <v>5367.3540000000003</v>
          </cell>
          <cell r="AU390">
            <v>5809.1350000000002</v>
          </cell>
          <cell r="AV390">
            <v>6242.7349999999997</v>
          </cell>
          <cell r="AW390">
            <v>5625.915</v>
          </cell>
          <cell r="AX390">
            <v>5562.6570000000002</v>
          </cell>
          <cell r="AY390">
            <v>6324.6540000000005</v>
          </cell>
          <cell r="AZ390">
            <v>5679.7349999999997</v>
          </cell>
          <cell r="BA390">
            <v>6104.433</v>
          </cell>
          <cell r="BB390">
            <v>6454.6940000000004</v>
          </cell>
          <cell r="BC390">
            <v>5363.8140000000003</v>
          </cell>
          <cell r="BD390">
            <v>6206.3540000000003</v>
          </cell>
          <cell r="BE390">
            <v>6497.1949999999997</v>
          </cell>
          <cell r="BF390">
            <v>6334.2879999999996</v>
          </cell>
          <cell r="BG390">
            <v>6893.9970000000003</v>
          </cell>
          <cell r="BH390">
            <v>6903.732</v>
          </cell>
          <cell r="BI390">
            <v>6758.5379999999996</v>
          </cell>
          <cell r="BJ390">
            <v>6553.1880000000001</v>
          </cell>
          <cell r="BK390">
            <v>7429.9449999999997</v>
          </cell>
          <cell r="BL390">
            <v>7075.8419999999996</v>
          </cell>
          <cell r="BM390">
            <v>6324.0079999999998</v>
          </cell>
          <cell r="BN390">
            <v>7500.8729999999996</v>
          </cell>
          <cell r="BO390">
            <v>6324.0079999999998</v>
          </cell>
          <cell r="BP390">
            <v>7436.9489999999996</v>
          </cell>
          <cell r="BQ390">
            <v>7502.6670000000004</v>
          </cell>
          <cell r="BR390">
            <v>6979.6109999999999</v>
          </cell>
          <cell r="BS390">
            <v>7111.634</v>
          </cell>
          <cell r="BT390">
            <v>7078.45</v>
          </cell>
          <cell r="BU390">
            <v>7017.652</v>
          </cell>
          <cell r="BV390">
            <v>7252.5309999999999</v>
          </cell>
          <cell r="BW390">
            <v>7818.3959999999997</v>
          </cell>
          <cell r="BX390">
            <v>7309.34</v>
          </cell>
          <cell r="BY390">
            <v>8054.4070000000002</v>
          </cell>
          <cell r="BZ390">
            <v>7865.2780000000002</v>
          </cell>
          <cell r="CA390">
            <v>6790.55</v>
          </cell>
          <cell r="CB390">
            <v>7996.7939999999999</v>
          </cell>
          <cell r="CC390">
            <v>8526.51</v>
          </cell>
          <cell r="CD390">
            <v>7134.9809999999998</v>
          </cell>
          <cell r="CE390">
            <v>7937.1869999999999</v>
          </cell>
          <cell r="CF390">
            <v>7378.3360000000002</v>
          </cell>
          <cell r="CG390">
            <v>6994.2969999999996</v>
          </cell>
          <cell r="CH390">
            <v>7257.3620000000001</v>
          </cell>
          <cell r="CI390">
            <v>7937.6350000000002</v>
          </cell>
          <cell r="CJ390">
            <v>7630.3620000000001</v>
          </cell>
          <cell r="CK390">
            <v>7791.9769999999999</v>
          </cell>
          <cell r="CL390" t="str">
            <v>n.a.</v>
          </cell>
          <cell r="CM390" t="str">
            <v>n.a.</v>
          </cell>
          <cell r="CN390" t="str">
            <v>n.a.</v>
          </cell>
          <cell r="CO390" t="str">
            <v>n.a.</v>
          </cell>
          <cell r="CP390" t="str">
            <v>n.a.</v>
          </cell>
          <cell r="CQ390" t="str">
            <v>n.a.</v>
          </cell>
          <cell r="CR390" t="str">
            <v>n.a.</v>
          </cell>
          <cell r="CS390" t="str">
            <v>n.a.</v>
          </cell>
          <cell r="CT390" t="str">
            <v>n.a.</v>
          </cell>
          <cell r="CU390" t="str">
            <v>n.a.</v>
          </cell>
          <cell r="CV390" t="str">
            <v>n.a.</v>
          </cell>
          <cell r="CW390" t="str">
            <v>n.a.</v>
          </cell>
        </row>
        <row r="391">
          <cell r="C391" t="str">
            <v>8. REAL ESTATE</v>
          </cell>
        </row>
        <row r="392">
          <cell r="C392" t="str">
            <v>Purposed Built Office</v>
          </cell>
        </row>
        <row r="393">
          <cell r="C393" t="str">
            <v>Total space ('000 s.m)</v>
          </cell>
          <cell r="D393" t="str">
            <v>('000 s.m)</v>
          </cell>
          <cell r="H393">
            <v>11489.295</v>
          </cell>
          <cell r="K393">
            <v>11539.273999999999</v>
          </cell>
          <cell r="N393">
            <v>11716.868</v>
          </cell>
          <cell r="Q393">
            <v>11823.741</v>
          </cell>
          <cell r="T393">
            <v>12070.529</v>
          </cell>
          <cell r="W393">
            <v>12091.915000000001</v>
          </cell>
          <cell r="Z393">
            <v>12200.531000000001</v>
          </cell>
          <cell r="AC393">
            <v>12255.14</v>
          </cell>
          <cell r="AF393">
            <v>12391.314</v>
          </cell>
          <cell r="AI393">
            <v>12391.314</v>
          </cell>
        </row>
        <row r="394">
          <cell r="C394" t="str">
            <v>Occupied space ('000 s.m)</v>
          </cell>
          <cell r="D394" t="str">
            <v>('000 s.m)</v>
          </cell>
          <cell r="H394">
            <v>9372.1039999999994</v>
          </cell>
          <cell r="K394">
            <v>9478.1540000000005</v>
          </cell>
          <cell r="N394">
            <v>9503.4210000000003</v>
          </cell>
          <cell r="Q394">
            <v>9563.2129999999997</v>
          </cell>
          <cell r="T394">
            <v>9608.9349999999995</v>
          </cell>
          <cell r="W394">
            <v>9633.9889999999996</v>
          </cell>
          <cell r="Z394">
            <v>9649.1470000000008</v>
          </cell>
          <cell r="AC394">
            <v>9716.82</v>
          </cell>
          <cell r="AF394">
            <v>9800.08</v>
          </cell>
          <cell r="AI394">
            <v>9761.44</v>
          </cell>
        </row>
        <row r="395">
          <cell r="C395" t="str">
            <v>Shopping complex</v>
          </cell>
        </row>
        <row r="396">
          <cell r="C396" t="str">
            <v>Total space ('000 s.m)</v>
          </cell>
          <cell r="D396" t="str">
            <v>('000 s.m)</v>
          </cell>
          <cell r="H396">
            <v>9863.11</v>
          </cell>
          <cell r="K396">
            <v>9988.5869999999995</v>
          </cell>
          <cell r="N396">
            <v>10055.209000000001</v>
          </cell>
          <cell r="Q396">
            <v>10072.808999999999</v>
          </cell>
          <cell r="T396">
            <v>10300.029</v>
          </cell>
          <cell r="W396">
            <v>10369.392</v>
          </cell>
          <cell r="Z396">
            <v>10524.188</v>
          </cell>
          <cell r="AC396">
            <v>10634.79</v>
          </cell>
          <cell r="AF396">
            <v>10751.89</v>
          </cell>
          <cell r="AI396">
            <v>10776.93</v>
          </cell>
        </row>
        <row r="397">
          <cell r="C397" t="str">
            <v>Occupied space ('000 s.m)</v>
          </cell>
          <cell r="D397" t="str">
            <v>('000 s.m)</v>
          </cell>
          <cell r="H397">
            <v>8070.8909999999996</v>
          </cell>
          <cell r="K397">
            <v>8152.326</v>
          </cell>
          <cell r="N397">
            <v>8212.0910000000003</v>
          </cell>
          <cell r="Q397">
            <v>8242.8639999999996</v>
          </cell>
          <cell r="T397">
            <v>8337.6419999999998</v>
          </cell>
          <cell r="W397">
            <v>8402.2669999999998</v>
          </cell>
          <cell r="Z397">
            <v>8481.24</v>
          </cell>
          <cell r="AC397">
            <v>8520.61</v>
          </cell>
          <cell r="AF397">
            <v>8711.89</v>
          </cell>
          <cell r="AI397">
            <v>8728.83</v>
          </cell>
        </row>
        <row r="398">
          <cell r="C398" t="str">
            <v>Property Transaction Developer to Individual (RM billion)</v>
          </cell>
          <cell r="D398" t="str">
            <v>RM  Billion</v>
          </cell>
          <cell r="H398">
            <v>1.663</v>
          </cell>
          <cell r="K398">
            <v>1.173</v>
          </cell>
          <cell r="N398">
            <v>1.3739300000000001</v>
          </cell>
          <cell r="Q398">
            <v>2.895</v>
          </cell>
          <cell r="T398">
            <v>1.496</v>
          </cell>
          <cell r="W398">
            <v>1.83531149</v>
          </cell>
          <cell r="Z398">
            <v>1.12394517</v>
          </cell>
          <cell r="AC398">
            <v>2.650944269</v>
          </cell>
          <cell r="AF398">
            <v>2.754</v>
          </cell>
          <cell r="AI398">
            <v>4.05</v>
          </cell>
        </row>
        <row r="399">
          <cell r="C399" t="str">
            <v>Stock for serviced apartment, condominium and apartment (unit)</v>
          </cell>
          <cell r="D399" t="str">
            <v>Unit</v>
          </cell>
          <cell r="H399">
            <v>469953</v>
          </cell>
          <cell r="K399">
            <v>474159</v>
          </cell>
          <cell r="N399">
            <v>476633</v>
          </cell>
          <cell r="Q399">
            <v>480842</v>
          </cell>
          <cell r="T399">
            <v>488970</v>
          </cell>
          <cell r="W399">
            <v>494743</v>
          </cell>
          <cell r="Z399">
            <v>501271</v>
          </cell>
          <cell r="AC399">
            <v>508474</v>
          </cell>
          <cell r="AF399">
            <v>512052</v>
          </cell>
          <cell r="AI399">
            <v>514991</v>
          </cell>
        </row>
        <row r="400">
          <cell r="C400" t="str">
            <v>9. BUSINESS SERVICES</v>
          </cell>
          <cell r="E400" t="str">
            <v>SITI SALWATY AB KADIR</v>
          </cell>
        </row>
        <row r="401">
          <cell r="C401" t="str">
            <v>Bursa Malaysia</v>
          </cell>
        </row>
        <row r="402">
          <cell r="A402" t="str">
            <v>BUS01</v>
          </cell>
          <cell r="B402" t="str">
            <v>10.1.1</v>
          </cell>
          <cell r="C402" t="str">
            <v>Indeks KLCI</v>
          </cell>
          <cell r="D402" t="str">
            <v>Point</v>
          </cell>
          <cell r="F402">
            <v>884.45</v>
          </cell>
          <cell r="G402">
            <v>890.67</v>
          </cell>
          <cell r="H402">
            <v>872.55</v>
          </cell>
          <cell r="I402">
            <v>990.74</v>
          </cell>
          <cell r="J402">
            <v>1044.1099999999999</v>
          </cell>
          <cell r="K402">
            <v>1075.24</v>
          </cell>
          <cell r="L402">
            <v>1174.9000000000001</v>
          </cell>
          <cell r="M402">
            <v>1171.28</v>
          </cell>
          <cell r="N402">
            <v>1202.08</v>
          </cell>
          <cell r="O402">
            <v>1243.23</v>
          </cell>
          <cell r="P402">
            <v>1259.1099999999999</v>
          </cell>
          <cell r="Q402">
            <v>1272.78</v>
          </cell>
          <cell r="R402">
            <v>1259.1600000000001</v>
          </cell>
          <cell r="S402">
            <v>1270.78</v>
          </cell>
          <cell r="T402">
            <v>1320.57</v>
          </cell>
          <cell r="U402">
            <v>1346.38</v>
          </cell>
          <cell r="V402">
            <v>1285.01</v>
          </cell>
          <cell r="W402">
            <v>1314.02</v>
          </cell>
          <cell r="X402">
            <v>1360.92</v>
          </cell>
          <cell r="Y402">
            <v>1422.49</v>
          </cell>
          <cell r="Z402">
            <v>1463.5</v>
          </cell>
          <cell r="AA402">
            <v>1505.66</v>
          </cell>
          <cell r="AB402">
            <v>1485.23</v>
          </cell>
          <cell r="AC402">
            <v>1518.91</v>
          </cell>
          <cell r="AD402">
            <v>1519.94</v>
          </cell>
          <cell r="AE402">
            <v>1491.25</v>
          </cell>
          <cell r="AF402">
            <v>1545.13</v>
          </cell>
          <cell r="AG402">
            <v>1534.95</v>
          </cell>
          <cell r="AH402">
            <v>1558.29</v>
          </cell>
          <cell r="AI402">
            <v>1579.07</v>
          </cell>
          <cell r="AJ402">
            <v>1548.81</v>
          </cell>
          <cell r="AK402">
            <v>1447.27</v>
          </cell>
          <cell r="AL402">
            <v>1387.13</v>
          </cell>
          <cell r="AM402">
            <v>1491.89</v>
          </cell>
          <cell r="AN402">
            <v>1472.1</v>
          </cell>
          <cell r="AO402">
            <v>1530.73</v>
          </cell>
          <cell r="AP402">
            <v>1521.29</v>
          </cell>
          <cell r="AQ402">
            <v>1569.65</v>
          </cell>
          <cell r="AR402">
            <v>1596.33</v>
          </cell>
          <cell r="AS402">
            <v>1570.61</v>
          </cell>
          <cell r="AT402">
            <v>1580.67</v>
          </cell>
          <cell r="AU402">
            <v>1599.15</v>
          </cell>
          <cell r="AV402">
            <v>1631.6</v>
          </cell>
          <cell r="AW402">
            <v>1646.11</v>
          </cell>
          <cell r="AX402">
            <v>1636.66</v>
          </cell>
          <cell r="AY402">
            <v>1673.07</v>
          </cell>
          <cell r="AZ402">
            <v>1610.83</v>
          </cell>
          <cell r="BA402">
            <v>1688.95</v>
          </cell>
          <cell r="BB402">
            <v>1627.55</v>
          </cell>
          <cell r="BC402">
            <v>1637.63</v>
          </cell>
          <cell r="BD402">
            <v>1671.63</v>
          </cell>
          <cell r="BE402">
            <v>1717.65</v>
          </cell>
          <cell r="BF402">
            <v>1769.22</v>
          </cell>
          <cell r="BG402">
            <v>1773.54</v>
          </cell>
          <cell r="BH402">
            <v>1772.62</v>
          </cell>
          <cell r="BI402">
            <v>1727.58</v>
          </cell>
          <cell r="BJ402">
            <v>1768.62</v>
          </cell>
          <cell r="BK402">
            <v>1806.85</v>
          </cell>
          <cell r="BL402">
            <v>1812.72</v>
          </cell>
          <cell r="BM402">
            <v>1866.96</v>
          </cell>
          <cell r="BN402">
            <v>1804.03</v>
          </cell>
          <cell r="BO402">
            <v>1835.66</v>
          </cell>
          <cell r="BP402">
            <v>1849.21</v>
          </cell>
          <cell r="BQ402">
            <v>1871.52</v>
          </cell>
          <cell r="BR402">
            <v>1873.38</v>
          </cell>
          <cell r="BS402">
            <v>1882.71</v>
          </cell>
          <cell r="BT402">
            <v>1871.36</v>
          </cell>
          <cell r="BU402">
            <v>1866.11</v>
          </cell>
          <cell r="BV402">
            <v>1846.31</v>
          </cell>
          <cell r="BW402">
            <v>1855.15</v>
          </cell>
          <cell r="BX402">
            <v>1820.89</v>
          </cell>
          <cell r="BY402">
            <v>1744.57</v>
          </cell>
          <cell r="BZ402">
            <v>1781.26</v>
          </cell>
          <cell r="CA402">
            <v>1821.21</v>
          </cell>
          <cell r="CB402">
            <v>1830.78</v>
          </cell>
          <cell r="CC402">
            <v>1818.27</v>
          </cell>
          <cell r="CD402">
            <v>1747.52</v>
          </cell>
          <cell r="CE402">
            <v>1706.64</v>
          </cell>
          <cell r="CF402">
            <v>1723.14</v>
          </cell>
          <cell r="CG402">
            <v>1612.74</v>
          </cell>
          <cell r="CH402">
            <v>1621.04</v>
          </cell>
          <cell r="CI402">
            <v>1665.71</v>
          </cell>
          <cell r="CJ402">
            <v>1672.16</v>
          </cell>
          <cell r="CK402">
            <v>1692.51</v>
          </cell>
          <cell r="CL402">
            <v>1667.8</v>
          </cell>
          <cell r="CM402">
            <v>1654.75</v>
          </cell>
          <cell r="CN402">
            <v>1717.58</v>
          </cell>
          <cell r="CO402">
            <v>1672.72</v>
          </cell>
          <cell r="CP402">
            <v>1626</v>
          </cell>
          <cell r="CQ402">
            <v>1654.08</v>
          </cell>
          <cell r="CR402">
            <v>1653.26</v>
          </cell>
          <cell r="CS402">
            <v>1678.06</v>
          </cell>
          <cell r="CT402">
            <v>1652.55</v>
          </cell>
          <cell r="CU402">
            <v>1672.46</v>
          </cell>
          <cell r="CV402">
            <v>1619.12</v>
          </cell>
          <cell r="CW402">
            <v>1641.73</v>
          </cell>
          <cell r="CX402">
            <v>1671.54</v>
          </cell>
          <cell r="CY402">
            <v>1693.77</v>
          </cell>
          <cell r="CZ402">
            <v>1740.09</v>
          </cell>
          <cell r="DA402">
            <v>1768.06</v>
          </cell>
          <cell r="DB402">
            <v>1765.87</v>
          </cell>
          <cell r="DC402">
            <v>1763.67</v>
          </cell>
          <cell r="DD402">
            <v>1760.03</v>
          </cell>
          <cell r="DE402">
            <v>1773.16</v>
          </cell>
          <cell r="DF402">
            <v>1755.58</v>
          </cell>
          <cell r="DG402">
            <v>1747.92</v>
          </cell>
          <cell r="DH402">
            <v>1717.86</v>
          </cell>
          <cell r="DI402">
            <v>1796.81</v>
          </cell>
          <cell r="DJ402">
            <v>1868.58</v>
          </cell>
          <cell r="DK402">
            <v>1856.2</v>
          </cell>
          <cell r="DL402">
            <v>1863.46</v>
          </cell>
          <cell r="DM402">
            <v>1870.37</v>
          </cell>
          <cell r="DN402">
            <v>1740.62</v>
          </cell>
          <cell r="DO402">
            <v>1691.5</v>
          </cell>
          <cell r="DP402">
            <v>1784.25</v>
          </cell>
          <cell r="DQ402">
            <v>1819.66</v>
          </cell>
          <cell r="DR402">
            <v>1793.15</v>
          </cell>
          <cell r="DS402">
            <v>1709.27</v>
          </cell>
          <cell r="DT402">
            <v>1679.86</v>
          </cell>
          <cell r="DU402">
            <v>1690.58</v>
          </cell>
          <cell r="DV402">
            <v>1683.53</v>
          </cell>
          <cell r="DW402">
            <v>1707.73</v>
          </cell>
          <cell r="DX402">
            <v>1643.63</v>
          </cell>
          <cell r="DY402">
            <v>1642.29</v>
          </cell>
          <cell r="DZ402">
            <v>1650.76</v>
          </cell>
          <cell r="EA402">
            <v>1672.13</v>
          </cell>
          <cell r="EB402">
            <v>1634.87</v>
          </cell>
          <cell r="EC402">
            <v>1612.14</v>
          </cell>
          <cell r="ED402">
            <v>1583.91</v>
          </cell>
          <cell r="EE402">
            <v>1597.98</v>
          </cell>
          <cell r="EF402">
            <v>1561.74</v>
          </cell>
          <cell r="EG402">
            <v>1588.76</v>
          </cell>
          <cell r="EH402">
            <v>1531.06</v>
          </cell>
          <cell r="EI402">
            <v>1482.64</v>
          </cell>
          <cell r="EJ402">
            <v>1350.89</v>
          </cell>
          <cell r="EK402">
            <v>1407.78</v>
          </cell>
          <cell r="EL402">
            <v>1473.25</v>
          </cell>
          <cell r="EM402">
            <v>1500.97</v>
          </cell>
          <cell r="EN402">
            <v>1603.75</v>
          </cell>
          <cell r="EO402">
            <v>1525.21</v>
          </cell>
          <cell r="EP402">
            <v>1504.82</v>
          </cell>
          <cell r="EQ402">
            <v>1466.89</v>
          </cell>
          <cell r="ER402">
            <v>1562.71</v>
          </cell>
          <cell r="ES402">
            <v>1627.21</v>
          </cell>
          <cell r="ET402">
            <v>1566.4</v>
          </cell>
          <cell r="EU402">
            <v>1577.75</v>
          </cell>
          <cell r="EV402">
            <v>1573.51</v>
          </cell>
          <cell r="EW402">
            <v>1601.65</v>
          </cell>
          <cell r="EX402">
            <v>1583.55</v>
          </cell>
          <cell r="EY402">
            <v>1532.63</v>
          </cell>
          <cell r="EZ402">
            <v>1494.6</v>
          </cell>
          <cell r="FA402">
            <v>1601.38</v>
          </cell>
          <cell r="FB402">
            <v>1537.8</v>
          </cell>
          <cell r="FC402">
            <v>1562.31</v>
          </cell>
          <cell r="FD402">
            <v>1513.98</v>
          </cell>
          <cell r="FE402">
            <v>1567.53</v>
          </cell>
          <cell r="FF402">
            <v>1512.27</v>
          </cell>
          <cell r="FG402">
            <v>1608.28</v>
          </cell>
          <cell r="FH402">
            <v>1587.36</v>
          </cell>
          <cell r="FI402">
            <v>1600.43</v>
          </cell>
          <cell r="FJ402">
            <v>1570.1</v>
          </cell>
          <cell r="FK402">
            <v>1444.22</v>
          </cell>
          <cell r="FL402">
            <v>1492.23</v>
          </cell>
          <cell r="FM402">
            <v>1512.05</v>
          </cell>
          <cell r="FN402">
            <v>1394.63</v>
          </cell>
          <cell r="FO402">
            <v>1460.38</v>
          </cell>
          <cell r="FP402">
            <v>1488.8</v>
          </cell>
          <cell r="FQ402">
            <v>1495.49</v>
          </cell>
          <cell r="FR402">
            <v>1485.5</v>
          </cell>
          <cell r="FS402">
            <v>1454.19</v>
          </cell>
          <cell r="FT402">
            <v>1422.59</v>
          </cell>
          <cell r="FU402">
            <v>1415.95</v>
          </cell>
          <cell r="FV402">
            <v>1387.12</v>
          </cell>
          <cell r="FW402">
            <v>1376.68</v>
          </cell>
          <cell r="FX402">
            <v>1459.43</v>
          </cell>
          <cell r="FY402">
            <v>1451.94</v>
          </cell>
          <cell r="FZ402">
            <v>1424.17</v>
          </cell>
          <cell r="GA402">
            <v>1442.14</v>
          </cell>
          <cell r="GB402">
            <v>1452.74</v>
          </cell>
          <cell r="GC402">
            <v>1454.66</v>
          </cell>
          <cell r="GD402">
            <v>1512.98</v>
          </cell>
          <cell r="GE402">
            <v>1551.44</v>
          </cell>
          <cell r="GF402">
            <v>1536.07</v>
          </cell>
          <cell r="GG402">
            <v>1575.97</v>
          </cell>
          <cell r="GH402">
            <v>1596.68</v>
          </cell>
        </row>
        <row r="403">
          <cell r="A403" t="str">
            <v>BUS03</v>
          </cell>
          <cell r="B403" t="str">
            <v>10.1.2</v>
          </cell>
          <cell r="C403" t="str">
            <v>Perkhidmatan Kewangan</v>
          </cell>
          <cell r="D403" t="str">
            <v>Point</v>
          </cell>
          <cell r="F403">
            <v>15104119.987</v>
          </cell>
          <cell r="G403">
            <v>16255884.314999999</v>
          </cell>
          <cell r="H403">
            <v>18523432.758000001</v>
          </cell>
          <cell r="I403">
            <v>18538522.997000001</v>
          </cell>
          <cell r="J403">
            <v>19254424.585999999</v>
          </cell>
          <cell r="K403">
            <v>20278972.561999999</v>
          </cell>
          <cell r="L403">
            <v>22367281.149999999</v>
          </cell>
          <cell r="M403">
            <v>22074339.368000001</v>
          </cell>
          <cell r="N403">
            <v>21631807.530999999</v>
          </cell>
          <cell r="O403">
            <v>25248537.545000002</v>
          </cell>
          <cell r="P403">
            <v>23334814.491</v>
          </cell>
          <cell r="Q403">
            <v>24648904.041000001</v>
          </cell>
          <cell r="R403">
            <v>23084854.984000001</v>
          </cell>
          <cell r="S403">
            <v>19495834.215</v>
          </cell>
          <cell r="T403">
            <v>24446856.776000001</v>
          </cell>
          <cell r="U403">
            <v>22559907.100000001</v>
          </cell>
          <cell r="V403">
            <v>22005246.105999999</v>
          </cell>
          <cell r="W403">
            <v>23194681.300000001</v>
          </cell>
          <cell r="X403">
            <v>24311149.721000001</v>
          </cell>
          <cell r="Y403">
            <v>23106031.013999999</v>
          </cell>
          <cell r="Z403">
            <v>21445949.785999998</v>
          </cell>
          <cell r="AA403">
            <v>23903271.489999998</v>
          </cell>
          <cell r="AB403">
            <v>20838840.635000002</v>
          </cell>
          <cell r="AC403">
            <v>23059401.482999999</v>
          </cell>
          <cell r="AD403">
            <v>20016667.423</v>
          </cell>
          <cell r="AE403">
            <v>18790172.359000001</v>
          </cell>
          <cell r="AF403">
            <v>23848628.868999999</v>
          </cell>
          <cell r="AG403">
            <v>21937761.631000001</v>
          </cell>
          <cell r="AH403">
            <v>21071754.447000001</v>
          </cell>
          <cell r="AI403">
            <v>22770076.517999999</v>
          </cell>
          <cell r="AJ403">
            <v>22753687.513</v>
          </cell>
          <cell r="AK403">
            <v>22173092.249000002</v>
          </cell>
          <cell r="AL403">
            <v>22302758.048</v>
          </cell>
          <cell r="AM403">
            <v>22124504.331999999</v>
          </cell>
          <cell r="AN403">
            <v>20432885.322000001</v>
          </cell>
          <cell r="AO403">
            <v>22918795.765000001</v>
          </cell>
          <cell r="AP403">
            <v>18915455.456</v>
          </cell>
          <cell r="AQ403">
            <v>20653083.432</v>
          </cell>
          <cell r="AR403">
            <v>22843274.912</v>
          </cell>
          <cell r="AS403">
            <v>20762730.635000002</v>
          </cell>
          <cell r="AT403">
            <v>21618907.636</v>
          </cell>
          <cell r="AU403">
            <v>22690404.140999999</v>
          </cell>
          <cell r="AV403">
            <v>21874226.919</v>
          </cell>
          <cell r="AW403">
            <v>21131554.534000002</v>
          </cell>
          <cell r="AX403">
            <v>23312457.708000001</v>
          </cell>
          <cell r="AY403">
            <v>21892439.453000002</v>
          </cell>
          <cell r="AZ403">
            <v>20670473.405999999</v>
          </cell>
          <cell r="BA403">
            <v>20140650.000999998</v>
          </cell>
          <cell r="BB403">
            <v>19896477.013999999</v>
          </cell>
          <cell r="BC403">
            <v>17578605.166000001</v>
          </cell>
          <cell r="BD403">
            <v>22114949.914999999</v>
          </cell>
          <cell r="BE403">
            <v>20243121.625</v>
          </cell>
          <cell r="BF403">
            <v>20912983.129999999</v>
          </cell>
          <cell r="BG403">
            <v>21661819.982000001</v>
          </cell>
          <cell r="BH403">
            <v>23263367.556000002</v>
          </cell>
          <cell r="BI403">
            <v>22848587.870000001</v>
          </cell>
          <cell r="BJ403">
            <v>24151917.714000002</v>
          </cell>
          <cell r="BK403">
            <v>24754615.771000002</v>
          </cell>
          <cell r="BL403">
            <v>23853370.993999999</v>
          </cell>
          <cell r="BM403">
            <v>22878785.592999998</v>
          </cell>
          <cell r="BN403">
            <v>22710553.429000001</v>
          </cell>
          <cell r="BO403">
            <v>20775330.818</v>
          </cell>
          <cell r="BP403">
            <v>23608580.793000001</v>
          </cell>
          <cell r="BQ403">
            <v>24361040.219000001</v>
          </cell>
          <cell r="BR403">
            <v>23812428.239999998</v>
          </cell>
          <cell r="BS403">
            <v>23130925.877</v>
          </cell>
          <cell r="BT403">
            <v>22840103.594999999</v>
          </cell>
          <cell r="BU403">
            <v>24175331.633000001</v>
          </cell>
          <cell r="BV403">
            <v>25283777.75</v>
          </cell>
          <cell r="BW403">
            <v>23679723.504000001</v>
          </cell>
          <cell r="BX403">
            <v>25409806.697000001</v>
          </cell>
          <cell r="BY403">
            <v>25990303.096999999</v>
          </cell>
          <cell r="BZ403">
            <v>24413540.177999999</v>
          </cell>
          <cell r="CA403">
            <v>20671423.899999999</v>
          </cell>
          <cell r="CB403">
            <v>26996768.798999999</v>
          </cell>
          <cell r="CC403">
            <v>23991063.465999998</v>
          </cell>
          <cell r="CD403">
            <v>24040326.300999999</v>
          </cell>
          <cell r="CE403">
            <v>26175618.506000001</v>
          </cell>
          <cell r="CF403">
            <v>25867422.272</v>
          </cell>
          <cell r="CG403">
            <v>28067821.158</v>
          </cell>
          <cell r="CH403">
            <v>29238050.469999999</v>
          </cell>
          <cell r="CI403">
            <v>29778129.835999999</v>
          </cell>
          <cell r="CJ403">
            <v>25929052.954</v>
          </cell>
          <cell r="CK403">
            <v>28116010.230999999</v>
          </cell>
          <cell r="CL403">
            <v>25496583.649999999</v>
          </cell>
          <cell r="CM403">
            <v>22938745.116999999</v>
          </cell>
          <cell r="CN403">
            <v>27659295.359999999</v>
          </cell>
          <cell r="CO403">
            <v>24932658.289000001</v>
          </cell>
          <cell r="CP403">
            <v>24942587.377</v>
          </cell>
          <cell r="CQ403">
            <v>27531896.453000002</v>
          </cell>
          <cell r="CR403">
            <v>24403467.614</v>
          </cell>
          <cell r="CS403">
            <v>29018879.041999999</v>
          </cell>
          <cell r="CT403">
            <v>28965868.693</v>
          </cell>
          <cell r="CU403">
            <v>29366364.579999998</v>
          </cell>
          <cell r="CV403">
            <v>29209346.949000001</v>
          </cell>
          <cell r="CW403">
            <v>29970577.550000001</v>
          </cell>
          <cell r="CX403">
            <v>27833995.570999999</v>
          </cell>
          <cell r="CY403">
            <v>27800376.164999999</v>
          </cell>
          <cell r="CZ403">
            <v>33044249.021000002</v>
          </cell>
          <cell r="DA403">
            <v>29540727.673999999</v>
          </cell>
          <cell r="DB403">
            <v>32238216.914000001</v>
          </cell>
          <cell r="DC403">
            <v>31150961.807999998</v>
          </cell>
          <cell r="DD403">
            <v>31238813.033</v>
          </cell>
          <cell r="DE403">
            <v>34430257.158</v>
          </cell>
          <cell r="DF403">
            <v>33832237.200999998</v>
          </cell>
          <cell r="DG403">
            <v>34251724.442000002</v>
          </cell>
          <cell r="DH403">
            <v>34943792.296999998</v>
          </cell>
          <cell r="DI403">
            <v>31823137.399999999</v>
          </cell>
          <cell r="DJ403">
            <v>34919843.704000004</v>
          </cell>
          <cell r="DK403">
            <v>27581698.291999999</v>
          </cell>
          <cell r="DL403">
            <v>35827135.020000003</v>
          </cell>
          <cell r="DM403">
            <v>35309449.473999999</v>
          </cell>
          <cell r="DN403">
            <v>32442928.627</v>
          </cell>
          <cell r="DO403">
            <v>33607182.667999998</v>
          </cell>
          <cell r="DP403">
            <v>37928877.072999999</v>
          </cell>
          <cell r="DQ403">
            <v>35202451.991999999</v>
          </cell>
          <cell r="DR403">
            <v>36104201.593999997</v>
          </cell>
          <cell r="DS403">
            <v>41824385.542999998</v>
          </cell>
          <cell r="DT403">
            <v>34457641.413999997</v>
          </cell>
          <cell r="DU403">
            <v>36129693.785999998</v>
          </cell>
          <cell r="DV403">
            <v>37472634.159000002</v>
          </cell>
          <cell r="DW403">
            <v>28576167.287999999</v>
          </cell>
          <cell r="DX403">
            <v>34806956.241999999</v>
          </cell>
          <cell r="DY403">
            <v>36550568.772</v>
          </cell>
          <cell r="DZ403">
            <v>33054084.052000001</v>
          </cell>
          <cell r="EA403">
            <v>31220290.223000001</v>
          </cell>
          <cell r="EB403">
            <v>40085276.840000004</v>
          </cell>
          <cell r="EC403">
            <v>32996741.125</v>
          </cell>
          <cell r="ED403">
            <v>32440473.037999999</v>
          </cell>
          <cell r="EE403">
            <v>40842739.479000002</v>
          </cell>
          <cell r="EF403">
            <v>31035692.443999998</v>
          </cell>
          <cell r="EG403">
            <v>34592696.989</v>
          </cell>
          <cell r="EH403">
            <v>35768479.627999999</v>
          </cell>
          <cell r="EI403">
            <v>28500426.805999998</v>
          </cell>
          <cell r="EJ403">
            <v>29825495.528999999</v>
          </cell>
          <cell r="EK403">
            <v>27454615.419</v>
          </cell>
          <cell r="EL403">
            <v>26102946.583000001</v>
          </cell>
          <cell r="EM403">
            <v>36591135.832000002</v>
          </cell>
          <cell r="EN403">
            <v>43191231.438999996</v>
          </cell>
          <cell r="EO403">
            <v>35033107.240999997</v>
          </cell>
          <cell r="EP403">
            <v>42188302.600000009</v>
          </cell>
          <cell r="EQ403">
            <v>42069043.217999995</v>
          </cell>
          <cell r="ER403">
            <v>37343545.494999997</v>
          </cell>
          <cell r="ES403">
            <v>40275171.008000001</v>
          </cell>
          <cell r="ET403">
            <v>14464.06</v>
          </cell>
          <cell r="EU403">
            <v>15002.34</v>
          </cell>
          <cell r="EV403">
            <v>15220.99</v>
          </cell>
          <cell r="EW403">
            <v>14870.25</v>
          </cell>
          <cell r="EX403">
            <v>15009.8</v>
          </cell>
          <cell r="EY403">
            <v>15098.31</v>
          </cell>
          <cell r="EZ403">
            <v>14681.45</v>
          </cell>
          <cell r="FA403">
            <v>15557.27</v>
          </cell>
          <cell r="FB403">
            <v>15207.35</v>
          </cell>
          <cell r="FC403">
            <v>15589.21</v>
          </cell>
          <cell r="FD403">
            <v>15034.52</v>
          </cell>
          <cell r="FE403">
            <v>15565.64</v>
          </cell>
          <cell r="FF403">
            <v>15693.29</v>
          </cell>
          <cell r="FG403">
            <v>16524.900000000001</v>
          </cell>
          <cell r="FH403">
            <v>16778.59</v>
          </cell>
          <cell r="FI403">
            <v>16926.8</v>
          </cell>
          <cell r="FJ403">
            <v>16910.7</v>
          </cell>
          <cell r="FK403">
            <v>15984.18</v>
          </cell>
          <cell r="FL403">
            <v>16645.39</v>
          </cell>
          <cell r="FM403">
            <v>16801.919999999998</v>
          </cell>
          <cell r="FN403">
            <v>15922.45</v>
          </cell>
          <cell r="FO403">
            <v>16466.68</v>
          </cell>
          <cell r="FP403">
            <v>16623.34</v>
          </cell>
          <cell r="FQ403">
            <v>16501.310000000001</v>
          </cell>
          <cell r="FR403">
            <v>16413.43</v>
          </cell>
          <cell r="FS403">
            <v>16194.83</v>
          </cell>
          <cell r="FT403">
            <v>15708.7</v>
          </cell>
          <cell r="FU403">
            <v>15519.53</v>
          </cell>
          <cell r="FV403">
            <v>15206.74</v>
          </cell>
          <cell r="FW403">
            <v>15332.87</v>
          </cell>
          <cell r="FX403">
            <v>16274.05</v>
          </cell>
          <cell r="FY403">
            <v>16385.599999999999</v>
          </cell>
          <cell r="FZ403">
            <v>15918.17</v>
          </cell>
          <cell r="GA403">
            <v>16251.54</v>
          </cell>
          <cell r="GB403">
            <v>16221.95</v>
          </cell>
          <cell r="GC403">
            <v>16303.04</v>
          </cell>
          <cell r="GD403">
            <v>16942.990000000002</v>
          </cell>
          <cell r="GE403">
            <v>17316.5</v>
          </cell>
          <cell r="GF403">
            <v>17273.27</v>
          </cell>
          <cell r="GG403">
            <v>17214.150000000001</v>
          </cell>
          <cell r="GH403">
            <v>17526.22</v>
          </cell>
        </row>
        <row r="404">
          <cell r="A404" t="str">
            <v>BUS04</v>
          </cell>
          <cell r="B404" t="str">
            <v>10.1.3</v>
          </cell>
          <cell r="C404" t="str">
            <v>Produk &amp; Perkhidmatan Pengguna</v>
          </cell>
          <cell r="D404" t="str">
            <v>Point</v>
          </cell>
          <cell r="F404">
            <v>15104119.987</v>
          </cell>
          <cell r="G404">
            <v>16255884.314999999</v>
          </cell>
          <cell r="H404">
            <v>18523432.758000001</v>
          </cell>
          <cell r="I404">
            <v>18538522.997000001</v>
          </cell>
          <cell r="J404">
            <v>19254424.585999999</v>
          </cell>
          <cell r="K404">
            <v>20278972.561999999</v>
          </cell>
          <cell r="L404">
            <v>22367281.149999999</v>
          </cell>
          <cell r="M404">
            <v>22074339.368000001</v>
          </cell>
          <cell r="N404">
            <v>21631807.530999999</v>
          </cell>
          <cell r="O404">
            <v>25248537.545000002</v>
          </cell>
          <cell r="P404">
            <v>23334814.491</v>
          </cell>
          <cell r="Q404">
            <v>24648904.041000001</v>
          </cell>
          <cell r="R404">
            <v>23084854.984000001</v>
          </cell>
          <cell r="S404">
            <v>19495834.215</v>
          </cell>
          <cell r="T404">
            <v>24446856.776000001</v>
          </cell>
          <cell r="U404">
            <v>22559907.100000001</v>
          </cell>
          <cell r="V404">
            <v>22005246.105999999</v>
          </cell>
          <cell r="W404">
            <v>23194681.300000001</v>
          </cell>
          <cell r="X404">
            <v>24311149.721000001</v>
          </cell>
          <cell r="Y404">
            <v>23106031.013999999</v>
          </cell>
          <cell r="Z404">
            <v>21445949.785999998</v>
          </cell>
          <cell r="AA404">
            <v>23903271.489999998</v>
          </cell>
          <cell r="AB404">
            <v>20838840.635000002</v>
          </cell>
          <cell r="AC404">
            <v>23059401.482999999</v>
          </cell>
          <cell r="AD404">
            <v>20016667.423</v>
          </cell>
          <cell r="AE404">
            <v>18790172.359000001</v>
          </cell>
          <cell r="AF404">
            <v>23848628.868999999</v>
          </cell>
          <cell r="AG404">
            <v>21937761.631000001</v>
          </cell>
          <cell r="AH404">
            <v>21071754.447000001</v>
          </cell>
          <cell r="AI404">
            <v>22770076.517999999</v>
          </cell>
          <cell r="AJ404">
            <v>22753687.513</v>
          </cell>
          <cell r="AK404">
            <v>22173092.249000002</v>
          </cell>
          <cell r="AL404">
            <v>22302758.048</v>
          </cell>
          <cell r="AM404">
            <v>22124504.331999999</v>
          </cell>
          <cell r="AN404">
            <v>20432885.322000001</v>
          </cell>
          <cell r="AO404">
            <v>22918795.765000001</v>
          </cell>
          <cell r="AP404">
            <v>18915455.456</v>
          </cell>
          <cell r="AQ404">
            <v>20653083.432</v>
          </cell>
          <cell r="AR404">
            <v>22843274.912</v>
          </cell>
          <cell r="AS404">
            <v>20762730.635000002</v>
          </cell>
          <cell r="AT404">
            <v>21618907.636</v>
          </cell>
          <cell r="AU404">
            <v>22690404.140999999</v>
          </cell>
          <cell r="AV404">
            <v>21874226.919</v>
          </cell>
          <cell r="AW404">
            <v>21131554.534000002</v>
          </cell>
          <cell r="AX404">
            <v>23312457.708000001</v>
          </cell>
          <cell r="AY404">
            <v>21892439.453000002</v>
          </cell>
          <cell r="AZ404">
            <v>20670473.405999999</v>
          </cell>
          <cell r="BA404">
            <v>20140650.000999998</v>
          </cell>
          <cell r="BB404">
            <v>19896477.013999999</v>
          </cell>
          <cell r="BC404">
            <v>17578605.166000001</v>
          </cell>
          <cell r="BD404">
            <v>22114949.914999999</v>
          </cell>
          <cell r="BE404">
            <v>20243121.625</v>
          </cell>
          <cell r="BF404">
            <v>20912983.129999999</v>
          </cell>
          <cell r="BG404">
            <v>21661819.982000001</v>
          </cell>
          <cell r="BH404">
            <v>23263367.556000002</v>
          </cell>
          <cell r="BI404">
            <v>22848587.870000001</v>
          </cell>
          <cell r="BJ404">
            <v>24151917.714000002</v>
          </cell>
          <cell r="BK404">
            <v>24754615.771000002</v>
          </cell>
          <cell r="BL404">
            <v>23853370.993999999</v>
          </cell>
          <cell r="BM404">
            <v>22878785.592999998</v>
          </cell>
          <cell r="BN404">
            <v>22710553.429000001</v>
          </cell>
          <cell r="BO404">
            <v>20775330.818</v>
          </cell>
          <cell r="BP404">
            <v>23608580.793000001</v>
          </cell>
          <cell r="BQ404">
            <v>24361040.219000001</v>
          </cell>
          <cell r="BR404">
            <v>23812428.239999998</v>
          </cell>
          <cell r="BS404">
            <v>23130925.877</v>
          </cell>
          <cell r="BT404">
            <v>22840103.594999999</v>
          </cell>
          <cell r="BU404">
            <v>24175331.633000001</v>
          </cell>
          <cell r="BV404">
            <v>25283777.75</v>
          </cell>
          <cell r="BW404">
            <v>23679723.504000001</v>
          </cell>
          <cell r="BX404">
            <v>25409806.697000001</v>
          </cell>
          <cell r="BY404">
            <v>25990303.096999999</v>
          </cell>
          <cell r="BZ404">
            <v>24413540.177999999</v>
          </cell>
          <cell r="CA404">
            <v>20671423.899999999</v>
          </cell>
          <cell r="CB404">
            <v>26996768.798999999</v>
          </cell>
          <cell r="CC404">
            <v>23991063.465999998</v>
          </cell>
          <cell r="CD404">
            <v>24040326.300999999</v>
          </cell>
          <cell r="CE404">
            <v>26175618.506000001</v>
          </cell>
          <cell r="CF404">
            <v>25867422.272</v>
          </cell>
          <cell r="CG404">
            <v>28067821.158</v>
          </cell>
          <cell r="CH404">
            <v>29238050.469999999</v>
          </cell>
          <cell r="CI404">
            <v>29778129.835999999</v>
          </cell>
          <cell r="CJ404">
            <v>25929052.954</v>
          </cell>
          <cell r="CK404">
            <v>28116010.230999999</v>
          </cell>
          <cell r="CL404">
            <v>25496583.649999999</v>
          </cell>
          <cell r="CM404">
            <v>22938745.116999999</v>
          </cell>
          <cell r="CN404">
            <v>27659295.359999999</v>
          </cell>
          <cell r="CO404">
            <v>24932658.289000001</v>
          </cell>
          <cell r="CP404">
            <v>24942587.377</v>
          </cell>
          <cell r="CQ404">
            <v>27531896.453000002</v>
          </cell>
          <cell r="CR404">
            <v>24403467.614</v>
          </cell>
          <cell r="CS404">
            <v>29018879.041999999</v>
          </cell>
          <cell r="CT404">
            <v>28965868.693</v>
          </cell>
          <cell r="CU404">
            <v>29366364.579999998</v>
          </cell>
          <cell r="CV404">
            <v>29209346.949000001</v>
          </cell>
          <cell r="CW404">
            <v>29970577.550000001</v>
          </cell>
          <cell r="CX404">
            <v>27833995.570999999</v>
          </cell>
          <cell r="CY404">
            <v>27800376.164999999</v>
          </cell>
          <cell r="CZ404">
            <v>33044249.021000002</v>
          </cell>
          <cell r="DA404">
            <v>29540727.673999999</v>
          </cell>
          <cell r="DB404">
            <v>32238216.914000001</v>
          </cell>
          <cell r="DC404">
            <v>31150961.807999998</v>
          </cell>
          <cell r="DD404">
            <v>31238813.033</v>
          </cell>
          <cell r="DE404">
            <v>34430257.158</v>
          </cell>
          <cell r="DF404">
            <v>33832237.200999998</v>
          </cell>
          <cell r="DG404">
            <v>34251724.442000002</v>
          </cell>
          <cell r="DH404">
            <v>34943792.296999998</v>
          </cell>
          <cell r="DI404">
            <v>31823137.399999999</v>
          </cell>
          <cell r="DJ404">
            <v>34919843.704000004</v>
          </cell>
          <cell r="DK404">
            <v>27581698.291999999</v>
          </cell>
          <cell r="DL404">
            <v>35827135.020000003</v>
          </cell>
          <cell r="DM404">
            <v>35309449.473999999</v>
          </cell>
          <cell r="DN404">
            <v>32442928.627</v>
          </cell>
          <cell r="DO404">
            <v>33607182.667999998</v>
          </cell>
          <cell r="DP404">
            <v>37928877.072999999</v>
          </cell>
          <cell r="DQ404">
            <v>35202451.991999999</v>
          </cell>
          <cell r="DR404">
            <v>36104201.593999997</v>
          </cell>
          <cell r="DS404">
            <v>41824385.542999998</v>
          </cell>
          <cell r="DT404">
            <v>34457641.413999997</v>
          </cell>
          <cell r="DU404">
            <v>36129693.785999998</v>
          </cell>
          <cell r="DV404">
            <v>37472634.159000002</v>
          </cell>
          <cell r="DW404">
            <v>28576167.287999999</v>
          </cell>
          <cell r="DX404">
            <v>34806956.241999999</v>
          </cell>
          <cell r="DY404">
            <v>36550568.772</v>
          </cell>
          <cell r="DZ404">
            <v>33054084.052000001</v>
          </cell>
          <cell r="EA404">
            <v>31220290.223000001</v>
          </cell>
          <cell r="EB404">
            <v>40085276.840000004</v>
          </cell>
          <cell r="EC404">
            <v>32996741.125</v>
          </cell>
          <cell r="ED404">
            <v>32440473.037999999</v>
          </cell>
          <cell r="EE404">
            <v>40842739.479000002</v>
          </cell>
          <cell r="EF404">
            <v>31035692.443999998</v>
          </cell>
          <cell r="EG404">
            <v>34592696.989</v>
          </cell>
          <cell r="EH404">
            <v>35768479.627999999</v>
          </cell>
          <cell r="EI404">
            <v>28500426.805999998</v>
          </cell>
          <cell r="EJ404">
            <v>29825495.528999999</v>
          </cell>
          <cell r="EK404">
            <v>27454615.419</v>
          </cell>
          <cell r="EL404">
            <v>26102946.583000001</v>
          </cell>
          <cell r="EM404">
            <v>36591135.832000002</v>
          </cell>
          <cell r="EN404">
            <v>43191231.438999996</v>
          </cell>
          <cell r="EO404">
            <v>35033107.240999997</v>
          </cell>
          <cell r="EP404">
            <v>42188302.600000009</v>
          </cell>
          <cell r="EQ404">
            <v>42069043.217999995</v>
          </cell>
          <cell r="ER404">
            <v>37343545.494999997</v>
          </cell>
          <cell r="ES404">
            <v>40275171.008000001</v>
          </cell>
          <cell r="ET404">
            <v>582.63</v>
          </cell>
          <cell r="EU404">
            <v>622.21</v>
          </cell>
          <cell r="EV404">
            <v>637.92999999999995</v>
          </cell>
          <cell r="EW404">
            <v>628.72</v>
          </cell>
          <cell r="EX404">
            <v>610.66999999999996</v>
          </cell>
          <cell r="EY404">
            <v>593.08000000000004</v>
          </cell>
          <cell r="EZ404">
            <v>584.38</v>
          </cell>
          <cell r="FA404">
            <v>609.85</v>
          </cell>
          <cell r="FB404">
            <v>606.24</v>
          </cell>
          <cell r="FC404">
            <v>613.86</v>
          </cell>
          <cell r="FD404">
            <v>573.39</v>
          </cell>
          <cell r="FE404">
            <v>577.96</v>
          </cell>
          <cell r="FF404">
            <v>560.37</v>
          </cell>
          <cell r="FG404">
            <v>585.04999999999995</v>
          </cell>
          <cell r="FH404">
            <v>581.12</v>
          </cell>
          <cell r="FI404">
            <v>590.42999999999995</v>
          </cell>
          <cell r="FJ404">
            <v>577.51</v>
          </cell>
          <cell r="FK404">
            <v>557.71</v>
          </cell>
          <cell r="FL404">
            <v>574.27</v>
          </cell>
          <cell r="FM404">
            <v>582.64</v>
          </cell>
          <cell r="FN404">
            <v>551.21</v>
          </cell>
          <cell r="FO404">
            <v>565.97</v>
          </cell>
          <cell r="FP404">
            <v>582.95000000000005</v>
          </cell>
          <cell r="FQ404">
            <v>586.5</v>
          </cell>
          <cell r="FR404">
            <v>599.08000000000004</v>
          </cell>
          <cell r="FS404">
            <v>584.48</v>
          </cell>
          <cell r="FT404">
            <v>571.21</v>
          </cell>
          <cell r="FU404">
            <v>577.23</v>
          </cell>
          <cell r="FV404">
            <v>554.76</v>
          </cell>
          <cell r="FW404">
            <v>547.79</v>
          </cell>
          <cell r="FX404">
            <v>562.11</v>
          </cell>
          <cell r="FY404">
            <v>559.37</v>
          </cell>
          <cell r="FZ404">
            <v>552.62</v>
          </cell>
          <cell r="GA404">
            <v>550.74</v>
          </cell>
          <cell r="GB404">
            <v>561.08000000000004</v>
          </cell>
          <cell r="GC404">
            <v>553.67999999999995</v>
          </cell>
          <cell r="GD404">
            <v>557.54999999999995</v>
          </cell>
          <cell r="GE404">
            <v>578.20000000000005</v>
          </cell>
          <cell r="GF404">
            <v>571.09</v>
          </cell>
          <cell r="GG404">
            <v>589.29999999999995</v>
          </cell>
          <cell r="GH404">
            <v>599.02</v>
          </cell>
        </row>
        <row r="405">
          <cell r="A405" t="str">
            <v>BUS05</v>
          </cell>
          <cell r="B405" t="str">
            <v>10.1.4</v>
          </cell>
          <cell r="C405" t="str">
            <v>Produk &amp; Perkhidmatan Industri</v>
          </cell>
          <cell r="D405" t="str">
            <v>Point</v>
          </cell>
          <cell r="F405">
            <v>15104119.987</v>
          </cell>
          <cell r="G405">
            <v>16255884.314999999</v>
          </cell>
          <cell r="H405">
            <v>18523432.758000001</v>
          </cell>
          <cell r="I405">
            <v>18538522.997000001</v>
          </cell>
          <cell r="J405">
            <v>19254424.585999999</v>
          </cell>
          <cell r="K405">
            <v>20278972.561999999</v>
          </cell>
          <cell r="L405">
            <v>22367281.149999999</v>
          </cell>
          <cell r="M405">
            <v>22074339.368000001</v>
          </cell>
          <cell r="N405">
            <v>21631807.530999999</v>
          </cell>
          <cell r="O405">
            <v>25248537.545000002</v>
          </cell>
          <cell r="P405">
            <v>23334814.491</v>
          </cell>
          <cell r="Q405">
            <v>24648904.041000001</v>
          </cell>
          <cell r="R405">
            <v>23084854.984000001</v>
          </cell>
          <cell r="S405">
            <v>19495834.215</v>
          </cell>
          <cell r="T405">
            <v>24446856.776000001</v>
          </cell>
          <cell r="U405">
            <v>22559907.100000001</v>
          </cell>
          <cell r="V405">
            <v>22005246.105999999</v>
          </cell>
          <cell r="W405">
            <v>23194681.300000001</v>
          </cell>
          <cell r="X405">
            <v>24311149.721000001</v>
          </cell>
          <cell r="Y405">
            <v>23106031.013999999</v>
          </cell>
          <cell r="Z405">
            <v>21445949.785999998</v>
          </cell>
          <cell r="AA405">
            <v>23903271.489999998</v>
          </cell>
          <cell r="AB405">
            <v>20838840.635000002</v>
          </cell>
          <cell r="AC405">
            <v>23059401.482999999</v>
          </cell>
          <cell r="AD405">
            <v>20016667.423</v>
          </cell>
          <cell r="AE405">
            <v>18790172.359000001</v>
          </cell>
          <cell r="AF405">
            <v>23848628.868999999</v>
          </cell>
          <cell r="AG405">
            <v>21937761.631000001</v>
          </cell>
          <cell r="AH405">
            <v>21071754.447000001</v>
          </cell>
          <cell r="AI405">
            <v>22770076.517999999</v>
          </cell>
          <cell r="AJ405">
            <v>22753687.513</v>
          </cell>
          <cell r="AK405">
            <v>22173092.249000002</v>
          </cell>
          <cell r="AL405">
            <v>22302758.048</v>
          </cell>
          <cell r="AM405">
            <v>22124504.331999999</v>
          </cell>
          <cell r="AN405">
            <v>20432885.322000001</v>
          </cell>
          <cell r="AO405">
            <v>22918795.765000001</v>
          </cell>
          <cell r="AP405">
            <v>18915455.456</v>
          </cell>
          <cell r="AQ405">
            <v>20653083.432</v>
          </cell>
          <cell r="AR405">
            <v>22843274.912</v>
          </cell>
          <cell r="AS405">
            <v>20762730.635000002</v>
          </cell>
          <cell r="AT405">
            <v>21618907.636</v>
          </cell>
          <cell r="AU405">
            <v>22690404.140999999</v>
          </cell>
          <cell r="AV405">
            <v>21874226.919</v>
          </cell>
          <cell r="AW405">
            <v>21131554.534000002</v>
          </cell>
          <cell r="AX405">
            <v>23312457.708000001</v>
          </cell>
          <cell r="AY405">
            <v>21892439.453000002</v>
          </cell>
          <cell r="AZ405">
            <v>20670473.405999999</v>
          </cell>
          <cell r="BA405">
            <v>20140650.000999998</v>
          </cell>
          <cell r="BB405">
            <v>19896477.013999999</v>
          </cell>
          <cell r="BC405">
            <v>17578605.166000001</v>
          </cell>
          <cell r="BD405">
            <v>22114949.914999999</v>
          </cell>
          <cell r="BE405">
            <v>20243121.625</v>
          </cell>
          <cell r="BF405">
            <v>20912983.129999999</v>
          </cell>
          <cell r="BG405">
            <v>21661819.982000001</v>
          </cell>
          <cell r="BH405">
            <v>23263367.556000002</v>
          </cell>
          <cell r="BI405">
            <v>22848587.870000001</v>
          </cell>
          <cell r="BJ405">
            <v>24151917.714000002</v>
          </cell>
          <cell r="BK405">
            <v>24754615.771000002</v>
          </cell>
          <cell r="BL405">
            <v>23853370.993999999</v>
          </cell>
          <cell r="BM405">
            <v>22878785.592999998</v>
          </cell>
          <cell r="BN405">
            <v>22710553.429000001</v>
          </cell>
          <cell r="BO405">
            <v>20775330.818</v>
          </cell>
          <cell r="BP405">
            <v>23608580.793000001</v>
          </cell>
          <cell r="BQ405">
            <v>24361040.219000001</v>
          </cell>
          <cell r="BR405">
            <v>23812428.239999998</v>
          </cell>
          <cell r="BS405">
            <v>23130925.877</v>
          </cell>
          <cell r="BT405">
            <v>22840103.594999999</v>
          </cell>
          <cell r="BU405">
            <v>24175331.633000001</v>
          </cell>
          <cell r="BV405">
            <v>25283777.75</v>
          </cell>
          <cell r="BW405">
            <v>23679723.504000001</v>
          </cell>
          <cell r="BX405">
            <v>25409806.697000001</v>
          </cell>
          <cell r="BY405">
            <v>25990303.096999999</v>
          </cell>
          <cell r="BZ405">
            <v>24413540.177999999</v>
          </cell>
          <cell r="CA405">
            <v>20671423.899999999</v>
          </cell>
          <cell r="CB405">
            <v>26996768.798999999</v>
          </cell>
          <cell r="CC405">
            <v>23991063.465999998</v>
          </cell>
          <cell r="CD405">
            <v>24040326.300999999</v>
          </cell>
          <cell r="CE405">
            <v>26175618.506000001</v>
          </cell>
          <cell r="CF405">
            <v>25867422.272</v>
          </cell>
          <cell r="CG405">
            <v>28067821.158</v>
          </cell>
          <cell r="CH405">
            <v>29238050.469999999</v>
          </cell>
          <cell r="CI405">
            <v>29778129.835999999</v>
          </cell>
          <cell r="CJ405">
            <v>25929052.954</v>
          </cell>
          <cell r="CK405">
            <v>28116010.230999999</v>
          </cell>
          <cell r="CL405">
            <v>25496583.649999999</v>
          </cell>
          <cell r="CM405">
            <v>22938745.116999999</v>
          </cell>
          <cell r="CN405">
            <v>27659295.359999999</v>
          </cell>
          <cell r="CO405">
            <v>24932658.289000001</v>
          </cell>
          <cell r="CP405">
            <v>24942587.377</v>
          </cell>
          <cell r="CQ405">
            <v>27531896.453000002</v>
          </cell>
          <cell r="CR405">
            <v>24403467.614</v>
          </cell>
          <cell r="CS405">
            <v>29018879.041999999</v>
          </cell>
          <cell r="CT405">
            <v>28965868.693</v>
          </cell>
          <cell r="CU405">
            <v>29366364.579999998</v>
          </cell>
          <cell r="CV405">
            <v>29209346.949000001</v>
          </cell>
          <cell r="CW405">
            <v>29970577.550000001</v>
          </cell>
          <cell r="CX405">
            <v>27833995.570999999</v>
          </cell>
          <cell r="CY405">
            <v>27800376.164999999</v>
          </cell>
          <cell r="CZ405">
            <v>33044249.021000002</v>
          </cell>
          <cell r="DA405">
            <v>29540727.673999999</v>
          </cell>
          <cell r="DB405">
            <v>32238216.914000001</v>
          </cell>
          <cell r="DC405">
            <v>31150961.807999998</v>
          </cell>
          <cell r="DD405">
            <v>31238813.033</v>
          </cell>
          <cell r="DE405">
            <v>34430257.158</v>
          </cell>
          <cell r="DF405">
            <v>33832237.200999998</v>
          </cell>
          <cell r="DG405">
            <v>34251724.442000002</v>
          </cell>
          <cell r="DH405">
            <v>34943792.296999998</v>
          </cell>
          <cell r="DI405">
            <v>31823137.399999999</v>
          </cell>
          <cell r="DJ405">
            <v>34919843.704000004</v>
          </cell>
          <cell r="DK405">
            <v>27581698.291999999</v>
          </cell>
          <cell r="DL405">
            <v>35827135.020000003</v>
          </cell>
          <cell r="DM405">
            <v>35309449.473999999</v>
          </cell>
          <cell r="DN405">
            <v>32442928.627</v>
          </cell>
          <cell r="DO405">
            <v>33607182.667999998</v>
          </cell>
          <cell r="DP405">
            <v>37928877.072999999</v>
          </cell>
          <cell r="DQ405">
            <v>35202451.991999999</v>
          </cell>
          <cell r="DR405">
            <v>36104201.593999997</v>
          </cell>
          <cell r="DS405">
            <v>41824385.542999998</v>
          </cell>
          <cell r="DT405">
            <v>34457641.413999997</v>
          </cell>
          <cell r="DU405">
            <v>36129693.785999998</v>
          </cell>
          <cell r="DV405">
            <v>37472634.159000002</v>
          </cell>
          <cell r="DW405">
            <v>28576167.287999999</v>
          </cell>
          <cell r="DX405">
            <v>34806956.241999999</v>
          </cell>
          <cell r="DY405">
            <v>36550568.772</v>
          </cell>
          <cell r="DZ405">
            <v>33054084.052000001</v>
          </cell>
          <cell r="EA405">
            <v>31220290.223000001</v>
          </cell>
          <cell r="EB405">
            <v>40085276.840000004</v>
          </cell>
          <cell r="EC405">
            <v>32996741.125</v>
          </cell>
          <cell r="ED405">
            <v>32440473.037999999</v>
          </cell>
          <cell r="EE405">
            <v>40842739.479000002</v>
          </cell>
          <cell r="EF405">
            <v>31035692.443999998</v>
          </cell>
          <cell r="EG405">
            <v>34592696.989</v>
          </cell>
          <cell r="EH405">
            <v>35768479.627999999</v>
          </cell>
          <cell r="EI405">
            <v>28500426.805999998</v>
          </cell>
          <cell r="EJ405">
            <v>29825495.528999999</v>
          </cell>
          <cell r="EK405">
            <v>27454615.419</v>
          </cell>
          <cell r="EL405">
            <v>26102946.583000001</v>
          </cell>
          <cell r="EM405">
            <v>36591135.832000002</v>
          </cell>
          <cell r="EN405">
            <v>43191231.438999996</v>
          </cell>
          <cell r="EO405">
            <v>35033107.240999997</v>
          </cell>
          <cell r="EP405">
            <v>42188302.600000009</v>
          </cell>
          <cell r="EQ405">
            <v>42069043.217999995</v>
          </cell>
          <cell r="ER405">
            <v>37343545.494999997</v>
          </cell>
          <cell r="ES405">
            <v>40275171.008000001</v>
          </cell>
          <cell r="ET405">
            <v>169.19</v>
          </cell>
          <cell r="EU405">
            <v>185.34</v>
          </cell>
          <cell r="EV405">
            <v>191.14</v>
          </cell>
          <cell r="EW405">
            <v>199.36</v>
          </cell>
          <cell r="EX405">
            <v>190.86</v>
          </cell>
          <cell r="EY405">
            <v>186.3</v>
          </cell>
          <cell r="EZ405">
            <v>187.2</v>
          </cell>
          <cell r="FA405">
            <v>198.34</v>
          </cell>
          <cell r="FB405">
            <v>204.23</v>
          </cell>
          <cell r="FC405">
            <v>206.79</v>
          </cell>
          <cell r="FD405">
            <v>195.04</v>
          </cell>
          <cell r="FE405">
            <v>202.71</v>
          </cell>
          <cell r="FF405">
            <v>201.33</v>
          </cell>
          <cell r="FG405">
            <v>210.88</v>
          </cell>
          <cell r="FH405">
            <v>205.44</v>
          </cell>
          <cell r="FI405">
            <v>210.03</v>
          </cell>
          <cell r="FJ405">
            <v>203.21</v>
          </cell>
          <cell r="FK405">
            <v>181.7</v>
          </cell>
          <cell r="FL405">
            <v>184.37</v>
          </cell>
          <cell r="FM405">
            <v>182.2</v>
          </cell>
          <cell r="FN405">
            <v>169.87</v>
          </cell>
          <cell r="FO405">
            <v>175.8</v>
          </cell>
          <cell r="FP405">
            <v>181.76</v>
          </cell>
          <cell r="FQ405">
            <v>181.78</v>
          </cell>
          <cell r="FR405">
            <v>189.93</v>
          </cell>
          <cell r="FS405">
            <v>177.43</v>
          </cell>
          <cell r="FT405">
            <v>171.08</v>
          </cell>
          <cell r="FU405">
            <v>171.45</v>
          </cell>
          <cell r="FV405">
            <v>159.11000000000001</v>
          </cell>
          <cell r="FW405">
            <v>156.91999999999999</v>
          </cell>
          <cell r="FX405">
            <v>168.71</v>
          </cell>
          <cell r="FY405">
            <v>171.75</v>
          </cell>
          <cell r="FZ405">
            <v>171.49</v>
          </cell>
          <cell r="GA405">
            <v>172.4</v>
          </cell>
          <cell r="GB405">
            <v>172.27</v>
          </cell>
          <cell r="GC405">
            <v>172.99</v>
          </cell>
          <cell r="GD405">
            <v>173.11</v>
          </cell>
          <cell r="GE405">
            <v>176.28</v>
          </cell>
          <cell r="GF405">
            <v>179.63</v>
          </cell>
          <cell r="GG405">
            <v>189.14</v>
          </cell>
          <cell r="GH405">
            <v>194.86</v>
          </cell>
        </row>
        <row r="406">
          <cell r="A406" t="str">
            <v>BUS06</v>
          </cell>
          <cell r="B406" t="str">
            <v>10.1.5</v>
          </cell>
          <cell r="C406" t="str">
            <v>Telekomunikasi &amp; Media</v>
          </cell>
          <cell r="D406" t="str">
            <v>Point</v>
          </cell>
          <cell r="F406">
            <v>15104119.987</v>
          </cell>
          <cell r="G406">
            <v>16255884.314999999</v>
          </cell>
          <cell r="H406">
            <v>18523432.758000001</v>
          </cell>
          <cell r="I406">
            <v>18538522.997000001</v>
          </cell>
          <cell r="J406">
            <v>19254424.585999999</v>
          </cell>
          <cell r="K406">
            <v>20278972.561999999</v>
          </cell>
          <cell r="L406">
            <v>22367281.149999999</v>
          </cell>
          <cell r="M406">
            <v>22074339.368000001</v>
          </cell>
          <cell r="N406">
            <v>21631807.530999999</v>
          </cell>
          <cell r="O406">
            <v>25248537.545000002</v>
          </cell>
          <cell r="P406">
            <v>23334814.491</v>
          </cell>
          <cell r="Q406">
            <v>24648904.041000001</v>
          </cell>
          <cell r="R406">
            <v>23084854.984000001</v>
          </cell>
          <cell r="S406">
            <v>19495834.215</v>
          </cell>
          <cell r="T406">
            <v>24446856.776000001</v>
          </cell>
          <cell r="U406">
            <v>22559907.100000001</v>
          </cell>
          <cell r="V406">
            <v>22005246.105999999</v>
          </cell>
          <cell r="W406">
            <v>23194681.300000001</v>
          </cell>
          <cell r="X406">
            <v>24311149.721000001</v>
          </cell>
          <cell r="Y406">
            <v>23106031.013999999</v>
          </cell>
          <cell r="Z406">
            <v>21445949.785999998</v>
          </cell>
          <cell r="AA406">
            <v>23903271.489999998</v>
          </cell>
          <cell r="AB406">
            <v>20838840.635000002</v>
          </cell>
          <cell r="AC406">
            <v>23059401.482999999</v>
          </cell>
          <cell r="AD406">
            <v>20016667.423</v>
          </cell>
          <cell r="AE406">
            <v>18790172.359000001</v>
          </cell>
          <cell r="AF406">
            <v>23848628.868999999</v>
          </cell>
          <cell r="AG406">
            <v>21937761.631000001</v>
          </cell>
          <cell r="AH406">
            <v>21071754.447000001</v>
          </cell>
          <cell r="AI406">
            <v>22770076.517999999</v>
          </cell>
          <cell r="AJ406">
            <v>22753687.513</v>
          </cell>
          <cell r="AK406">
            <v>22173092.249000002</v>
          </cell>
          <cell r="AL406">
            <v>22302758.048</v>
          </cell>
          <cell r="AM406">
            <v>22124504.331999999</v>
          </cell>
          <cell r="AN406">
            <v>20432885.322000001</v>
          </cell>
          <cell r="AO406">
            <v>22918795.765000001</v>
          </cell>
          <cell r="AP406">
            <v>18915455.456</v>
          </cell>
          <cell r="AQ406">
            <v>20653083.432</v>
          </cell>
          <cell r="AR406">
            <v>22843274.912</v>
          </cell>
          <cell r="AS406">
            <v>20762730.635000002</v>
          </cell>
          <cell r="AT406">
            <v>21618907.636</v>
          </cell>
          <cell r="AU406">
            <v>22690404.140999999</v>
          </cell>
          <cell r="AV406">
            <v>21874226.919</v>
          </cell>
          <cell r="AW406">
            <v>21131554.534000002</v>
          </cell>
          <cell r="AX406">
            <v>23312457.708000001</v>
          </cell>
          <cell r="AY406">
            <v>21892439.453000002</v>
          </cell>
          <cell r="AZ406">
            <v>20670473.405999999</v>
          </cell>
          <cell r="BA406">
            <v>20140650.000999998</v>
          </cell>
          <cell r="BB406">
            <v>19896477.013999999</v>
          </cell>
          <cell r="BC406">
            <v>17578605.166000001</v>
          </cell>
          <cell r="BD406">
            <v>22114949.914999999</v>
          </cell>
          <cell r="BE406">
            <v>20243121.625</v>
          </cell>
          <cell r="BF406">
            <v>20912983.129999999</v>
          </cell>
          <cell r="BG406">
            <v>21661819.982000001</v>
          </cell>
          <cell r="BH406">
            <v>23263367.556000002</v>
          </cell>
          <cell r="BI406">
            <v>22848587.870000001</v>
          </cell>
          <cell r="BJ406">
            <v>24151917.714000002</v>
          </cell>
          <cell r="BK406">
            <v>24754615.771000002</v>
          </cell>
          <cell r="BL406">
            <v>23853370.993999999</v>
          </cell>
          <cell r="BM406">
            <v>22878785.592999998</v>
          </cell>
          <cell r="BN406">
            <v>22710553.429000001</v>
          </cell>
          <cell r="BO406">
            <v>20775330.818</v>
          </cell>
          <cell r="BP406">
            <v>23608580.793000001</v>
          </cell>
          <cell r="BQ406">
            <v>24361040.219000001</v>
          </cell>
          <cell r="BR406">
            <v>23812428.239999998</v>
          </cell>
          <cell r="BS406">
            <v>23130925.877</v>
          </cell>
          <cell r="BT406">
            <v>22840103.594999999</v>
          </cell>
          <cell r="BU406">
            <v>24175331.633000001</v>
          </cell>
          <cell r="BV406">
            <v>25283777.75</v>
          </cell>
          <cell r="BW406">
            <v>23679723.504000001</v>
          </cell>
          <cell r="BX406">
            <v>25409806.697000001</v>
          </cell>
          <cell r="BY406">
            <v>25990303.096999999</v>
          </cell>
          <cell r="BZ406">
            <v>24413540.177999999</v>
          </cell>
          <cell r="CA406">
            <v>20671423.899999999</v>
          </cell>
          <cell r="CB406">
            <v>26996768.798999999</v>
          </cell>
          <cell r="CC406">
            <v>23991063.465999998</v>
          </cell>
          <cell r="CD406">
            <v>24040326.300999999</v>
          </cell>
          <cell r="CE406">
            <v>26175618.506000001</v>
          </cell>
          <cell r="CF406">
            <v>25867422.272</v>
          </cell>
          <cell r="CG406">
            <v>28067821.158</v>
          </cell>
          <cell r="CH406">
            <v>29238050.469999999</v>
          </cell>
          <cell r="CI406">
            <v>29778129.835999999</v>
          </cell>
          <cell r="CJ406">
            <v>25929052.954</v>
          </cell>
          <cell r="CK406">
            <v>28116010.230999999</v>
          </cell>
          <cell r="CL406">
            <v>25496583.649999999</v>
          </cell>
          <cell r="CM406">
            <v>22938745.116999999</v>
          </cell>
          <cell r="CN406">
            <v>27659295.359999999</v>
          </cell>
          <cell r="CO406">
            <v>24932658.289000001</v>
          </cell>
          <cell r="CP406">
            <v>24942587.377</v>
          </cell>
          <cell r="CQ406">
            <v>27531896.453000002</v>
          </cell>
          <cell r="CR406">
            <v>24403467.614</v>
          </cell>
          <cell r="CS406">
            <v>29018879.041999999</v>
          </cell>
          <cell r="CT406">
            <v>28965868.693</v>
          </cell>
          <cell r="CU406">
            <v>29366364.579999998</v>
          </cell>
          <cell r="CV406">
            <v>29209346.949000001</v>
          </cell>
          <cell r="CW406">
            <v>29970577.550000001</v>
          </cell>
          <cell r="CX406">
            <v>27833995.570999999</v>
          </cell>
          <cell r="CY406">
            <v>27800376.164999999</v>
          </cell>
          <cell r="CZ406">
            <v>33044249.021000002</v>
          </cell>
          <cell r="DA406">
            <v>29540727.673999999</v>
          </cell>
          <cell r="DB406">
            <v>32238216.914000001</v>
          </cell>
          <cell r="DC406">
            <v>31150961.807999998</v>
          </cell>
          <cell r="DD406">
            <v>31238813.033</v>
          </cell>
          <cell r="DE406">
            <v>34430257.158</v>
          </cell>
          <cell r="DF406">
            <v>33832237.200999998</v>
          </cell>
          <cell r="DG406">
            <v>34251724.442000002</v>
          </cell>
          <cell r="DH406">
            <v>34943792.296999998</v>
          </cell>
          <cell r="DI406">
            <v>31823137.399999999</v>
          </cell>
          <cell r="DJ406">
            <v>34919843.704000004</v>
          </cell>
          <cell r="DK406">
            <v>27581698.291999999</v>
          </cell>
          <cell r="DL406">
            <v>35827135.020000003</v>
          </cell>
          <cell r="DM406">
            <v>35309449.473999999</v>
          </cell>
          <cell r="DN406">
            <v>32442928.627</v>
          </cell>
          <cell r="DO406">
            <v>33607182.667999998</v>
          </cell>
          <cell r="DP406">
            <v>37928877.072999999</v>
          </cell>
          <cell r="DQ406">
            <v>35202451.991999999</v>
          </cell>
          <cell r="DR406">
            <v>36104201.593999997</v>
          </cell>
          <cell r="DS406">
            <v>41824385.542999998</v>
          </cell>
          <cell r="DT406">
            <v>34457641.413999997</v>
          </cell>
          <cell r="DU406">
            <v>36129693.785999998</v>
          </cell>
          <cell r="DV406">
            <v>37472634.159000002</v>
          </cell>
          <cell r="DW406">
            <v>28576167.287999999</v>
          </cell>
          <cell r="DX406">
            <v>34806956.241999999</v>
          </cell>
          <cell r="DY406">
            <v>36550568.772</v>
          </cell>
          <cell r="DZ406">
            <v>33054084.052000001</v>
          </cell>
          <cell r="EA406">
            <v>31220290.223000001</v>
          </cell>
          <cell r="EB406">
            <v>40085276.840000004</v>
          </cell>
          <cell r="EC406">
            <v>32996741.125</v>
          </cell>
          <cell r="ED406">
            <v>32440473.037999999</v>
          </cell>
          <cell r="EE406">
            <v>40842739.479000002</v>
          </cell>
          <cell r="EF406">
            <v>31035692.443999998</v>
          </cell>
          <cell r="EG406">
            <v>34592696.989</v>
          </cell>
          <cell r="EH406">
            <v>35768479.627999999</v>
          </cell>
          <cell r="EI406">
            <v>28500426.805999998</v>
          </cell>
          <cell r="EJ406">
            <v>29825495.528999999</v>
          </cell>
          <cell r="EK406">
            <v>27454615.419</v>
          </cell>
          <cell r="EL406">
            <v>26102946.583000001</v>
          </cell>
          <cell r="EM406">
            <v>36591135.832000002</v>
          </cell>
          <cell r="EN406">
            <v>43191231.438999996</v>
          </cell>
          <cell r="EO406">
            <v>35033107.240999997</v>
          </cell>
          <cell r="EP406">
            <v>42188302.600000009</v>
          </cell>
          <cell r="EQ406">
            <v>42069043.217999995</v>
          </cell>
          <cell r="ER406">
            <v>37343545.494999997</v>
          </cell>
          <cell r="ES406">
            <v>40275171.008000001</v>
          </cell>
          <cell r="ET406">
            <v>655.57</v>
          </cell>
          <cell r="EU406">
            <v>699.68</v>
          </cell>
          <cell r="EV406">
            <v>716.42</v>
          </cell>
          <cell r="EW406">
            <v>717.42</v>
          </cell>
          <cell r="EX406">
            <v>707.93</v>
          </cell>
          <cell r="EY406">
            <v>688.99</v>
          </cell>
          <cell r="EZ406">
            <v>679.4</v>
          </cell>
          <cell r="FA406">
            <v>699.61</v>
          </cell>
          <cell r="FB406">
            <v>670.93</v>
          </cell>
          <cell r="FC406">
            <v>675.88</v>
          </cell>
          <cell r="FD406">
            <v>647.47</v>
          </cell>
          <cell r="FE406">
            <v>642.89</v>
          </cell>
          <cell r="FF406">
            <v>599.99</v>
          </cell>
          <cell r="FG406">
            <v>624.74</v>
          </cell>
          <cell r="FH406">
            <v>647.89</v>
          </cell>
          <cell r="FI406">
            <v>626.41999999999996</v>
          </cell>
          <cell r="FJ406">
            <v>598.66999999999996</v>
          </cell>
          <cell r="FK406">
            <v>556.55999999999995</v>
          </cell>
          <cell r="FL406">
            <v>579.80999999999995</v>
          </cell>
          <cell r="FM406">
            <v>596.69000000000005</v>
          </cell>
          <cell r="FN406">
            <v>554.38</v>
          </cell>
          <cell r="FO406">
            <v>575.11</v>
          </cell>
          <cell r="FP406">
            <v>601.98</v>
          </cell>
          <cell r="FQ406">
            <v>589.47</v>
          </cell>
          <cell r="FR406">
            <v>603.85</v>
          </cell>
          <cell r="FS406">
            <v>591.15</v>
          </cell>
          <cell r="FT406">
            <v>597.17999999999995</v>
          </cell>
          <cell r="FU406">
            <v>634.38</v>
          </cell>
          <cell r="FV406">
            <v>597.97</v>
          </cell>
          <cell r="FW406">
            <v>578.03</v>
          </cell>
          <cell r="FX406">
            <v>587.52</v>
          </cell>
          <cell r="FY406">
            <v>579.32000000000005</v>
          </cell>
          <cell r="FZ406">
            <v>573.23</v>
          </cell>
          <cell r="GA406">
            <v>559.97</v>
          </cell>
          <cell r="GB406">
            <v>553.91999999999996</v>
          </cell>
          <cell r="GC406">
            <v>569.07000000000005</v>
          </cell>
          <cell r="GD406">
            <v>593.4</v>
          </cell>
          <cell r="GE406">
            <v>610.39</v>
          </cell>
          <cell r="GF406">
            <v>594.64</v>
          </cell>
          <cell r="GG406">
            <v>599.4</v>
          </cell>
          <cell r="GH406">
            <v>594.61</v>
          </cell>
        </row>
        <row r="407">
          <cell r="A407" t="str">
            <v>BUS07</v>
          </cell>
          <cell r="B407" t="str">
            <v>10.1.6</v>
          </cell>
          <cell r="C407" t="str">
            <v>Perladangan</v>
          </cell>
          <cell r="D407" t="str">
            <v>Point</v>
          </cell>
          <cell r="F407">
            <v>15104119.987</v>
          </cell>
          <cell r="G407">
            <v>16255884.314999999</v>
          </cell>
          <cell r="H407">
            <v>18523432.758000001</v>
          </cell>
          <cell r="I407">
            <v>18538522.997000001</v>
          </cell>
          <cell r="J407">
            <v>19254424.585999999</v>
          </cell>
          <cell r="K407">
            <v>20278972.561999999</v>
          </cell>
          <cell r="L407">
            <v>22367281.149999999</v>
          </cell>
          <cell r="M407">
            <v>22074339.368000001</v>
          </cell>
          <cell r="N407">
            <v>21631807.530999999</v>
          </cell>
          <cell r="O407">
            <v>25248537.545000002</v>
          </cell>
          <cell r="P407">
            <v>23334814.491</v>
          </cell>
          <cell r="Q407">
            <v>24648904.041000001</v>
          </cell>
          <cell r="R407">
            <v>23084854.984000001</v>
          </cell>
          <cell r="S407">
            <v>19495834.215</v>
          </cell>
          <cell r="T407">
            <v>24446856.776000001</v>
          </cell>
          <cell r="U407">
            <v>22559907.100000001</v>
          </cell>
          <cell r="V407">
            <v>22005246.105999999</v>
          </cell>
          <cell r="W407">
            <v>23194681.300000001</v>
          </cell>
          <cell r="X407">
            <v>24311149.721000001</v>
          </cell>
          <cell r="Y407">
            <v>23106031.013999999</v>
          </cell>
          <cell r="Z407">
            <v>21445949.785999998</v>
          </cell>
          <cell r="AA407">
            <v>23903271.489999998</v>
          </cell>
          <cell r="AB407">
            <v>20838840.635000002</v>
          </cell>
          <cell r="AC407">
            <v>23059401.482999999</v>
          </cell>
          <cell r="AD407">
            <v>20016667.423</v>
          </cell>
          <cell r="AE407">
            <v>18790172.359000001</v>
          </cell>
          <cell r="AF407">
            <v>23848628.868999999</v>
          </cell>
          <cell r="AG407">
            <v>21937761.631000001</v>
          </cell>
          <cell r="AH407">
            <v>21071754.447000001</v>
          </cell>
          <cell r="AI407">
            <v>22770076.517999999</v>
          </cell>
          <cell r="AJ407">
            <v>22753687.513</v>
          </cell>
          <cell r="AK407">
            <v>22173092.249000002</v>
          </cell>
          <cell r="AL407">
            <v>22302758.048</v>
          </cell>
          <cell r="AM407">
            <v>22124504.331999999</v>
          </cell>
          <cell r="AN407">
            <v>20432885.322000001</v>
          </cell>
          <cell r="AO407">
            <v>22918795.765000001</v>
          </cell>
          <cell r="AP407">
            <v>18915455.456</v>
          </cell>
          <cell r="AQ407">
            <v>20653083.432</v>
          </cell>
          <cell r="AR407">
            <v>22843274.912</v>
          </cell>
          <cell r="AS407">
            <v>20762730.635000002</v>
          </cell>
          <cell r="AT407">
            <v>21618907.636</v>
          </cell>
          <cell r="AU407">
            <v>22690404.140999999</v>
          </cell>
          <cell r="AV407">
            <v>21874226.919</v>
          </cell>
          <cell r="AW407">
            <v>21131554.534000002</v>
          </cell>
          <cell r="AX407">
            <v>23312457.708000001</v>
          </cell>
          <cell r="AY407">
            <v>21892439.453000002</v>
          </cell>
          <cell r="AZ407">
            <v>20670473.405999999</v>
          </cell>
          <cell r="BA407">
            <v>20140650.000999998</v>
          </cell>
          <cell r="BB407">
            <v>19896477.013999999</v>
          </cell>
          <cell r="BC407">
            <v>17578605.166000001</v>
          </cell>
          <cell r="BD407">
            <v>22114949.914999999</v>
          </cell>
          <cell r="BE407">
            <v>20243121.625</v>
          </cell>
          <cell r="BF407">
            <v>20912983.129999999</v>
          </cell>
          <cell r="BG407">
            <v>21661819.982000001</v>
          </cell>
          <cell r="BH407">
            <v>23263367.556000002</v>
          </cell>
          <cell r="BI407">
            <v>22848587.870000001</v>
          </cell>
          <cell r="BJ407">
            <v>24151917.714000002</v>
          </cell>
          <cell r="BK407">
            <v>24754615.771000002</v>
          </cell>
          <cell r="BL407">
            <v>23853370.993999999</v>
          </cell>
          <cell r="BM407">
            <v>22878785.592999998</v>
          </cell>
          <cell r="BN407">
            <v>22710553.429000001</v>
          </cell>
          <cell r="BO407">
            <v>20775330.818</v>
          </cell>
          <cell r="BP407">
            <v>23608580.793000001</v>
          </cell>
          <cell r="BQ407">
            <v>24361040.219000001</v>
          </cell>
          <cell r="BR407">
            <v>23812428.239999998</v>
          </cell>
          <cell r="BS407">
            <v>23130925.877</v>
          </cell>
          <cell r="BT407">
            <v>22840103.594999999</v>
          </cell>
          <cell r="BU407">
            <v>24175331.633000001</v>
          </cell>
          <cell r="BV407">
            <v>25283777.75</v>
          </cell>
          <cell r="BW407">
            <v>23679723.504000001</v>
          </cell>
          <cell r="BX407">
            <v>25409806.697000001</v>
          </cell>
          <cell r="BY407">
            <v>25990303.096999999</v>
          </cell>
          <cell r="BZ407">
            <v>24413540.177999999</v>
          </cell>
          <cell r="CA407">
            <v>20671423.899999999</v>
          </cell>
          <cell r="CB407">
            <v>26996768.798999999</v>
          </cell>
          <cell r="CC407">
            <v>23991063.465999998</v>
          </cell>
          <cell r="CD407">
            <v>24040326.300999999</v>
          </cell>
          <cell r="CE407">
            <v>26175618.506000001</v>
          </cell>
          <cell r="CF407">
            <v>25867422.272</v>
          </cell>
          <cell r="CG407">
            <v>28067821.158</v>
          </cell>
          <cell r="CH407">
            <v>29238050.469999999</v>
          </cell>
          <cell r="CI407">
            <v>29778129.835999999</v>
          </cell>
          <cell r="CJ407">
            <v>25929052.954</v>
          </cell>
          <cell r="CK407">
            <v>28116010.230999999</v>
          </cell>
          <cell r="CL407">
            <v>25496583.649999999</v>
          </cell>
          <cell r="CM407">
            <v>22938745.116999999</v>
          </cell>
          <cell r="CN407">
            <v>27659295.359999999</v>
          </cell>
          <cell r="CO407">
            <v>24932658.289000001</v>
          </cell>
          <cell r="CP407">
            <v>24942587.377</v>
          </cell>
          <cell r="CQ407">
            <v>27531896.453000002</v>
          </cell>
          <cell r="CR407">
            <v>24403467.614</v>
          </cell>
          <cell r="CS407">
            <v>29018879.041999999</v>
          </cell>
          <cell r="CT407">
            <v>28965868.693</v>
          </cell>
          <cell r="CU407">
            <v>29366364.579999998</v>
          </cell>
          <cell r="CV407">
            <v>29209346.949000001</v>
          </cell>
          <cell r="CW407">
            <v>29970577.550000001</v>
          </cell>
          <cell r="CX407">
            <v>27833995.570999999</v>
          </cell>
          <cell r="CY407">
            <v>27800376.164999999</v>
          </cell>
          <cell r="CZ407">
            <v>33044249.021000002</v>
          </cell>
          <cell r="DA407">
            <v>29540727.673999999</v>
          </cell>
          <cell r="DB407">
            <v>32238216.914000001</v>
          </cell>
          <cell r="DC407">
            <v>31150961.807999998</v>
          </cell>
          <cell r="DD407">
            <v>31238813.033</v>
          </cell>
          <cell r="DE407">
            <v>34430257.158</v>
          </cell>
          <cell r="DF407">
            <v>33832237.200999998</v>
          </cell>
          <cell r="DG407">
            <v>34251724.442000002</v>
          </cell>
          <cell r="DH407">
            <v>34943792.296999998</v>
          </cell>
          <cell r="DI407">
            <v>31823137.399999999</v>
          </cell>
          <cell r="DJ407">
            <v>34919843.704000004</v>
          </cell>
          <cell r="DK407">
            <v>27581698.291999999</v>
          </cell>
          <cell r="DL407">
            <v>35827135.020000003</v>
          </cell>
          <cell r="DM407">
            <v>35309449.473999999</v>
          </cell>
          <cell r="DN407">
            <v>32442928.627</v>
          </cell>
          <cell r="DO407">
            <v>33607182.667999998</v>
          </cell>
          <cell r="DP407">
            <v>37928877.072999999</v>
          </cell>
          <cell r="DQ407">
            <v>35202451.991999999</v>
          </cell>
          <cell r="DR407">
            <v>36104201.593999997</v>
          </cell>
          <cell r="DS407">
            <v>41824385.542999998</v>
          </cell>
          <cell r="DT407">
            <v>34457641.413999997</v>
          </cell>
          <cell r="DU407">
            <v>36129693.785999998</v>
          </cell>
          <cell r="DV407">
            <v>37472634.159000002</v>
          </cell>
          <cell r="DW407">
            <v>28576167.287999999</v>
          </cell>
          <cell r="DX407">
            <v>34806956.241999999</v>
          </cell>
          <cell r="DY407">
            <v>36550568.772</v>
          </cell>
          <cell r="DZ407">
            <v>33054084.052000001</v>
          </cell>
          <cell r="EA407">
            <v>31220290.223000001</v>
          </cell>
          <cell r="EB407">
            <v>40085276.840000004</v>
          </cell>
          <cell r="EC407">
            <v>32996741.125</v>
          </cell>
          <cell r="ED407">
            <v>32440473.037999999</v>
          </cell>
          <cell r="EE407">
            <v>40842739.479000002</v>
          </cell>
          <cell r="EF407">
            <v>31035692.443999998</v>
          </cell>
          <cell r="EG407">
            <v>34592696.989</v>
          </cell>
          <cell r="EH407">
            <v>35768479.627999999</v>
          </cell>
          <cell r="EI407">
            <v>28500426.805999998</v>
          </cell>
          <cell r="EJ407">
            <v>29825495.528999999</v>
          </cell>
          <cell r="EK407">
            <v>27454615.419</v>
          </cell>
          <cell r="EL407">
            <v>26102946.583000001</v>
          </cell>
          <cell r="EM407">
            <v>36591135.832000002</v>
          </cell>
          <cell r="EN407">
            <v>43191231.438999996</v>
          </cell>
          <cell r="EO407">
            <v>35033107.240999997</v>
          </cell>
          <cell r="EP407">
            <v>42188302.600000009</v>
          </cell>
          <cell r="EQ407">
            <v>42069043.217999995</v>
          </cell>
          <cell r="ER407">
            <v>37343545.494999997</v>
          </cell>
          <cell r="ES407">
            <v>40275171.008000001</v>
          </cell>
          <cell r="ET407">
            <v>7097.89</v>
          </cell>
          <cell r="EU407">
            <v>7177.13</v>
          </cell>
          <cell r="EV407">
            <v>7011.51</v>
          </cell>
          <cell r="EW407">
            <v>6899.69</v>
          </cell>
          <cell r="EX407">
            <v>6882.4</v>
          </cell>
          <cell r="EY407">
            <v>6401.48</v>
          </cell>
          <cell r="EZ407">
            <v>6039.04</v>
          </cell>
          <cell r="FA407">
            <v>6751.25</v>
          </cell>
          <cell r="FB407">
            <v>6328.34</v>
          </cell>
          <cell r="FC407">
            <v>6788.82</v>
          </cell>
          <cell r="FD407">
            <v>6432.64</v>
          </cell>
          <cell r="FE407">
            <v>6552.11</v>
          </cell>
          <cell r="FF407">
            <v>6535.47</v>
          </cell>
          <cell r="FG407">
            <v>8315.51</v>
          </cell>
          <cell r="FH407">
            <v>7952.98</v>
          </cell>
          <cell r="FI407">
            <v>8821.01</v>
          </cell>
          <cell r="FJ407">
            <v>7963.98</v>
          </cell>
          <cell r="FK407">
            <v>6900.83</v>
          </cell>
          <cell r="FL407">
            <v>6998.34</v>
          </cell>
          <cell r="FM407">
            <v>7193.67</v>
          </cell>
          <cell r="FN407">
            <v>6473.76</v>
          </cell>
          <cell r="FO407">
            <v>6879.92</v>
          </cell>
          <cell r="FP407">
            <v>6727.77</v>
          </cell>
          <cell r="FQ407">
            <v>7084.68</v>
          </cell>
          <cell r="FR407">
            <v>6829.38</v>
          </cell>
          <cell r="FS407">
            <v>6766.64</v>
          </cell>
          <cell r="FT407">
            <v>6741.28</v>
          </cell>
          <cell r="FU407">
            <v>6817.38</v>
          </cell>
          <cell r="FV407">
            <v>6601.08</v>
          </cell>
          <cell r="FW407">
            <v>6698.65</v>
          </cell>
          <cell r="FX407">
            <v>7180.43</v>
          </cell>
          <cell r="FY407">
            <v>6929.63</v>
          </cell>
          <cell r="FZ407">
            <v>6880.35</v>
          </cell>
          <cell r="GA407">
            <v>6904.17</v>
          </cell>
          <cell r="GB407">
            <v>7041.41</v>
          </cell>
          <cell r="GC407">
            <v>7007.96</v>
          </cell>
          <cell r="GD407">
            <v>7170.86</v>
          </cell>
          <cell r="GE407">
            <v>7194.67</v>
          </cell>
          <cell r="GF407">
            <v>7287.67</v>
          </cell>
          <cell r="GG407">
            <v>7436.76</v>
          </cell>
          <cell r="GH407">
            <v>7071.4</v>
          </cell>
        </row>
        <row r="408">
          <cell r="A408" t="str">
            <v>BUS08</v>
          </cell>
          <cell r="B408" t="str">
            <v>10.1.7</v>
          </cell>
          <cell r="C408" t="str">
            <v>Penjagaan Kesihatan</v>
          </cell>
          <cell r="D408" t="str">
            <v>Point</v>
          </cell>
          <cell r="F408">
            <v>15104119.987</v>
          </cell>
          <cell r="G408">
            <v>16255884.314999999</v>
          </cell>
          <cell r="H408">
            <v>18523432.758000001</v>
          </cell>
          <cell r="I408">
            <v>18538522.997000001</v>
          </cell>
          <cell r="J408">
            <v>19254424.585999999</v>
          </cell>
          <cell r="K408">
            <v>20278972.561999999</v>
          </cell>
          <cell r="L408">
            <v>22367281.149999999</v>
          </cell>
          <cell r="M408">
            <v>22074339.368000001</v>
          </cell>
          <cell r="N408">
            <v>21631807.530999999</v>
          </cell>
          <cell r="O408">
            <v>25248537.545000002</v>
          </cell>
          <cell r="P408">
            <v>23334814.491</v>
          </cell>
          <cell r="Q408">
            <v>24648904.041000001</v>
          </cell>
          <cell r="R408">
            <v>23084854.984000001</v>
          </cell>
          <cell r="S408">
            <v>19495834.215</v>
          </cell>
          <cell r="T408">
            <v>24446856.776000001</v>
          </cell>
          <cell r="U408">
            <v>22559907.100000001</v>
          </cell>
          <cell r="V408">
            <v>22005246.105999999</v>
          </cell>
          <cell r="W408">
            <v>23194681.300000001</v>
          </cell>
          <cell r="X408">
            <v>24311149.721000001</v>
          </cell>
          <cell r="Y408">
            <v>23106031.013999999</v>
          </cell>
          <cell r="Z408">
            <v>21445949.785999998</v>
          </cell>
          <cell r="AA408">
            <v>23903271.489999998</v>
          </cell>
          <cell r="AB408">
            <v>20838840.635000002</v>
          </cell>
          <cell r="AC408">
            <v>23059401.482999999</v>
          </cell>
          <cell r="AD408">
            <v>20016667.423</v>
          </cell>
          <cell r="AE408">
            <v>18790172.359000001</v>
          </cell>
          <cell r="AF408">
            <v>23848628.868999999</v>
          </cell>
          <cell r="AG408">
            <v>21937761.631000001</v>
          </cell>
          <cell r="AH408">
            <v>21071754.447000001</v>
          </cell>
          <cell r="AI408">
            <v>22770076.517999999</v>
          </cell>
          <cell r="AJ408">
            <v>22753687.513</v>
          </cell>
          <cell r="AK408">
            <v>22173092.249000002</v>
          </cell>
          <cell r="AL408">
            <v>22302758.048</v>
          </cell>
          <cell r="AM408">
            <v>22124504.331999999</v>
          </cell>
          <cell r="AN408">
            <v>20432885.322000001</v>
          </cell>
          <cell r="AO408">
            <v>22918795.765000001</v>
          </cell>
          <cell r="AP408">
            <v>18915455.456</v>
          </cell>
          <cell r="AQ408">
            <v>20653083.432</v>
          </cell>
          <cell r="AR408">
            <v>22843274.912</v>
          </cell>
          <cell r="AS408">
            <v>20762730.635000002</v>
          </cell>
          <cell r="AT408">
            <v>21618907.636</v>
          </cell>
          <cell r="AU408">
            <v>22690404.140999999</v>
          </cell>
          <cell r="AV408">
            <v>21874226.919</v>
          </cell>
          <cell r="AW408">
            <v>21131554.534000002</v>
          </cell>
          <cell r="AX408">
            <v>23312457.708000001</v>
          </cell>
          <cell r="AY408">
            <v>21892439.453000002</v>
          </cell>
          <cell r="AZ408">
            <v>20670473.405999999</v>
          </cell>
          <cell r="BA408">
            <v>20140650.000999998</v>
          </cell>
          <cell r="BB408">
            <v>19896477.013999999</v>
          </cell>
          <cell r="BC408">
            <v>17578605.166000001</v>
          </cell>
          <cell r="BD408">
            <v>22114949.914999999</v>
          </cell>
          <cell r="BE408">
            <v>20243121.625</v>
          </cell>
          <cell r="BF408">
            <v>20912983.129999999</v>
          </cell>
          <cell r="BG408">
            <v>21661819.982000001</v>
          </cell>
          <cell r="BH408">
            <v>23263367.556000002</v>
          </cell>
          <cell r="BI408">
            <v>22848587.870000001</v>
          </cell>
          <cell r="BJ408">
            <v>24151917.714000002</v>
          </cell>
          <cell r="BK408">
            <v>24754615.771000002</v>
          </cell>
          <cell r="BL408">
            <v>23853370.993999999</v>
          </cell>
          <cell r="BM408">
            <v>22878785.592999998</v>
          </cell>
          <cell r="BN408">
            <v>22710553.429000001</v>
          </cell>
          <cell r="BO408">
            <v>20775330.818</v>
          </cell>
          <cell r="BP408">
            <v>23608580.793000001</v>
          </cell>
          <cell r="BQ408">
            <v>24361040.219000001</v>
          </cell>
          <cell r="BR408">
            <v>23812428.239999998</v>
          </cell>
          <cell r="BS408">
            <v>23130925.877</v>
          </cell>
          <cell r="BT408">
            <v>22840103.594999999</v>
          </cell>
          <cell r="BU408">
            <v>24175331.633000001</v>
          </cell>
          <cell r="BV408">
            <v>25283777.75</v>
          </cell>
          <cell r="BW408">
            <v>23679723.504000001</v>
          </cell>
          <cell r="BX408">
            <v>25409806.697000001</v>
          </cell>
          <cell r="BY408">
            <v>25990303.096999999</v>
          </cell>
          <cell r="BZ408">
            <v>24413540.177999999</v>
          </cell>
          <cell r="CA408">
            <v>20671423.899999999</v>
          </cell>
          <cell r="CB408">
            <v>26996768.798999999</v>
          </cell>
          <cell r="CC408">
            <v>23991063.465999998</v>
          </cell>
          <cell r="CD408">
            <v>24040326.300999999</v>
          </cell>
          <cell r="CE408">
            <v>26175618.506000001</v>
          </cell>
          <cell r="CF408">
            <v>25867422.272</v>
          </cell>
          <cell r="CG408">
            <v>28067821.158</v>
          </cell>
          <cell r="CH408">
            <v>29238050.469999999</v>
          </cell>
          <cell r="CI408">
            <v>29778129.835999999</v>
          </cell>
          <cell r="CJ408">
            <v>25929052.954</v>
          </cell>
          <cell r="CK408">
            <v>28116010.230999999</v>
          </cell>
          <cell r="CL408">
            <v>25496583.649999999</v>
          </cell>
          <cell r="CM408">
            <v>22938745.116999999</v>
          </cell>
          <cell r="CN408">
            <v>27659295.359999999</v>
          </cell>
          <cell r="CO408">
            <v>24932658.289000001</v>
          </cell>
          <cell r="CP408">
            <v>24942587.377</v>
          </cell>
          <cell r="CQ408">
            <v>27531896.453000002</v>
          </cell>
          <cell r="CR408">
            <v>24403467.614</v>
          </cell>
          <cell r="CS408">
            <v>29018879.041999999</v>
          </cell>
          <cell r="CT408">
            <v>28965868.693</v>
          </cell>
          <cell r="CU408">
            <v>29366364.579999998</v>
          </cell>
          <cell r="CV408">
            <v>29209346.949000001</v>
          </cell>
          <cell r="CW408">
            <v>29970577.550000001</v>
          </cell>
          <cell r="CX408">
            <v>27833995.570999999</v>
          </cell>
          <cell r="CY408">
            <v>27800376.164999999</v>
          </cell>
          <cell r="CZ408">
            <v>33044249.021000002</v>
          </cell>
          <cell r="DA408">
            <v>29540727.673999999</v>
          </cell>
          <cell r="DB408">
            <v>32238216.914000001</v>
          </cell>
          <cell r="DC408">
            <v>31150961.807999998</v>
          </cell>
          <cell r="DD408">
            <v>31238813.033</v>
          </cell>
          <cell r="DE408">
            <v>34430257.158</v>
          </cell>
          <cell r="DF408">
            <v>33832237.200999998</v>
          </cell>
          <cell r="DG408">
            <v>34251724.442000002</v>
          </cell>
          <cell r="DH408">
            <v>34943792.296999998</v>
          </cell>
          <cell r="DI408">
            <v>31823137.399999999</v>
          </cell>
          <cell r="DJ408">
            <v>34919843.704000004</v>
          </cell>
          <cell r="DK408">
            <v>27581698.291999999</v>
          </cell>
          <cell r="DL408">
            <v>35827135.020000003</v>
          </cell>
          <cell r="DM408">
            <v>35309449.473999999</v>
          </cell>
          <cell r="DN408">
            <v>32442928.627</v>
          </cell>
          <cell r="DO408">
            <v>33607182.667999998</v>
          </cell>
          <cell r="DP408">
            <v>37928877.072999999</v>
          </cell>
          <cell r="DQ408">
            <v>35202451.991999999</v>
          </cell>
          <cell r="DR408">
            <v>36104201.593999997</v>
          </cell>
          <cell r="DS408">
            <v>41824385.542999998</v>
          </cell>
          <cell r="DT408">
            <v>34457641.413999997</v>
          </cell>
          <cell r="DU408">
            <v>36129693.785999998</v>
          </cell>
          <cell r="DV408">
            <v>37472634.159000002</v>
          </cell>
          <cell r="DW408">
            <v>28576167.287999999</v>
          </cell>
          <cell r="DX408">
            <v>34806956.241999999</v>
          </cell>
          <cell r="DY408">
            <v>36550568.772</v>
          </cell>
          <cell r="DZ408">
            <v>33054084.052000001</v>
          </cell>
          <cell r="EA408">
            <v>31220290.223000001</v>
          </cell>
          <cell r="EB408">
            <v>40085276.840000004</v>
          </cell>
          <cell r="EC408">
            <v>32996741.125</v>
          </cell>
          <cell r="ED408">
            <v>32440473.037999999</v>
          </cell>
          <cell r="EE408">
            <v>40842739.479000002</v>
          </cell>
          <cell r="EF408">
            <v>31035692.443999998</v>
          </cell>
          <cell r="EG408">
            <v>34592696.989</v>
          </cell>
          <cell r="EH408">
            <v>35768479.627999999</v>
          </cell>
          <cell r="EI408">
            <v>28500426.805999998</v>
          </cell>
          <cell r="EJ408">
            <v>29825495.528999999</v>
          </cell>
          <cell r="EK408">
            <v>27454615.419</v>
          </cell>
          <cell r="EL408">
            <v>26102946.583000001</v>
          </cell>
          <cell r="EM408">
            <v>36591135.832000002</v>
          </cell>
          <cell r="EN408">
            <v>43191231.438999996</v>
          </cell>
          <cell r="EO408">
            <v>35033107.240999997</v>
          </cell>
          <cell r="EP408">
            <v>42188302.600000009</v>
          </cell>
          <cell r="EQ408">
            <v>42069043.217999995</v>
          </cell>
          <cell r="ER408">
            <v>37343545.494999997</v>
          </cell>
          <cell r="ES408">
            <v>40275171.008000001</v>
          </cell>
          <cell r="ET408">
            <v>3597.85</v>
          </cell>
          <cell r="EU408">
            <v>3191.67</v>
          </cell>
          <cell r="EV408">
            <v>2890.48</v>
          </cell>
          <cell r="EW408">
            <v>3313.4</v>
          </cell>
          <cell r="EX408">
            <v>3225.41</v>
          </cell>
          <cell r="EY408">
            <v>2884.82</v>
          </cell>
          <cell r="EZ408">
            <v>2818</v>
          </cell>
          <cell r="FA408">
            <v>2805.38</v>
          </cell>
          <cell r="FB408">
            <v>2547.2800000000002</v>
          </cell>
          <cell r="FC408">
            <v>2443.14</v>
          </cell>
          <cell r="FD408">
            <v>2453.1999999999998</v>
          </cell>
          <cell r="FE408">
            <v>2336.3200000000002</v>
          </cell>
          <cell r="FF408">
            <v>2137.13</v>
          </cell>
          <cell r="FG408">
            <v>2100.5300000000002</v>
          </cell>
          <cell r="FH408">
            <v>2119.46</v>
          </cell>
          <cell r="FI408">
            <v>2049.8200000000002</v>
          </cell>
          <cell r="FJ408">
            <v>1922.05</v>
          </cell>
          <cell r="FK408">
            <v>1676.15</v>
          </cell>
          <cell r="FL408">
            <v>1704.86</v>
          </cell>
          <cell r="FM408">
            <v>1539.33</v>
          </cell>
          <cell r="FN408">
            <v>1476.87</v>
          </cell>
          <cell r="FO408">
            <v>1701.5</v>
          </cell>
          <cell r="FP408">
            <v>1675.63</v>
          </cell>
          <cell r="FQ408">
            <v>1741.69</v>
          </cell>
          <cell r="FR408">
            <v>1676.98</v>
          </cell>
          <cell r="FS408">
            <v>1603.59</v>
          </cell>
          <cell r="FT408">
            <v>1763.68</v>
          </cell>
          <cell r="FU408">
            <v>1739.24</v>
          </cell>
          <cell r="FV408">
            <v>1855.06</v>
          </cell>
          <cell r="FW408">
            <v>1654</v>
          </cell>
          <cell r="FX408">
            <v>1758.98</v>
          </cell>
          <cell r="FY408">
            <v>1649.62</v>
          </cell>
          <cell r="FZ408">
            <v>1667.69</v>
          </cell>
          <cell r="GA408">
            <v>1669.87</v>
          </cell>
          <cell r="GB408">
            <v>1780.63</v>
          </cell>
          <cell r="GC408">
            <v>1903.93</v>
          </cell>
          <cell r="GD408">
            <v>1983.05</v>
          </cell>
          <cell r="GE408">
            <v>1899.33</v>
          </cell>
          <cell r="GF408">
            <v>1943.31</v>
          </cell>
          <cell r="GG408">
            <v>2067.14</v>
          </cell>
          <cell r="GH408">
            <v>2089.2600000000002</v>
          </cell>
        </row>
        <row r="409">
          <cell r="A409" t="str">
            <v>BUS09</v>
          </cell>
          <cell r="B409" t="str">
            <v>10.1.8</v>
          </cell>
          <cell r="C409" t="str">
            <v>Teknologi</v>
          </cell>
          <cell r="D409" t="str">
            <v>Point</v>
          </cell>
          <cell r="F409">
            <v>15104119.987</v>
          </cell>
          <cell r="G409">
            <v>16255884.314999999</v>
          </cell>
          <cell r="H409">
            <v>18523432.758000001</v>
          </cell>
          <cell r="I409">
            <v>18538522.997000001</v>
          </cell>
          <cell r="J409">
            <v>19254424.585999999</v>
          </cell>
          <cell r="K409">
            <v>20278972.561999999</v>
          </cell>
          <cell r="L409">
            <v>22367281.149999999</v>
          </cell>
          <cell r="M409">
            <v>22074339.368000001</v>
          </cell>
          <cell r="N409">
            <v>21631807.530999999</v>
          </cell>
          <cell r="O409">
            <v>25248537.545000002</v>
          </cell>
          <cell r="P409">
            <v>23334814.491</v>
          </cell>
          <cell r="Q409">
            <v>24648904.041000001</v>
          </cell>
          <cell r="R409">
            <v>23084854.984000001</v>
          </cell>
          <cell r="S409">
            <v>19495834.215</v>
          </cell>
          <cell r="T409">
            <v>24446856.776000001</v>
          </cell>
          <cell r="U409">
            <v>22559907.100000001</v>
          </cell>
          <cell r="V409">
            <v>22005246.105999999</v>
          </cell>
          <cell r="W409">
            <v>23194681.300000001</v>
          </cell>
          <cell r="X409">
            <v>24311149.721000001</v>
          </cell>
          <cell r="Y409">
            <v>23106031.013999999</v>
          </cell>
          <cell r="Z409">
            <v>21445949.785999998</v>
          </cell>
          <cell r="AA409">
            <v>23903271.489999998</v>
          </cell>
          <cell r="AB409">
            <v>20838840.635000002</v>
          </cell>
          <cell r="AC409">
            <v>23059401.482999999</v>
          </cell>
          <cell r="AD409">
            <v>20016667.423</v>
          </cell>
          <cell r="AE409">
            <v>18790172.359000001</v>
          </cell>
          <cell r="AF409">
            <v>23848628.868999999</v>
          </cell>
          <cell r="AG409">
            <v>21937761.631000001</v>
          </cell>
          <cell r="AH409">
            <v>21071754.447000001</v>
          </cell>
          <cell r="AI409">
            <v>22770076.517999999</v>
          </cell>
          <cell r="AJ409">
            <v>22753687.513</v>
          </cell>
          <cell r="AK409">
            <v>22173092.249000002</v>
          </cell>
          <cell r="AL409">
            <v>22302758.048</v>
          </cell>
          <cell r="AM409">
            <v>22124504.331999999</v>
          </cell>
          <cell r="AN409">
            <v>20432885.322000001</v>
          </cell>
          <cell r="AO409">
            <v>22918795.765000001</v>
          </cell>
          <cell r="AP409">
            <v>18915455.456</v>
          </cell>
          <cell r="AQ409">
            <v>20653083.432</v>
          </cell>
          <cell r="AR409">
            <v>22843274.912</v>
          </cell>
          <cell r="AS409">
            <v>20762730.635000002</v>
          </cell>
          <cell r="AT409">
            <v>21618907.636</v>
          </cell>
          <cell r="AU409">
            <v>22690404.140999999</v>
          </cell>
          <cell r="AV409">
            <v>21874226.919</v>
          </cell>
          <cell r="AW409">
            <v>21131554.534000002</v>
          </cell>
          <cell r="AX409">
            <v>23312457.708000001</v>
          </cell>
          <cell r="AY409">
            <v>21892439.453000002</v>
          </cell>
          <cell r="AZ409">
            <v>20670473.405999999</v>
          </cell>
          <cell r="BA409">
            <v>20140650.000999998</v>
          </cell>
          <cell r="BB409">
            <v>19896477.013999999</v>
          </cell>
          <cell r="BC409">
            <v>17578605.166000001</v>
          </cell>
          <cell r="BD409">
            <v>22114949.914999999</v>
          </cell>
          <cell r="BE409">
            <v>20243121.625</v>
          </cell>
          <cell r="BF409">
            <v>20912983.129999999</v>
          </cell>
          <cell r="BG409">
            <v>21661819.982000001</v>
          </cell>
          <cell r="BH409">
            <v>23263367.556000002</v>
          </cell>
          <cell r="BI409">
            <v>22848587.870000001</v>
          </cell>
          <cell r="BJ409">
            <v>24151917.714000002</v>
          </cell>
          <cell r="BK409">
            <v>24754615.771000002</v>
          </cell>
          <cell r="BL409">
            <v>23853370.993999999</v>
          </cell>
          <cell r="BM409">
            <v>22878785.592999998</v>
          </cell>
          <cell r="BN409">
            <v>22710553.429000001</v>
          </cell>
          <cell r="BO409">
            <v>20775330.818</v>
          </cell>
          <cell r="BP409">
            <v>23608580.793000001</v>
          </cell>
          <cell r="BQ409">
            <v>24361040.219000001</v>
          </cell>
          <cell r="BR409">
            <v>23812428.239999998</v>
          </cell>
          <cell r="BS409">
            <v>23130925.877</v>
          </cell>
          <cell r="BT409">
            <v>22840103.594999999</v>
          </cell>
          <cell r="BU409">
            <v>24175331.633000001</v>
          </cell>
          <cell r="BV409">
            <v>25283777.75</v>
          </cell>
          <cell r="BW409">
            <v>23679723.504000001</v>
          </cell>
          <cell r="BX409">
            <v>25409806.697000001</v>
          </cell>
          <cell r="BY409">
            <v>25990303.096999999</v>
          </cell>
          <cell r="BZ409">
            <v>24413540.177999999</v>
          </cell>
          <cell r="CA409">
            <v>20671423.899999999</v>
          </cell>
          <cell r="CB409">
            <v>26996768.798999999</v>
          </cell>
          <cell r="CC409">
            <v>23991063.465999998</v>
          </cell>
          <cell r="CD409">
            <v>24040326.300999999</v>
          </cell>
          <cell r="CE409">
            <v>26175618.506000001</v>
          </cell>
          <cell r="CF409">
            <v>25867422.272</v>
          </cell>
          <cell r="CG409">
            <v>28067821.158</v>
          </cell>
          <cell r="CH409">
            <v>29238050.469999999</v>
          </cell>
          <cell r="CI409">
            <v>29778129.835999999</v>
          </cell>
          <cell r="CJ409">
            <v>25929052.954</v>
          </cell>
          <cell r="CK409">
            <v>28116010.230999999</v>
          </cell>
          <cell r="CL409">
            <v>25496583.649999999</v>
          </cell>
          <cell r="CM409">
            <v>22938745.116999999</v>
          </cell>
          <cell r="CN409">
            <v>27659295.359999999</v>
          </cell>
          <cell r="CO409">
            <v>24932658.289000001</v>
          </cell>
          <cell r="CP409">
            <v>24942587.377</v>
          </cell>
          <cell r="CQ409">
            <v>27531896.453000002</v>
          </cell>
          <cell r="CR409">
            <v>24403467.614</v>
          </cell>
          <cell r="CS409">
            <v>29018879.041999999</v>
          </cell>
          <cell r="CT409">
            <v>28965868.693</v>
          </cell>
          <cell r="CU409">
            <v>29366364.579999998</v>
          </cell>
          <cell r="CV409">
            <v>29209346.949000001</v>
          </cell>
          <cell r="CW409">
            <v>29970577.550000001</v>
          </cell>
          <cell r="CX409">
            <v>27833995.570999999</v>
          </cell>
          <cell r="CY409">
            <v>27800376.164999999</v>
          </cell>
          <cell r="CZ409">
            <v>33044249.021000002</v>
          </cell>
          <cell r="DA409">
            <v>29540727.673999999</v>
          </cell>
          <cell r="DB409">
            <v>32238216.914000001</v>
          </cell>
          <cell r="DC409">
            <v>31150961.807999998</v>
          </cell>
          <cell r="DD409">
            <v>31238813.033</v>
          </cell>
          <cell r="DE409">
            <v>34430257.158</v>
          </cell>
          <cell r="DF409">
            <v>33832237.200999998</v>
          </cell>
          <cell r="DG409">
            <v>34251724.442000002</v>
          </cell>
          <cell r="DH409">
            <v>34943792.296999998</v>
          </cell>
          <cell r="DI409">
            <v>31823137.399999999</v>
          </cell>
          <cell r="DJ409">
            <v>34919843.704000004</v>
          </cell>
          <cell r="DK409">
            <v>27581698.291999999</v>
          </cell>
          <cell r="DL409">
            <v>35827135.020000003</v>
          </cell>
          <cell r="DM409">
            <v>35309449.473999999</v>
          </cell>
          <cell r="DN409">
            <v>32442928.627</v>
          </cell>
          <cell r="DO409">
            <v>33607182.667999998</v>
          </cell>
          <cell r="DP409">
            <v>37928877.072999999</v>
          </cell>
          <cell r="DQ409">
            <v>35202451.991999999</v>
          </cell>
          <cell r="DR409">
            <v>36104201.593999997</v>
          </cell>
          <cell r="DS409">
            <v>41824385.542999998</v>
          </cell>
          <cell r="DT409">
            <v>34457641.413999997</v>
          </cell>
          <cell r="DU409">
            <v>36129693.785999998</v>
          </cell>
          <cell r="DV409">
            <v>37472634.159000002</v>
          </cell>
          <cell r="DW409">
            <v>28576167.287999999</v>
          </cell>
          <cell r="DX409">
            <v>34806956.241999999</v>
          </cell>
          <cell r="DY409">
            <v>36550568.772</v>
          </cell>
          <cell r="DZ409">
            <v>33054084.052000001</v>
          </cell>
          <cell r="EA409">
            <v>31220290.223000001</v>
          </cell>
          <cell r="EB409">
            <v>40085276.840000004</v>
          </cell>
          <cell r="EC409">
            <v>32996741.125</v>
          </cell>
          <cell r="ED409">
            <v>32440473.037999999</v>
          </cell>
          <cell r="EE409">
            <v>40842739.479000002</v>
          </cell>
          <cell r="EF409">
            <v>31035692.443999998</v>
          </cell>
          <cell r="EG409">
            <v>34592696.989</v>
          </cell>
          <cell r="EH409">
            <v>35768479.627999999</v>
          </cell>
          <cell r="EI409">
            <v>28500426.805999998</v>
          </cell>
          <cell r="EJ409">
            <v>29825495.528999999</v>
          </cell>
          <cell r="EK409">
            <v>27454615.419</v>
          </cell>
          <cell r="EL409">
            <v>26102946.583000001</v>
          </cell>
          <cell r="EM409">
            <v>36591135.832000002</v>
          </cell>
          <cell r="EN409">
            <v>43191231.438999996</v>
          </cell>
          <cell r="EO409">
            <v>35033107.240999997</v>
          </cell>
          <cell r="EP409">
            <v>42188302.600000009</v>
          </cell>
          <cell r="EQ409">
            <v>42069043.217999995</v>
          </cell>
          <cell r="ER409">
            <v>37343545.494999997</v>
          </cell>
          <cell r="ES409">
            <v>40275171.008000001</v>
          </cell>
          <cell r="ET409">
            <v>81.96</v>
          </cell>
          <cell r="EU409">
            <v>88.87</v>
          </cell>
          <cell r="EV409">
            <v>83.41</v>
          </cell>
          <cell r="EW409">
            <v>85.76</v>
          </cell>
          <cell r="EX409">
            <v>79.319999999999993</v>
          </cell>
          <cell r="EY409">
            <v>78.78</v>
          </cell>
          <cell r="EZ409">
            <v>88.35</v>
          </cell>
          <cell r="FA409">
            <v>90.04</v>
          </cell>
          <cell r="FB409">
            <v>94.75</v>
          </cell>
          <cell r="FC409">
            <v>99</v>
          </cell>
          <cell r="FD409">
            <v>99.38</v>
          </cell>
          <cell r="FE409">
            <v>96.61</v>
          </cell>
          <cell r="FF409">
            <v>81.81</v>
          </cell>
          <cell r="FG409">
            <v>77.489999999999995</v>
          </cell>
          <cell r="FH409">
            <v>77.39</v>
          </cell>
          <cell r="FI409">
            <v>71.33</v>
          </cell>
          <cell r="FJ409">
            <v>68.62</v>
          </cell>
          <cell r="FK409">
            <v>62.54</v>
          </cell>
          <cell r="FL409">
            <v>66.42</v>
          </cell>
          <cell r="FM409">
            <v>63.86</v>
          </cell>
          <cell r="FN409">
            <v>60.91</v>
          </cell>
          <cell r="FO409">
            <v>58.6</v>
          </cell>
          <cell r="FP409">
            <v>62.87</v>
          </cell>
          <cell r="FQ409">
            <v>63.48</v>
          </cell>
          <cell r="FR409">
            <v>67.53</v>
          </cell>
          <cell r="FS409">
            <v>63.94</v>
          </cell>
          <cell r="FT409">
            <v>62.64</v>
          </cell>
          <cell r="FU409">
            <v>61.42</v>
          </cell>
          <cell r="FV409">
            <v>59.99</v>
          </cell>
          <cell r="FW409">
            <v>60.89</v>
          </cell>
          <cell r="FX409">
            <v>63.9</v>
          </cell>
          <cell r="FY409">
            <v>64.069999999999993</v>
          </cell>
          <cell r="FZ409">
            <v>62.89</v>
          </cell>
          <cell r="GA409">
            <v>61.21</v>
          </cell>
          <cell r="GB409">
            <v>62.5</v>
          </cell>
          <cell r="GC409">
            <v>63.39</v>
          </cell>
          <cell r="GD409">
            <v>61.99</v>
          </cell>
          <cell r="GE409">
            <v>64.59</v>
          </cell>
          <cell r="GF409">
            <v>64.680000000000007</v>
          </cell>
          <cell r="GG409">
            <v>65.16</v>
          </cell>
          <cell r="GH409">
            <v>72.680000000000007</v>
          </cell>
        </row>
        <row r="410">
          <cell r="A410" t="str">
            <v>BUS10</v>
          </cell>
          <cell r="B410" t="str">
            <v>10.1.9</v>
          </cell>
          <cell r="C410" t="str">
            <v>Hartanah</v>
          </cell>
          <cell r="D410" t="str">
            <v>Point</v>
          </cell>
          <cell r="F410">
            <v>15104119.987</v>
          </cell>
          <cell r="G410">
            <v>16255884.314999999</v>
          </cell>
          <cell r="H410">
            <v>18523432.758000001</v>
          </cell>
          <cell r="I410">
            <v>18538522.997000001</v>
          </cell>
          <cell r="J410">
            <v>19254424.585999999</v>
          </cell>
          <cell r="K410">
            <v>20278972.561999999</v>
          </cell>
          <cell r="L410">
            <v>22367281.149999999</v>
          </cell>
          <cell r="M410">
            <v>22074339.368000001</v>
          </cell>
          <cell r="N410">
            <v>21631807.530999999</v>
          </cell>
          <cell r="O410">
            <v>25248537.545000002</v>
          </cell>
          <cell r="P410">
            <v>23334814.491</v>
          </cell>
          <cell r="Q410">
            <v>24648904.041000001</v>
          </cell>
          <cell r="R410">
            <v>23084854.984000001</v>
          </cell>
          <cell r="S410">
            <v>19495834.215</v>
          </cell>
          <cell r="T410">
            <v>24446856.776000001</v>
          </cell>
          <cell r="U410">
            <v>22559907.100000001</v>
          </cell>
          <cell r="V410">
            <v>22005246.105999999</v>
          </cell>
          <cell r="W410">
            <v>23194681.300000001</v>
          </cell>
          <cell r="X410">
            <v>24311149.721000001</v>
          </cell>
          <cell r="Y410">
            <v>23106031.013999999</v>
          </cell>
          <cell r="Z410">
            <v>21445949.785999998</v>
          </cell>
          <cell r="AA410">
            <v>23903271.489999998</v>
          </cell>
          <cell r="AB410">
            <v>20838840.635000002</v>
          </cell>
          <cell r="AC410">
            <v>23059401.482999999</v>
          </cell>
          <cell r="AD410">
            <v>20016667.423</v>
          </cell>
          <cell r="AE410">
            <v>18790172.359000001</v>
          </cell>
          <cell r="AF410">
            <v>23848628.868999999</v>
          </cell>
          <cell r="AG410">
            <v>21937761.631000001</v>
          </cell>
          <cell r="AH410">
            <v>21071754.447000001</v>
          </cell>
          <cell r="AI410">
            <v>22770076.517999999</v>
          </cell>
          <cell r="AJ410">
            <v>22753687.513</v>
          </cell>
          <cell r="AK410">
            <v>22173092.249000002</v>
          </cell>
          <cell r="AL410">
            <v>22302758.048</v>
          </cell>
          <cell r="AM410">
            <v>22124504.331999999</v>
          </cell>
          <cell r="AN410">
            <v>20432885.322000001</v>
          </cell>
          <cell r="AO410">
            <v>22918795.765000001</v>
          </cell>
          <cell r="AP410">
            <v>18915455.456</v>
          </cell>
          <cell r="AQ410">
            <v>20653083.432</v>
          </cell>
          <cell r="AR410">
            <v>22843274.912</v>
          </cell>
          <cell r="AS410">
            <v>20762730.635000002</v>
          </cell>
          <cell r="AT410">
            <v>21618907.636</v>
          </cell>
          <cell r="AU410">
            <v>22690404.140999999</v>
          </cell>
          <cell r="AV410">
            <v>21874226.919</v>
          </cell>
          <cell r="AW410">
            <v>21131554.534000002</v>
          </cell>
          <cell r="AX410">
            <v>23312457.708000001</v>
          </cell>
          <cell r="AY410">
            <v>21892439.453000002</v>
          </cell>
          <cell r="AZ410">
            <v>20670473.405999999</v>
          </cell>
          <cell r="BA410">
            <v>20140650.000999998</v>
          </cell>
          <cell r="BB410">
            <v>19896477.013999999</v>
          </cell>
          <cell r="BC410">
            <v>17578605.166000001</v>
          </cell>
          <cell r="BD410">
            <v>22114949.914999999</v>
          </cell>
          <cell r="BE410">
            <v>20243121.625</v>
          </cell>
          <cell r="BF410">
            <v>20912983.129999999</v>
          </cell>
          <cell r="BG410">
            <v>21661819.982000001</v>
          </cell>
          <cell r="BH410">
            <v>23263367.556000002</v>
          </cell>
          <cell r="BI410">
            <v>22848587.870000001</v>
          </cell>
          <cell r="BJ410">
            <v>24151917.714000002</v>
          </cell>
          <cell r="BK410">
            <v>24754615.771000002</v>
          </cell>
          <cell r="BL410">
            <v>23853370.993999999</v>
          </cell>
          <cell r="BM410">
            <v>22878785.592999998</v>
          </cell>
          <cell r="BN410">
            <v>22710553.429000001</v>
          </cell>
          <cell r="BO410">
            <v>20775330.818</v>
          </cell>
          <cell r="BP410">
            <v>23608580.793000001</v>
          </cell>
          <cell r="BQ410">
            <v>24361040.219000001</v>
          </cell>
          <cell r="BR410">
            <v>23812428.239999998</v>
          </cell>
          <cell r="BS410">
            <v>23130925.877</v>
          </cell>
          <cell r="BT410">
            <v>22840103.594999999</v>
          </cell>
          <cell r="BU410">
            <v>24175331.633000001</v>
          </cell>
          <cell r="BV410">
            <v>25283777.75</v>
          </cell>
          <cell r="BW410">
            <v>23679723.504000001</v>
          </cell>
          <cell r="BX410">
            <v>25409806.697000001</v>
          </cell>
          <cell r="BY410">
            <v>25990303.096999999</v>
          </cell>
          <cell r="BZ410">
            <v>24413540.177999999</v>
          </cell>
          <cell r="CA410">
            <v>20671423.899999999</v>
          </cell>
          <cell r="CB410">
            <v>26996768.798999999</v>
          </cell>
          <cell r="CC410">
            <v>23991063.465999998</v>
          </cell>
          <cell r="CD410">
            <v>24040326.300999999</v>
          </cell>
          <cell r="CE410">
            <v>26175618.506000001</v>
          </cell>
          <cell r="CF410">
            <v>25867422.272</v>
          </cell>
          <cell r="CG410">
            <v>28067821.158</v>
          </cell>
          <cell r="CH410">
            <v>29238050.469999999</v>
          </cell>
          <cell r="CI410">
            <v>29778129.835999999</v>
          </cell>
          <cell r="CJ410">
            <v>25929052.954</v>
          </cell>
          <cell r="CK410">
            <v>28116010.230999999</v>
          </cell>
          <cell r="CL410">
            <v>25496583.649999999</v>
          </cell>
          <cell r="CM410">
            <v>22938745.116999999</v>
          </cell>
          <cell r="CN410">
            <v>27659295.359999999</v>
          </cell>
          <cell r="CO410">
            <v>24932658.289000001</v>
          </cell>
          <cell r="CP410">
            <v>24942587.377</v>
          </cell>
          <cell r="CQ410">
            <v>27531896.453000002</v>
          </cell>
          <cell r="CR410">
            <v>24403467.614</v>
          </cell>
          <cell r="CS410">
            <v>29018879.041999999</v>
          </cell>
          <cell r="CT410">
            <v>28965868.693</v>
          </cell>
          <cell r="CU410">
            <v>29366364.579999998</v>
          </cell>
          <cell r="CV410">
            <v>29209346.949000001</v>
          </cell>
          <cell r="CW410">
            <v>29970577.550000001</v>
          </cell>
          <cell r="CX410">
            <v>27833995.570999999</v>
          </cell>
          <cell r="CY410">
            <v>27800376.164999999</v>
          </cell>
          <cell r="CZ410">
            <v>33044249.021000002</v>
          </cell>
          <cell r="DA410">
            <v>29540727.673999999</v>
          </cell>
          <cell r="DB410">
            <v>32238216.914000001</v>
          </cell>
          <cell r="DC410">
            <v>31150961.807999998</v>
          </cell>
          <cell r="DD410">
            <v>31238813.033</v>
          </cell>
          <cell r="DE410">
            <v>34430257.158</v>
          </cell>
          <cell r="DF410">
            <v>33832237.200999998</v>
          </cell>
          <cell r="DG410">
            <v>34251724.442000002</v>
          </cell>
          <cell r="DH410">
            <v>34943792.296999998</v>
          </cell>
          <cell r="DI410">
            <v>31823137.399999999</v>
          </cell>
          <cell r="DJ410">
            <v>34919843.704000004</v>
          </cell>
          <cell r="DK410">
            <v>27581698.291999999</v>
          </cell>
          <cell r="DL410">
            <v>35827135.020000003</v>
          </cell>
          <cell r="DM410">
            <v>35309449.473999999</v>
          </cell>
          <cell r="DN410">
            <v>32442928.627</v>
          </cell>
          <cell r="DO410">
            <v>33607182.667999998</v>
          </cell>
          <cell r="DP410">
            <v>37928877.072999999</v>
          </cell>
          <cell r="DQ410">
            <v>35202451.991999999</v>
          </cell>
          <cell r="DR410">
            <v>36104201.593999997</v>
          </cell>
          <cell r="DS410">
            <v>41824385.542999998</v>
          </cell>
          <cell r="DT410">
            <v>34457641.413999997</v>
          </cell>
          <cell r="DU410">
            <v>36129693.785999998</v>
          </cell>
          <cell r="DV410">
            <v>37472634.159000002</v>
          </cell>
          <cell r="DW410">
            <v>28576167.287999999</v>
          </cell>
          <cell r="DX410">
            <v>34806956.241999999</v>
          </cell>
          <cell r="DY410">
            <v>36550568.772</v>
          </cell>
          <cell r="DZ410">
            <v>33054084.052000001</v>
          </cell>
          <cell r="EA410">
            <v>31220290.223000001</v>
          </cell>
          <cell r="EB410">
            <v>40085276.840000004</v>
          </cell>
          <cell r="EC410">
            <v>32996741.125</v>
          </cell>
          <cell r="ED410">
            <v>32440473.037999999</v>
          </cell>
          <cell r="EE410">
            <v>40842739.479000002</v>
          </cell>
          <cell r="EF410">
            <v>31035692.443999998</v>
          </cell>
          <cell r="EG410">
            <v>34592696.989</v>
          </cell>
          <cell r="EH410">
            <v>35768479.627999999</v>
          </cell>
          <cell r="EI410">
            <v>28500426.805999998</v>
          </cell>
          <cell r="EJ410">
            <v>29825495.528999999</v>
          </cell>
          <cell r="EK410">
            <v>27454615.419</v>
          </cell>
          <cell r="EL410">
            <v>26102946.583000001</v>
          </cell>
          <cell r="EM410">
            <v>36591135.832000002</v>
          </cell>
          <cell r="EN410">
            <v>43191231.438999996</v>
          </cell>
          <cell r="EO410">
            <v>35033107.240999997</v>
          </cell>
          <cell r="EP410">
            <v>42188302.600000009</v>
          </cell>
          <cell r="EQ410">
            <v>42069043.217999995</v>
          </cell>
          <cell r="ER410">
            <v>37343545.494999997</v>
          </cell>
          <cell r="ES410">
            <v>40275171.008000001</v>
          </cell>
          <cell r="ET410">
            <v>669.05</v>
          </cell>
          <cell r="EU410">
            <v>695.99</v>
          </cell>
          <cell r="EV410">
            <v>754.27</v>
          </cell>
          <cell r="EW410">
            <v>749.24</v>
          </cell>
          <cell r="EX410">
            <v>725.61</v>
          </cell>
          <cell r="EY410">
            <v>699.89</v>
          </cell>
          <cell r="EZ410">
            <v>693.68</v>
          </cell>
          <cell r="FA410">
            <v>720.1</v>
          </cell>
          <cell r="FB410">
            <v>719.22</v>
          </cell>
          <cell r="FC410">
            <v>782.14</v>
          </cell>
          <cell r="FD410">
            <v>709.07</v>
          </cell>
          <cell r="FE410">
            <v>703.65</v>
          </cell>
          <cell r="FF410">
            <v>691.58</v>
          </cell>
          <cell r="FG410">
            <v>716.66</v>
          </cell>
          <cell r="FH410">
            <v>716.23</v>
          </cell>
          <cell r="FI410">
            <v>717.57</v>
          </cell>
          <cell r="FJ410">
            <v>676.85</v>
          </cell>
          <cell r="FK410">
            <v>636.71</v>
          </cell>
          <cell r="FL410">
            <v>638.55999999999995</v>
          </cell>
          <cell r="FM410">
            <v>653.98</v>
          </cell>
          <cell r="FN410">
            <v>612.74</v>
          </cell>
          <cell r="FO410">
            <v>612.86</v>
          </cell>
          <cell r="FP410">
            <v>657.7</v>
          </cell>
          <cell r="FQ410">
            <v>641.13</v>
          </cell>
          <cell r="FR410">
            <v>679.81</v>
          </cell>
          <cell r="FS410">
            <v>679.92</v>
          </cell>
          <cell r="FT410">
            <v>688.08</v>
          </cell>
          <cell r="FU410">
            <v>699.11</v>
          </cell>
          <cell r="FV410">
            <v>689.51</v>
          </cell>
          <cell r="FW410">
            <v>689.76</v>
          </cell>
          <cell r="FX410">
            <v>772.68</v>
          </cell>
          <cell r="FY410">
            <v>867.87</v>
          </cell>
          <cell r="FZ410">
            <v>875.3</v>
          </cell>
          <cell r="GA410">
            <v>847.07</v>
          </cell>
          <cell r="GB410">
            <v>844</v>
          </cell>
          <cell r="GC410">
            <v>862.11</v>
          </cell>
          <cell r="GD410">
            <v>920.88</v>
          </cell>
          <cell r="GE410">
            <v>921.75</v>
          </cell>
          <cell r="GF410">
            <v>1007.79</v>
          </cell>
          <cell r="GG410">
            <v>1018.79</v>
          </cell>
          <cell r="GH410">
            <v>1088.29</v>
          </cell>
        </row>
        <row r="411">
          <cell r="A411" t="str">
            <v>BUS11</v>
          </cell>
          <cell r="B411" t="str">
            <v>10.1.10</v>
          </cell>
          <cell r="C411" t="str">
            <v>Amanah Pelaburan Hartanah</v>
          </cell>
          <cell r="D411" t="str">
            <v>Point</v>
          </cell>
          <cell r="F411">
            <v>15104119.987</v>
          </cell>
          <cell r="G411">
            <v>16255884.314999999</v>
          </cell>
          <cell r="H411">
            <v>18523432.758000001</v>
          </cell>
          <cell r="I411">
            <v>18538522.997000001</v>
          </cell>
          <cell r="J411">
            <v>19254424.585999999</v>
          </cell>
          <cell r="K411">
            <v>20278972.561999999</v>
          </cell>
          <cell r="L411">
            <v>22367281.149999999</v>
          </cell>
          <cell r="M411">
            <v>22074339.368000001</v>
          </cell>
          <cell r="N411">
            <v>21631807.530999999</v>
          </cell>
          <cell r="O411">
            <v>25248537.545000002</v>
          </cell>
          <cell r="P411">
            <v>23334814.491</v>
          </cell>
          <cell r="Q411">
            <v>24648904.041000001</v>
          </cell>
          <cell r="R411">
            <v>23084854.984000001</v>
          </cell>
          <cell r="S411">
            <v>19495834.215</v>
          </cell>
          <cell r="T411">
            <v>24446856.776000001</v>
          </cell>
          <cell r="U411">
            <v>22559907.100000001</v>
          </cell>
          <cell r="V411">
            <v>22005246.105999999</v>
          </cell>
          <cell r="W411">
            <v>23194681.300000001</v>
          </cell>
          <cell r="X411">
            <v>24311149.721000001</v>
          </cell>
          <cell r="Y411">
            <v>23106031.013999999</v>
          </cell>
          <cell r="Z411">
            <v>21445949.785999998</v>
          </cell>
          <cell r="AA411">
            <v>23903271.489999998</v>
          </cell>
          <cell r="AB411">
            <v>20838840.635000002</v>
          </cell>
          <cell r="AC411">
            <v>23059401.482999999</v>
          </cell>
          <cell r="AD411">
            <v>20016667.423</v>
          </cell>
          <cell r="AE411">
            <v>18790172.359000001</v>
          </cell>
          <cell r="AF411">
            <v>23848628.868999999</v>
          </cell>
          <cell r="AG411">
            <v>21937761.631000001</v>
          </cell>
          <cell r="AH411">
            <v>21071754.447000001</v>
          </cell>
          <cell r="AI411">
            <v>22770076.517999999</v>
          </cell>
          <cell r="AJ411">
            <v>22753687.513</v>
          </cell>
          <cell r="AK411">
            <v>22173092.249000002</v>
          </cell>
          <cell r="AL411">
            <v>22302758.048</v>
          </cell>
          <cell r="AM411">
            <v>22124504.331999999</v>
          </cell>
          <cell r="AN411">
            <v>20432885.322000001</v>
          </cell>
          <cell r="AO411">
            <v>22918795.765000001</v>
          </cell>
          <cell r="AP411">
            <v>18915455.456</v>
          </cell>
          <cell r="AQ411">
            <v>20653083.432</v>
          </cell>
          <cell r="AR411">
            <v>22843274.912</v>
          </cell>
          <cell r="AS411">
            <v>20762730.635000002</v>
          </cell>
          <cell r="AT411">
            <v>21618907.636</v>
          </cell>
          <cell r="AU411">
            <v>22690404.140999999</v>
          </cell>
          <cell r="AV411">
            <v>21874226.919</v>
          </cell>
          <cell r="AW411">
            <v>21131554.534000002</v>
          </cell>
          <cell r="AX411">
            <v>23312457.708000001</v>
          </cell>
          <cell r="AY411">
            <v>21892439.453000002</v>
          </cell>
          <cell r="AZ411">
            <v>20670473.405999999</v>
          </cell>
          <cell r="BA411">
            <v>20140650.000999998</v>
          </cell>
          <cell r="BB411">
            <v>19896477.013999999</v>
          </cell>
          <cell r="BC411">
            <v>17578605.166000001</v>
          </cell>
          <cell r="BD411">
            <v>22114949.914999999</v>
          </cell>
          <cell r="BE411">
            <v>20243121.625</v>
          </cell>
          <cell r="BF411">
            <v>20912983.129999999</v>
          </cell>
          <cell r="BG411">
            <v>21661819.982000001</v>
          </cell>
          <cell r="BH411">
            <v>23263367.556000002</v>
          </cell>
          <cell r="BI411">
            <v>22848587.870000001</v>
          </cell>
          <cell r="BJ411">
            <v>24151917.714000002</v>
          </cell>
          <cell r="BK411">
            <v>24754615.771000002</v>
          </cell>
          <cell r="BL411">
            <v>23853370.993999999</v>
          </cell>
          <cell r="BM411">
            <v>22878785.592999998</v>
          </cell>
          <cell r="BN411">
            <v>22710553.429000001</v>
          </cell>
          <cell r="BO411">
            <v>20775330.818</v>
          </cell>
          <cell r="BP411">
            <v>23608580.793000001</v>
          </cell>
          <cell r="BQ411">
            <v>24361040.219000001</v>
          </cell>
          <cell r="BR411">
            <v>23812428.239999998</v>
          </cell>
          <cell r="BS411">
            <v>23130925.877</v>
          </cell>
          <cell r="BT411">
            <v>22840103.594999999</v>
          </cell>
          <cell r="BU411">
            <v>24175331.633000001</v>
          </cell>
          <cell r="BV411">
            <v>25283777.75</v>
          </cell>
          <cell r="BW411">
            <v>23679723.504000001</v>
          </cell>
          <cell r="BX411">
            <v>25409806.697000001</v>
          </cell>
          <cell r="BY411">
            <v>25990303.096999999</v>
          </cell>
          <cell r="BZ411">
            <v>24413540.177999999</v>
          </cell>
          <cell r="CA411">
            <v>20671423.899999999</v>
          </cell>
          <cell r="CB411">
            <v>26996768.798999999</v>
          </cell>
          <cell r="CC411">
            <v>23991063.465999998</v>
          </cell>
          <cell r="CD411">
            <v>24040326.300999999</v>
          </cell>
          <cell r="CE411">
            <v>26175618.506000001</v>
          </cell>
          <cell r="CF411">
            <v>25867422.272</v>
          </cell>
          <cell r="CG411">
            <v>28067821.158</v>
          </cell>
          <cell r="CH411">
            <v>29238050.469999999</v>
          </cell>
          <cell r="CI411">
            <v>29778129.835999999</v>
          </cell>
          <cell r="CJ411">
            <v>25929052.954</v>
          </cell>
          <cell r="CK411">
            <v>28116010.230999999</v>
          </cell>
          <cell r="CL411">
            <v>25496583.649999999</v>
          </cell>
          <cell r="CM411">
            <v>22938745.116999999</v>
          </cell>
          <cell r="CN411">
            <v>27659295.359999999</v>
          </cell>
          <cell r="CO411">
            <v>24932658.289000001</v>
          </cell>
          <cell r="CP411">
            <v>24942587.377</v>
          </cell>
          <cell r="CQ411">
            <v>27531896.453000002</v>
          </cell>
          <cell r="CR411">
            <v>24403467.614</v>
          </cell>
          <cell r="CS411">
            <v>29018879.041999999</v>
          </cell>
          <cell r="CT411">
            <v>28965868.693</v>
          </cell>
          <cell r="CU411">
            <v>29366364.579999998</v>
          </cell>
          <cell r="CV411">
            <v>29209346.949000001</v>
          </cell>
          <cell r="CW411">
            <v>29970577.550000001</v>
          </cell>
          <cell r="CX411">
            <v>27833995.570999999</v>
          </cell>
          <cell r="CY411">
            <v>27800376.164999999</v>
          </cell>
          <cell r="CZ411">
            <v>33044249.021000002</v>
          </cell>
          <cell r="DA411">
            <v>29540727.673999999</v>
          </cell>
          <cell r="DB411">
            <v>32238216.914000001</v>
          </cell>
          <cell r="DC411">
            <v>31150961.807999998</v>
          </cell>
          <cell r="DD411">
            <v>31238813.033</v>
          </cell>
          <cell r="DE411">
            <v>34430257.158</v>
          </cell>
          <cell r="DF411">
            <v>33832237.200999998</v>
          </cell>
          <cell r="DG411">
            <v>34251724.442000002</v>
          </cell>
          <cell r="DH411">
            <v>34943792.296999998</v>
          </cell>
          <cell r="DI411">
            <v>31823137.399999999</v>
          </cell>
          <cell r="DJ411">
            <v>34919843.704000004</v>
          </cell>
          <cell r="DK411">
            <v>27581698.291999999</v>
          </cell>
          <cell r="DL411">
            <v>35827135.020000003</v>
          </cell>
          <cell r="DM411">
            <v>35309449.473999999</v>
          </cell>
          <cell r="DN411">
            <v>32442928.627</v>
          </cell>
          <cell r="DO411">
            <v>33607182.667999998</v>
          </cell>
          <cell r="DP411">
            <v>37928877.072999999</v>
          </cell>
          <cell r="DQ411">
            <v>35202451.991999999</v>
          </cell>
          <cell r="DR411">
            <v>36104201.593999997</v>
          </cell>
          <cell r="DS411">
            <v>41824385.542999998</v>
          </cell>
          <cell r="DT411">
            <v>34457641.413999997</v>
          </cell>
          <cell r="DU411">
            <v>36129693.785999998</v>
          </cell>
          <cell r="DV411">
            <v>37472634.159000002</v>
          </cell>
          <cell r="DW411">
            <v>28576167.287999999</v>
          </cell>
          <cell r="DX411">
            <v>34806956.241999999</v>
          </cell>
          <cell r="DY411">
            <v>36550568.772</v>
          </cell>
          <cell r="DZ411">
            <v>33054084.052000001</v>
          </cell>
          <cell r="EA411">
            <v>31220290.223000001</v>
          </cell>
          <cell r="EB411">
            <v>40085276.840000004</v>
          </cell>
          <cell r="EC411">
            <v>32996741.125</v>
          </cell>
          <cell r="ED411">
            <v>32440473.037999999</v>
          </cell>
          <cell r="EE411">
            <v>40842739.479000002</v>
          </cell>
          <cell r="EF411">
            <v>31035692.443999998</v>
          </cell>
          <cell r="EG411">
            <v>34592696.989</v>
          </cell>
          <cell r="EH411">
            <v>35768479.627999999</v>
          </cell>
          <cell r="EI411">
            <v>28500426.805999998</v>
          </cell>
          <cell r="EJ411">
            <v>29825495.528999999</v>
          </cell>
          <cell r="EK411">
            <v>27454615.419</v>
          </cell>
          <cell r="EL411">
            <v>26102946.583000001</v>
          </cell>
          <cell r="EM411">
            <v>36591135.832000002</v>
          </cell>
          <cell r="EN411">
            <v>43191231.438999996</v>
          </cell>
          <cell r="EO411">
            <v>35033107.240999997</v>
          </cell>
          <cell r="EP411">
            <v>42188302.600000009</v>
          </cell>
          <cell r="EQ411">
            <v>42069043.217999995</v>
          </cell>
          <cell r="ER411">
            <v>37343545.494999997</v>
          </cell>
          <cell r="ES411">
            <v>40275171.008000001</v>
          </cell>
          <cell r="ET411">
            <v>809.11</v>
          </cell>
          <cell r="EU411">
            <v>809.68</v>
          </cell>
          <cell r="EV411">
            <v>832.76</v>
          </cell>
          <cell r="EW411">
            <v>830.28</v>
          </cell>
          <cell r="EX411">
            <v>792.33</v>
          </cell>
          <cell r="EY411">
            <v>813.34</v>
          </cell>
          <cell r="EZ411">
            <v>806.85</v>
          </cell>
          <cell r="FA411">
            <v>817.36</v>
          </cell>
          <cell r="FB411">
            <v>807.57</v>
          </cell>
          <cell r="FC411">
            <v>823.24</v>
          </cell>
          <cell r="FD411">
            <v>793.56</v>
          </cell>
          <cell r="FE411">
            <v>791.95</v>
          </cell>
          <cell r="FF411">
            <v>778.41</v>
          </cell>
          <cell r="FG411">
            <v>766.71</v>
          </cell>
          <cell r="FH411">
            <v>788.23</v>
          </cell>
          <cell r="FI411">
            <v>803.97</v>
          </cell>
          <cell r="FJ411">
            <v>817.32</v>
          </cell>
          <cell r="FK411">
            <v>800.83</v>
          </cell>
          <cell r="FL411">
            <v>810.98</v>
          </cell>
          <cell r="FM411">
            <v>793.95</v>
          </cell>
          <cell r="FN411">
            <v>767.18</v>
          </cell>
          <cell r="FO411">
            <v>763.51</v>
          </cell>
          <cell r="FP411">
            <v>772.32</v>
          </cell>
          <cell r="FQ411">
            <v>772.98</v>
          </cell>
          <cell r="FR411">
            <v>816.58</v>
          </cell>
          <cell r="FS411">
            <v>805.27</v>
          </cell>
          <cell r="FT411">
            <v>799.24</v>
          </cell>
          <cell r="FU411">
            <v>804.94</v>
          </cell>
          <cell r="FV411">
            <v>780.95</v>
          </cell>
          <cell r="FW411">
            <v>776.69</v>
          </cell>
          <cell r="FX411">
            <v>776.8</v>
          </cell>
          <cell r="FY411">
            <v>773.45</v>
          </cell>
          <cell r="FZ411">
            <v>776.22</v>
          </cell>
          <cell r="GA411">
            <v>774.36</v>
          </cell>
          <cell r="GB411">
            <v>784.95</v>
          </cell>
          <cell r="GC411">
            <v>782.22</v>
          </cell>
          <cell r="GD411">
            <v>810.59</v>
          </cell>
          <cell r="GE411">
            <v>813.62</v>
          </cell>
          <cell r="GF411">
            <v>952.36</v>
          </cell>
          <cell r="GG411">
            <v>831.36</v>
          </cell>
          <cell r="GH411">
            <v>836.67</v>
          </cell>
        </row>
        <row r="412">
          <cell r="A412" t="str">
            <v>BUS12</v>
          </cell>
          <cell r="B412" t="str">
            <v>10.1.11</v>
          </cell>
          <cell r="C412" t="str">
            <v>Tenaga</v>
          </cell>
          <cell r="D412" t="str">
            <v>Point</v>
          </cell>
          <cell r="F412">
            <v>15104119.987</v>
          </cell>
          <cell r="G412">
            <v>16255884.314999999</v>
          </cell>
          <cell r="H412">
            <v>18523432.758000001</v>
          </cell>
          <cell r="I412">
            <v>18538522.997000001</v>
          </cell>
          <cell r="J412">
            <v>19254424.585999999</v>
          </cell>
          <cell r="K412">
            <v>20278972.561999999</v>
          </cell>
          <cell r="L412">
            <v>22367281.149999999</v>
          </cell>
          <cell r="M412">
            <v>22074339.368000001</v>
          </cell>
          <cell r="N412">
            <v>21631807.530999999</v>
          </cell>
          <cell r="O412">
            <v>25248537.545000002</v>
          </cell>
          <cell r="P412">
            <v>23334814.491</v>
          </cell>
          <cell r="Q412">
            <v>24648904.041000001</v>
          </cell>
          <cell r="R412">
            <v>23084854.984000001</v>
          </cell>
          <cell r="S412">
            <v>19495834.215</v>
          </cell>
          <cell r="T412">
            <v>24446856.776000001</v>
          </cell>
          <cell r="U412">
            <v>22559907.100000001</v>
          </cell>
          <cell r="V412">
            <v>22005246.105999999</v>
          </cell>
          <cell r="W412">
            <v>23194681.300000001</v>
          </cell>
          <cell r="X412">
            <v>24311149.721000001</v>
          </cell>
          <cell r="Y412">
            <v>23106031.013999999</v>
          </cell>
          <cell r="Z412">
            <v>21445949.785999998</v>
          </cell>
          <cell r="AA412">
            <v>23903271.489999998</v>
          </cell>
          <cell r="AB412">
            <v>20838840.635000002</v>
          </cell>
          <cell r="AC412">
            <v>23059401.482999999</v>
          </cell>
          <cell r="AD412">
            <v>20016667.423</v>
          </cell>
          <cell r="AE412">
            <v>18790172.359000001</v>
          </cell>
          <cell r="AF412">
            <v>23848628.868999999</v>
          </cell>
          <cell r="AG412">
            <v>21937761.631000001</v>
          </cell>
          <cell r="AH412">
            <v>21071754.447000001</v>
          </cell>
          <cell r="AI412">
            <v>22770076.517999999</v>
          </cell>
          <cell r="AJ412">
            <v>22753687.513</v>
          </cell>
          <cell r="AK412">
            <v>22173092.249000002</v>
          </cell>
          <cell r="AL412">
            <v>22302758.048</v>
          </cell>
          <cell r="AM412">
            <v>22124504.331999999</v>
          </cell>
          <cell r="AN412">
            <v>20432885.322000001</v>
          </cell>
          <cell r="AO412">
            <v>22918795.765000001</v>
          </cell>
          <cell r="AP412">
            <v>18915455.456</v>
          </cell>
          <cell r="AQ412">
            <v>20653083.432</v>
          </cell>
          <cell r="AR412">
            <v>22843274.912</v>
          </cell>
          <cell r="AS412">
            <v>20762730.635000002</v>
          </cell>
          <cell r="AT412">
            <v>21618907.636</v>
          </cell>
          <cell r="AU412">
            <v>22690404.140999999</v>
          </cell>
          <cell r="AV412">
            <v>21874226.919</v>
          </cell>
          <cell r="AW412">
            <v>21131554.534000002</v>
          </cell>
          <cell r="AX412">
            <v>23312457.708000001</v>
          </cell>
          <cell r="AY412">
            <v>21892439.453000002</v>
          </cell>
          <cell r="AZ412">
            <v>20670473.405999999</v>
          </cell>
          <cell r="BA412">
            <v>20140650.000999998</v>
          </cell>
          <cell r="BB412">
            <v>19896477.013999999</v>
          </cell>
          <cell r="BC412">
            <v>17578605.166000001</v>
          </cell>
          <cell r="BD412">
            <v>22114949.914999999</v>
          </cell>
          <cell r="BE412">
            <v>20243121.625</v>
          </cell>
          <cell r="BF412">
            <v>20912983.129999999</v>
          </cell>
          <cell r="BG412">
            <v>21661819.982000001</v>
          </cell>
          <cell r="BH412">
            <v>23263367.556000002</v>
          </cell>
          <cell r="BI412">
            <v>22848587.870000001</v>
          </cell>
          <cell r="BJ412">
            <v>24151917.714000002</v>
          </cell>
          <cell r="BK412">
            <v>24754615.771000002</v>
          </cell>
          <cell r="BL412">
            <v>23853370.993999999</v>
          </cell>
          <cell r="BM412">
            <v>22878785.592999998</v>
          </cell>
          <cell r="BN412">
            <v>22710553.429000001</v>
          </cell>
          <cell r="BO412">
            <v>20775330.818</v>
          </cell>
          <cell r="BP412">
            <v>23608580.793000001</v>
          </cell>
          <cell r="BQ412">
            <v>24361040.219000001</v>
          </cell>
          <cell r="BR412">
            <v>23812428.239999998</v>
          </cell>
          <cell r="BS412">
            <v>23130925.877</v>
          </cell>
          <cell r="BT412">
            <v>22840103.594999999</v>
          </cell>
          <cell r="BU412">
            <v>24175331.633000001</v>
          </cell>
          <cell r="BV412">
            <v>25283777.75</v>
          </cell>
          <cell r="BW412">
            <v>23679723.504000001</v>
          </cell>
          <cell r="BX412">
            <v>25409806.697000001</v>
          </cell>
          <cell r="BY412">
            <v>25990303.096999999</v>
          </cell>
          <cell r="BZ412">
            <v>24413540.177999999</v>
          </cell>
          <cell r="CA412">
            <v>20671423.899999999</v>
          </cell>
          <cell r="CB412">
            <v>26996768.798999999</v>
          </cell>
          <cell r="CC412">
            <v>23991063.465999998</v>
          </cell>
          <cell r="CD412">
            <v>24040326.300999999</v>
          </cell>
          <cell r="CE412">
            <v>26175618.506000001</v>
          </cell>
          <cell r="CF412">
            <v>25867422.272</v>
          </cell>
          <cell r="CG412">
            <v>28067821.158</v>
          </cell>
          <cell r="CH412">
            <v>29238050.469999999</v>
          </cell>
          <cell r="CI412">
            <v>29778129.835999999</v>
          </cell>
          <cell r="CJ412">
            <v>25929052.954</v>
          </cell>
          <cell r="CK412">
            <v>28116010.230999999</v>
          </cell>
          <cell r="CL412">
            <v>25496583.649999999</v>
          </cell>
          <cell r="CM412">
            <v>22938745.116999999</v>
          </cell>
          <cell r="CN412">
            <v>27659295.359999999</v>
          </cell>
          <cell r="CO412">
            <v>24932658.289000001</v>
          </cell>
          <cell r="CP412">
            <v>24942587.377</v>
          </cell>
          <cell r="CQ412">
            <v>27531896.453000002</v>
          </cell>
          <cell r="CR412">
            <v>24403467.614</v>
          </cell>
          <cell r="CS412">
            <v>29018879.041999999</v>
          </cell>
          <cell r="CT412">
            <v>28965868.693</v>
          </cell>
          <cell r="CU412">
            <v>29366364.579999998</v>
          </cell>
          <cell r="CV412">
            <v>29209346.949000001</v>
          </cell>
          <cell r="CW412">
            <v>29970577.550000001</v>
          </cell>
          <cell r="CX412">
            <v>27833995.570999999</v>
          </cell>
          <cell r="CY412">
            <v>27800376.164999999</v>
          </cell>
          <cell r="CZ412">
            <v>33044249.021000002</v>
          </cell>
          <cell r="DA412">
            <v>29540727.673999999</v>
          </cell>
          <cell r="DB412">
            <v>32238216.914000001</v>
          </cell>
          <cell r="DC412">
            <v>31150961.807999998</v>
          </cell>
          <cell r="DD412">
            <v>31238813.033</v>
          </cell>
          <cell r="DE412">
            <v>34430257.158</v>
          </cell>
          <cell r="DF412">
            <v>33832237.200999998</v>
          </cell>
          <cell r="DG412">
            <v>34251724.442000002</v>
          </cell>
          <cell r="DH412">
            <v>34943792.296999998</v>
          </cell>
          <cell r="DI412">
            <v>31823137.399999999</v>
          </cell>
          <cell r="DJ412">
            <v>34919843.704000004</v>
          </cell>
          <cell r="DK412">
            <v>27581698.291999999</v>
          </cell>
          <cell r="DL412">
            <v>35827135.020000003</v>
          </cell>
          <cell r="DM412">
            <v>35309449.473999999</v>
          </cell>
          <cell r="DN412">
            <v>32442928.627</v>
          </cell>
          <cell r="DO412">
            <v>33607182.667999998</v>
          </cell>
          <cell r="DP412">
            <v>37928877.072999999</v>
          </cell>
          <cell r="DQ412">
            <v>35202451.991999999</v>
          </cell>
          <cell r="DR412">
            <v>36104201.593999997</v>
          </cell>
          <cell r="DS412">
            <v>41824385.542999998</v>
          </cell>
          <cell r="DT412">
            <v>34457641.413999997</v>
          </cell>
          <cell r="DU412">
            <v>36129693.785999998</v>
          </cell>
          <cell r="DV412">
            <v>37472634.159000002</v>
          </cell>
          <cell r="DW412">
            <v>28576167.287999999</v>
          </cell>
          <cell r="DX412">
            <v>34806956.241999999</v>
          </cell>
          <cell r="DY412">
            <v>36550568.772</v>
          </cell>
          <cell r="DZ412">
            <v>33054084.052000001</v>
          </cell>
          <cell r="EA412">
            <v>31220290.223000001</v>
          </cell>
          <cell r="EB412">
            <v>40085276.840000004</v>
          </cell>
          <cell r="EC412">
            <v>32996741.125</v>
          </cell>
          <cell r="ED412">
            <v>32440473.037999999</v>
          </cell>
          <cell r="EE412">
            <v>40842739.479000002</v>
          </cell>
          <cell r="EF412">
            <v>31035692.443999998</v>
          </cell>
          <cell r="EG412">
            <v>34592696.989</v>
          </cell>
          <cell r="EH412">
            <v>35768479.627999999</v>
          </cell>
          <cell r="EI412">
            <v>28500426.805999998</v>
          </cell>
          <cell r="EJ412">
            <v>29825495.528999999</v>
          </cell>
          <cell r="EK412">
            <v>27454615.419</v>
          </cell>
          <cell r="EL412">
            <v>26102946.583000001</v>
          </cell>
          <cell r="EM412">
            <v>36591135.832000002</v>
          </cell>
          <cell r="EN412">
            <v>43191231.438999996</v>
          </cell>
          <cell r="EO412">
            <v>35033107.240999997</v>
          </cell>
          <cell r="EP412">
            <v>42188302.600000009</v>
          </cell>
          <cell r="EQ412">
            <v>42069043.217999995</v>
          </cell>
          <cell r="ER412">
            <v>37343545.494999997</v>
          </cell>
          <cell r="ES412">
            <v>40275171.008000001</v>
          </cell>
          <cell r="ET412">
            <v>793.14</v>
          </cell>
          <cell r="EU412">
            <v>931.89</v>
          </cell>
          <cell r="EV412">
            <v>924.36</v>
          </cell>
          <cell r="EW412">
            <v>897.13</v>
          </cell>
          <cell r="EX412">
            <v>816.7</v>
          </cell>
          <cell r="EY412">
            <v>789.4</v>
          </cell>
          <cell r="EZ412">
            <v>739.4</v>
          </cell>
          <cell r="FA412">
            <v>764.14</v>
          </cell>
          <cell r="FB412">
            <v>742.6</v>
          </cell>
          <cell r="FC412">
            <v>800.9</v>
          </cell>
          <cell r="FD412">
            <v>704.69</v>
          </cell>
          <cell r="FE412">
            <v>703.87</v>
          </cell>
          <cell r="FF412">
            <v>748</v>
          </cell>
          <cell r="FG412">
            <v>758.54</v>
          </cell>
          <cell r="FH412">
            <v>717.44</v>
          </cell>
          <cell r="FI412">
            <v>773.74</v>
          </cell>
          <cell r="FJ412">
            <v>835.2</v>
          </cell>
          <cell r="FK412">
            <v>693.53</v>
          </cell>
          <cell r="FL412">
            <v>671.24</v>
          </cell>
          <cell r="FM412">
            <v>728.54</v>
          </cell>
          <cell r="FN412">
            <v>670.18</v>
          </cell>
          <cell r="FO412">
            <v>698.5</v>
          </cell>
          <cell r="FP412">
            <v>767.51</v>
          </cell>
          <cell r="FQ412">
            <v>776.19</v>
          </cell>
          <cell r="FR412">
            <v>887.25</v>
          </cell>
          <cell r="FS412">
            <v>843.57</v>
          </cell>
          <cell r="FT412">
            <v>836.81</v>
          </cell>
          <cell r="FU412">
            <v>847.37</v>
          </cell>
          <cell r="FV412">
            <v>809.44</v>
          </cell>
          <cell r="FW412">
            <v>774.09</v>
          </cell>
          <cell r="FX412">
            <v>830.15</v>
          </cell>
          <cell r="FY412">
            <v>835.59</v>
          </cell>
          <cell r="FZ412">
            <v>893.74</v>
          </cell>
          <cell r="GA412">
            <v>868.29</v>
          </cell>
          <cell r="GB412">
            <v>829.1</v>
          </cell>
          <cell r="GC412">
            <v>817.73</v>
          </cell>
          <cell r="GD412">
            <v>895.1</v>
          </cell>
          <cell r="GE412">
            <v>924.7</v>
          </cell>
          <cell r="GF412">
            <v>952.36</v>
          </cell>
          <cell r="GG412">
            <v>975.66</v>
          </cell>
          <cell r="GH412">
            <v>967.36</v>
          </cell>
        </row>
        <row r="413">
          <cell r="A413" t="str">
            <v>BUS13</v>
          </cell>
          <cell r="B413" t="str">
            <v>10.1.12</v>
          </cell>
          <cell r="C413" t="str">
            <v>Pembinaan</v>
          </cell>
          <cell r="D413" t="str">
            <v>Point</v>
          </cell>
          <cell r="F413">
            <v>15104119.987</v>
          </cell>
          <cell r="G413">
            <v>16255884.314999999</v>
          </cell>
          <cell r="H413">
            <v>18523432.758000001</v>
          </cell>
          <cell r="I413">
            <v>18538522.997000001</v>
          </cell>
          <cell r="J413">
            <v>19254424.585999999</v>
          </cell>
          <cell r="K413">
            <v>20278972.561999999</v>
          </cell>
          <cell r="L413">
            <v>22367281.149999999</v>
          </cell>
          <cell r="M413">
            <v>22074339.368000001</v>
          </cell>
          <cell r="N413">
            <v>21631807.530999999</v>
          </cell>
          <cell r="O413">
            <v>25248537.545000002</v>
          </cell>
          <cell r="P413">
            <v>23334814.491</v>
          </cell>
          <cell r="Q413">
            <v>24648904.041000001</v>
          </cell>
          <cell r="R413">
            <v>23084854.984000001</v>
          </cell>
          <cell r="S413">
            <v>19495834.215</v>
          </cell>
          <cell r="T413">
            <v>24446856.776000001</v>
          </cell>
          <cell r="U413">
            <v>22559907.100000001</v>
          </cell>
          <cell r="V413">
            <v>22005246.105999999</v>
          </cell>
          <cell r="W413">
            <v>23194681.300000001</v>
          </cell>
          <cell r="X413">
            <v>24311149.721000001</v>
          </cell>
          <cell r="Y413">
            <v>23106031.013999999</v>
          </cell>
          <cell r="Z413">
            <v>21445949.785999998</v>
          </cell>
          <cell r="AA413">
            <v>23903271.489999998</v>
          </cell>
          <cell r="AB413">
            <v>20838840.635000002</v>
          </cell>
          <cell r="AC413">
            <v>23059401.482999999</v>
          </cell>
          <cell r="AD413">
            <v>20016667.423</v>
          </cell>
          <cell r="AE413">
            <v>18790172.359000001</v>
          </cell>
          <cell r="AF413">
            <v>23848628.868999999</v>
          </cell>
          <cell r="AG413">
            <v>21937761.631000001</v>
          </cell>
          <cell r="AH413">
            <v>21071754.447000001</v>
          </cell>
          <cell r="AI413">
            <v>22770076.517999999</v>
          </cell>
          <cell r="AJ413">
            <v>22753687.513</v>
          </cell>
          <cell r="AK413">
            <v>22173092.249000002</v>
          </cell>
          <cell r="AL413">
            <v>22302758.048</v>
          </cell>
          <cell r="AM413">
            <v>22124504.331999999</v>
          </cell>
          <cell r="AN413">
            <v>20432885.322000001</v>
          </cell>
          <cell r="AO413">
            <v>22918795.765000001</v>
          </cell>
          <cell r="AP413">
            <v>18915455.456</v>
          </cell>
          <cell r="AQ413">
            <v>20653083.432</v>
          </cell>
          <cell r="AR413">
            <v>22843274.912</v>
          </cell>
          <cell r="AS413">
            <v>20762730.635000002</v>
          </cell>
          <cell r="AT413">
            <v>21618907.636</v>
          </cell>
          <cell r="AU413">
            <v>22690404.140999999</v>
          </cell>
          <cell r="AV413">
            <v>21874226.919</v>
          </cell>
          <cell r="AW413">
            <v>21131554.534000002</v>
          </cell>
          <cell r="AX413">
            <v>23312457.708000001</v>
          </cell>
          <cell r="AY413">
            <v>21892439.453000002</v>
          </cell>
          <cell r="AZ413">
            <v>20670473.405999999</v>
          </cell>
          <cell r="BA413">
            <v>20140650.000999998</v>
          </cell>
          <cell r="BB413">
            <v>19896477.013999999</v>
          </cell>
          <cell r="BC413">
            <v>17578605.166000001</v>
          </cell>
          <cell r="BD413">
            <v>22114949.914999999</v>
          </cell>
          <cell r="BE413">
            <v>20243121.625</v>
          </cell>
          <cell r="BF413">
            <v>20912983.129999999</v>
          </cell>
          <cell r="BG413">
            <v>21661819.982000001</v>
          </cell>
          <cell r="BH413">
            <v>23263367.556000002</v>
          </cell>
          <cell r="BI413">
            <v>22848587.870000001</v>
          </cell>
          <cell r="BJ413">
            <v>24151917.714000002</v>
          </cell>
          <cell r="BK413">
            <v>24754615.771000002</v>
          </cell>
          <cell r="BL413">
            <v>23853370.993999999</v>
          </cell>
          <cell r="BM413">
            <v>22878785.592999998</v>
          </cell>
          <cell r="BN413">
            <v>22710553.429000001</v>
          </cell>
          <cell r="BO413">
            <v>20775330.818</v>
          </cell>
          <cell r="BP413">
            <v>23608580.793000001</v>
          </cell>
          <cell r="BQ413">
            <v>24361040.219000001</v>
          </cell>
          <cell r="BR413">
            <v>23812428.239999998</v>
          </cell>
          <cell r="BS413">
            <v>23130925.877</v>
          </cell>
          <cell r="BT413">
            <v>22840103.594999999</v>
          </cell>
          <cell r="BU413">
            <v>24175331.633000001</v>
          </cell>
          <cell r="BV413">
            <v>25283777.75</v>
          </cell>
          <cell r="BW413">
            <v>23679723.504000001</v>
          </cell>
          <cell r="BX413">
            <v>25409806.697000001</v>
          </cell>
          <cell r="BY413">
            <v>25990303.096999999</v>
          </cell>
          <cell r="BZ413">
            <v>24413540.177999999</v>
          </cell>
          <cell r="CA413">
            <v>20671423.899999999</v>
          </cell>
          <cell r="CB413">
            <v>26996768.798999999</v>
          </cell>
          <cell r="CC413">
            <v>23991063.465999998</v>
          </cell>
          <cell r="CD413">
            <v>24040326.300999999</v>
          </cell>
          <cell r="CE413">
            <v>26175618.506000001</v>
          </cell>
          <cell r="CF413">
            <v>25867422.272</v>
          </cell>
          <cell r="CG413">
            <v>28067821.158</v>
          </cell>
          <cell r="CH413">
            <v>29238050.469999999</v>
          </cell>
          <cell r="CI413">
            <v>29778129.835999999</v>
          </cell>
          <cell r="CJ413">
            <v>25929052.954</v>
          </cell>
          <cell r="CK413">
            <v>28116010.230999999</v>
          </cell>
          <cell r="CL413">
            <v>25496583.649999999</v>
          </cell>
          <cell r="CM413">
            <v>22938745.116999999</v>
          </cell>
          <cell r="CN413">
            <v>27659295.359999999</v>
          </cell>
          <cell r="CO413">
            <v>24932658.289000001</v>
          </cell>
          <cell r="CP413">
            <v>24942587.377</v>
          </cell>
          <cell r="CQ413">
            <v>27531896.453000002</v>
          </cell>
          <cell r="CR413">
            <v>24403467.614</v>
          </cell>
          <cell r="CS413">
            <v>29018879.041999999</v>
          </cell>
          <cell r="CT413">
            <v>28965868.693</v>
          </cell>
          <cell r="CU413">
            <v>29366364.579999998</v>
          </cell>
          <cell r="CV413">
            <v>29209346.949000001</v>
          </cell>
          <cell r="CW413">
            <v>29970577.550000001</v>
          </cell>
          <cell r="CX413">
            <v>27833995.570999999</v>
          </cell>
          <cell r="CY413">
            <v>27800376.164999999</v>
          </cell>
          <cell r="CZ413">
            <v>33044249.021000002</v>
          </cell>
          <cell r="DA413">
            <v>29540727.673999999</v>
          </cell>
          <cell r="DB413">
            <v>32238216.914000001</v>
          </cell>
          <cell r="DC413">
            <v>31150961.807999998</v>
          </cell>
          <cell r="DD413">
            <v>31238813.033</v>
          </cell>
          <cell r="DE413">
            <v>34430257.158</v>
          </cell>
          <cell r="DF413">
            <v>33832237.200999998</v>
          </cell>
          <cell r="DG413">
            <v>34251724.442000002</v>
          </cell>
          <cell r="DH413">
            <v>34943792.296999998</v>
          </cell>
          <cell r="DI413">
            <v>31823137.399999999</v>
          </cell>
          <cell r="DJ413">
            <v>34919843.704000004</v>
          </cell>
          <cell r="DK413">
            <v>27581698.291999999</v>
          </cell>
          <cell r="DL413">
            <v>35827135.020000003</v>
          </cell>
          <cell r="DM413">
            <v>35309449.473999999</v>
          </cell>
          <cell r="DN413">
            <v>32442928.627</v>
          </cell>
          <cell r="DO413">
            <v>33607182.667999998</v>
          </cell>
          <cell r="DP413">
            <v>37928877.072999999</v>
          </cell>
          <cell r="DQ413">
            <v>35202451.991999999</v>
          </cell>
          <cell r="DR413">
            <v>36104201.593999997</v>
          </cell>
          <cell r="DS413">
            <v>41824385.542999998</v>
          </cell>
          <cell r="DT413">
            <v>34457641.413999997</v>
          </cell>
          <cell r="DU413">
            <v>36129693.785999998</v>
          </cell>
          <cell r="DV413">
            <v>37472634.159000002</v>
          </cell>
          <cell r="DW413">
            <v>28576167.287999999</v>
          </cell>
          <cell r="DX413">
            <v>34806956.241999999</v>
          </cell>
          <cell r="DY413">
            <v>36550568.772</v>
          </cell>
          <cell r="DZ413">
            <v>33054084.052000001</v>
          </cell>
          <cell r="EA413">
            <v>31220290.223000001</v>
          </cell>
          <cell r="EB413">
            <v>40085276.840000004</v>
          </cell>
          <cell r="EC413">
            <v>32996741.125</v>
          </cell>
          <cell r="ED413">
            <v>32440473.037999999</v>
          </cell>
          <cell r="EE413">
            <v>40842739.479000002</v>
          </cell>
          <cell r="EF413">
            <v>31035692.443999998</v>
          </cell>
          <cell r="EG413">
            <v>34592696.989</v>
          </cell>
          <cell r="EH413">
            <v>35768479.627999999</v>
          </cell>
          <cell r="EI413">
            <v>28500426.805999998</v>
          </cell>
          <cell r="EJ413">
            <v>29825495.528999999</v>
          </cell>
          <cell r="EK413">
            <v>27454615.419</v>
          </cell>
          <cell r="EL413">
            <v>26102946.583000001</v>
          </cell>
          <cell r="EM413">
            <v>36591135.832000002</v>
          </cell>
          <cell r="EN413">
            <v>43191231.438999996</v>
          </cell>
          <cell r="EO413">
            <v>35033107.240999997</v>
          </cell>
          <cell r="EP413">
            <v>42188302.600000009</v>
          </cell>
          <cell r="EQ413">
            <v>42069043.217999995</v>
          </cell>
          <cell r="ER413">
            <v>37343545.494999997</v>
          </cell>
          <cell r="ES413">
            <v>40275171.008000001</v>
          </cell>
          <cell r="ET413">
            <v>161.94</v>
          </cell>
          <cell r="EU413">
            <v>170.55</v>
          </cell>
          <cell r="EV413">
            <v>180.94</v>
          </cell>
          <cell r="EW413">
            <v>185.11</v>
          </cell>
          <cell r="EX413">
            <v>169.78</v>
          </cell>
          <cell r="EY413">
            <v>167.66</v>
          </cell>
          <cell r="EZ413">
            <v>162.88</v>
          </cell>
          <cell r="FA413">
            <v>167.54</v>
          </cell>
          <cell r="FB413">
            <v>164.55</v>
          </cell>
          <cell r="FC413">
            <v>171.84</v>
          </cell>
          <cell r="FD413">
            <v>159.05000000000001</v>
          </cell>
          <cell r="FE413">
            <v>153.88</v>
          </cell>
          <cell r="FF413">
            <v>146.49</v>
          </cell>
          <cell r="FG413">
            <v>149.85</v>
          </cell>
          <cell r="FH413">
            <v>161.21</v>
          </cell>
          <cell r="FI413">
            <v>168.92</v>
          </cell>
          <cell r="FJ413">
            <v>160.96</v>
          </cell>
          <cell r="FK413">
            <v>155.22999999999999</v>
          </cell>
          <cell r="FL413">
            <v>158.65</v>
          </cell>
          <cell r="FM413">
            <v>156.1</v>
          </cell>
          <cell r="FN413">
            <v>152.76</v>
          </cell>
          <cell r="FO413">
            <v>150.88</v>
          </cell>
          <cell r="FP413">
            <v>156.15</v>
          </cell>
          <cell r="FQ413">
            <v>152.59</v>
          </cell>
          <cell r="FR413">
            <v>160.34</v>
          </cell>
          <cell r="FS413">
            <v>161.74</v>
          </cell>
          <cell r="FT413">
            <v>159.86000000000001</v>
          </cell>
          <cell r="FU413">
            <v>161.82</v>
          </cell>
          <cell r="FV413">
            <v>165.25</v>
          </cell>
          <cell r="FW413">
            <v>162.16999999999999</v>
          </cell>
          <cell r="FX413">
            <v>169.26</v>
          </cell>
          <cell r="FY413">
            <v>181.31</v>
          </cell>
          <cell r="FZ413">
            <v>184.62</v>
          </cell>
          <cell r="GA413">
            <v>186.24</v>
          </cell>
          <cell r="GB413">
            <v>185.77</v>
          </cell>
          <cell r="GC413">
            <v>191.93</v>
          </cell>
          <cell r="GD413">
            <v>210</v>
          </cell>
          <cell r="GE413">
            <v>211.27</v>
          </cell>
          <cell r="GF413">
            <v>223.17</v>
          </cell>
          <cell r="GG413">
            <v>222.47</v>
          </cell>
          <cell r="GH413">
            <v>243.18</v>
          </cell>
        </row>
        <row r="414">
          <cell r="A414" t="str">
            <v>BUS14</v>
          </cell>
          <cell r="B414" t="str">
            <v>10.1.13</v>
          </cell>
          <cell r="C414" t="str">
            <v>Utiliti</v>
          </cell>
          <cell r="D414" t="str">
            <v>Point</v>
          </cell>
          <cell r="F414">
            <v>15104119.987</v>
          </cell>
          <cell r="G414">
            <v>16255884.314999999</v>
          </cell>
          <cell r="H414">
            <v>18523432.758000001</v>
          </cell>
          <cell r="I414">
            <v>18538522.997000001</v>
          </cell>
          <cell r="J414">
            <v>19254424.585999999</v>
          </cell>
          <cell r="K414">
            <v>20278972.561999999</v>
          </cell>
          <cell r="L414">
            <v>22367281.149999999</v>
          </cell>
          <cell r="M414">
            <v>22074339.368000001</v>
          </cell>
          <cell r="N414">
            <v>21631807.530999999</v>
          </cell>
          <cell r="O414">
            <v>25248537.545000002</v>
          </cell>
          <cell r="P414">
            <v>23334814.491</v>
          </cell>
          <cell r="Q414">
            <v>24648904.041000001</v>
          </cell>
          <cell r="R414">
            <v>23084854.984000001</v>
          </cell>
          <cell r="S414">
            <v>19495834.215</v>
          </cell>
          <cell r="T414">
            <v>24446856.776000001</v>
          </cell>
          <cell r="U414">
            <v>22559907.100000001</v>
          </cell>
          <cell r="V414">
            <v>22005246.105999999</v>
          </cell>
          <cell r="W414">
            <v>23194681.300000001</v>
          </cell>
          <cell r="X414">
            <v>24311149.721000001</v>
          </cell>
          <cell r="Y414">
            <v>23106031.013999999</v>
          </cell>
          <cell r="Z414">
            <v>21445949.785999998</v>
          </cell>
          <cell r="AA414">
            <v>23903271.489999998</v>
          </cell>
          <cell r="AB414">
            <v>20838840.635000002</v>
          </cell>
          <cell r="AC414">
            <v>23059401.482999999</v>
          </cell>
          <cell r="AD414">
            <v>20016667.423</v>
          </cell>
          <cell r="AE414">
            <v>18790172.359000001</v>
          </cell>
          <cell r="AF414">
            <v>23848628.868999999</v>
          </cell>
          <cell r="AG414">
            <v>21937761.631000001</v>
          </cell>
          <cell r="AH414">
            <v>21071754.447000001</v>
          </cell>
          <cell r="AI414">
            <v>22770076.517999999</v>
          </cell>
          <cell r="AJ414">
            <v>22753687.513</v>
          </cell>
          <cell r="AK414">
            <v>22173092.249000002</v>
          </cell>
          <cell r="AL414">
            <v>22302758.048</v>
          </cell>
          <cell r="AM414">
            <v>22124504.331999999</v>
          </cell>
          <cell r="AN414">
            <v>20432885.322000001</v>
          </cell>
          <cell r="AO414">
            <v>22918795.765000001</v>
          </cell>
          <cell r="AP414">
            <v>18915455.456</v>
          </cell>
          <cell r="AQ414">
            <v>20653083.432</v>
          </cell>
          <cell r="AR414">
            <v>22843274.912</v>
          </cell>
          <cell r="AS414">
            <v>20762730.635000002</v>
          </cell>
          <cell r="AT414">
            <v>21618907.636</v>
          </cell>
          <cell r="AU414">
            <v>22690404.140999999</v>
          </cell>
          <cell r="AV414">
            <v>21874226.919</v>
          </cell>
          <cell r="AW414">
            <v>21131554.534000002</v>
          </cell>
          <cell r="AX414">
            <v>23312457.708000001</v>
          </cell>
          <cell r="AY414">
            <v>21892439.453000002</v>
          </cell>
          <cell r="AZ414">
            <v>20670473.405999999</v>
          </cell>
          <cell r="BA414">
            <v>20140650.000999998</v>
          </cell>
          <cell r="BB414">
            <v>19896477.013999999</v>
          </cell>
          <cell r="BC414">
            <v>17578605.166000001</v>
          </cell>
          <cell r="BD414">
            <v>22114949.914999999</v>
          </cell>
          <cell r="BE414">
            <v>20243121.625</v>
          </cell>
          <cell r="BF414">
            <v>20912983.129999999</v>
          </cell>
          <cell r="BG414">
            <v>21661819.982000001</v>
          </cell>
          <cell r="BH414">
            <v>23263367.556000002</v>
          </cell>
          <cell r="BI414">
            <v>22848587.870000001</v>
          </cell>
          <cell r="BJ414">
            <v>24151917.714000002</v>
          </cell>
          <cell r="BK414">
            <v>24754615.771000002</v>
          </cell>
          <cell r="BL414">
            <v>23853370.993999999</v>
          </cell>
          <cell r="BM414">
            <v>22878785.592999998</v>
          </cell>
          <cell r="BN414">
            <v>22710553.429000001</v>
          </cell>
          <cell r="BO414">
            <v>20775330.818</v>
          </cell>
          <cell r="BP414">
            <v>23608580.793000001</v>
          </cell>
          <cell r="BQ414">
            <v>24361040.219000001</v>
          </cell>
          <cell r="BR414">
            <v>23812428.239999998</v>
          </cell>
          <cell r="BS414">
            <v>23130925.877</v>
          </cell>
          <cell r="BT414">
            <v>22840103.594999999</v>
          </cell>
          <cell r="BU414">
            <v>24175331.633000001</v>
          </cell>
          <cell r="BV414">
            <v>25283777.75</v>
          </cell>
          <cell r="BW414">
            <v>23679723.504000001</v>
          </cell>
          <cell r="BX414">
            <v>25409806.697000001</v>
          </cell>
          <cell r="BY414">
            <v>25990303.096999999</v>
          </cell>
          <cell r="BZ414">
            <v>24413540.177999999</v>
          </cell>
          <cell r="CA414">
            <v>20671423.899999999</v>
          </cell>
          <cell r="CB414">
            <v>26996768.798999999</v>
          </cell>
          <cell r="CC414">
            <v>23991063.465999998</v>
          </cell>
          <cell r="CD414">
            <v>24040326.300999999</v>
          </cell>
          <cell r="CE414">
            <v>26175618.506000001</v>
          </cell>
          <cell r="CF414">
            <v>25867422.272</v>
          </cell>
          <cell r="CG414">
            <v>28067821.158</v>
          </cell>
          <cell r="CH414">
            <v>29238050.469999999</v>
          </cell>
          <cell r="CI414">
            <v>29778129.835999999</v>
          </cell>
          <cell r="CJ414">
            <v>25929052.954</v>
          </cell>
          <cell r="CK414">
            <v>28116010.230999999</v>
          </cell>
          <cell r="CL414">
            <v>25496583.649999999</v>
          </cell>
          <cell r="CM414">
            <v>22938745.116999999</v>
          </cell>
          <cell r="CN414">
            <v>27659295.359999999</v>
          </cell>
          <cell r="CO414">
            <v>24932658.289000001</v>
          </cell>
          <cell r="CP414">
            <v>24942587.377</v>
          </cell>
          <cell r="CQ414">
            <v>27531896.453000002</v>
          </cell>
          <cell r="CR414">
            <v>24403467.614</v>
          </cell>
          <cell r="CS414">
            <v>29018879.041999999</v>
          </cell>
          <cell r="CT414">
            <v>28965868.693</v>
          </cell>
          <cell r="CU414">
            <v>29366364.579999998</v>
          </cell>
          <cell r="CV414">
            <v>29209346.949000001</v>
          </cell>
          <cell r="CW414">
            <v>29970577.550000001</v>
          </cell>
          <cell r="CX414">
            <v>27833995.570999999</v>
          </cell>
          <cell r="CY414">
            <v>27800376.164999999</v>
          </cell>
          <cell r="CZ414">
            <v>33044249.021000002</v>
          </cell>
          <cell r="DA414">
            <v>29540727.673999999</v>
          </cell>
          <cell r="DB414">
            <v>32238216.914000001</v>
          </cell>
          <cell r="DC414">
            <v>31150961.807999998</v>
          </cell>
          <cell r="DD414">
            <v>31238813.033</v>
          </cell>
          <cell r="DE414">
            <v>34430257.158</v>
          </cell>
          <cell r="DF414">
            <v>33832237.200999998</v>
          </cell>
          <cell r="DG414">
            <v>34251724.442000002</v>
          </cell>
          <cell r="DH414">
            <v>34943792.296999998</v>
          </cell>
          <cell r="DI414">
            <v>31823137.399999999</v>
          </cell>
          <cell r="DJ414">
            <v>34919843.704000004</v>
          </cell>
          <cell r="DK414">
            <v>27581698.291999999</v>
          </cell>
          <cell r="DL414">
            <v>35827135.020000003</v>
          </cell>
          <cell r="DM414">
            <v>35309449.473999999</v>
          </cell>
          <cell r="DN414">
            <v>32442928.627</v>
          </cell>
          <cell r="DO414">
            <v>33607182.667999998</v>
          </cell>
          <cell r="DP414">
            <v>37928877.072999999</v>
          </cell>
          <cell r="DQ414">
            <v>35202451.991999999</v>
          </cell>
          <cell r="DR414">
            <v>36104201.593999997</v>
          </cell>
          <cell r="DS414">
            <v>41824385.542999998</v>
          </cell>
          <cell r="DT414">
            <v>34457641.413999997</v>
          </cell>
          <cell r="DU414">
            <v>36129693.785999998</v>
          </cell>
          <cell r="DV414">
            <v>37472634.159000002</v>
          </cell>
          <cell r="DW414">
            <v>28576167.287999999</v>
          </cell>
          <cell r="DX414">
            <v>34806956.241999999</v>
          </cell>
          <cell r="DY414">
            <v>36550568.772</v>
          </cell>
          <cell r="DZ414">
            <v>33054084.052000001</v>
          </cell>
          <cell r="EA414">
            <v>31220290.223000001</v>
          </cell>
          <cell r="EB414">
            <v>40085276.840000004</v>
          </cell>
          <cell r="EC414">
            <v>32996741.125</v>
          </cell>
          <cell r="ED414">
            <v>32440473.037999999</v>
          </cell>
          <cell r="EE414">
            <v>40842739.479000002</v>
          </cell>
          <cell r="EF414">
            <v>31035692.443999998</v>
          </cell>
          <cell r="EG414">
            <v>34592696.989</v>
          </cell>
          <cell r="EH414">
            <v>35768479.627999999</v>
          </cell>
          <cell r="EI414">
            <v>28500426.805999998</v>
          </cell>
          <cell r="EJ414">
            <v>29825495.528999999</v>
          </cell>
          <cell r="EK414">
            <v>27454615.419</v>
          </cell>
          <cell r="EL414">
            <v>26102946.583000001</v>
          </cell>
          <cell r="EM414">
            <v>36591135.832000002</v>
          </cell>
          <cell r="EN414">
            <v>43191231.438999996</v>
          </cell>
          <cell r="EO414">
            <v>35033107.240999997</v>
          </cell>
          <cell r="EP414">
            <v>42188302.600000009</v>
          </cell>
          <cell r="EQ414">
            <v>42069043.217999995</v>
          </cell>
          <cell r="ER414">
            <v>37343545.494999997</v>
          </cell>
          <cell r="ES414">
            <v>40275171.008000001</v>
          </cell>
          <cell r="ET414">
            <v>918.41</v>
          </cell>
          <cell r="EU414">
            <v>943.84</v>
          </cell>
          <cell r="EV414">
            <v>942.9</v>
          </cell>
          <cell r="EW414">
            <v>945.45</v>
          </cell>
          <cell r="EX414">
            <v>926.94</v>
          </cell>
          <cell r="EY414">
            <v>901.19</v>
          </cell>
          <cell r="EZ414">
            <v>892.58</v>
          </cell>
          <cell r="FA414">
            <v>927.39</v>
          </cell>
          <cell r="FB414">
            <v>898.18</v>
          </cell>
          <cell r="FC414">
            <v>900.57</v>
          </cell>
          <cell r="FD414">
            <v>857.35</v>
          </cell>
          <cell r="FE414">
            <v>866.57</v>
          </cell>
          <cell r="FF414">
            <v>863.71</v>
          </cell>
          <cell r="FG414">
            <v>856.3</v>
          </cell>
          <cell r="FH414">
            <v>851.64</v>
          </cell>
          <cell r="FI414">
            <v>888.73</v>
          </cell>
          <cell r="FJ414">
            <v>884.31</v>
          </cell>
          <cell r="FK414">
            <v>825.64</v>
          </cell>
          <cell r="FL414">
            <v>848.87</v>
          </cell>
          <cell r="FM414">
            <v>882.55</v>
          </cell>
          <cell r="FN414">
            <v>824.88</v>
          </cell>
          <cell r="FO414">
            <v>827.47</v>
          </cell>
          <cell r="FP414">
            <v>852.92</v>
          </cell>
          <cell r="FQ414">
            <v>871.54</v>
          </cell>
          <cell r="FR414">
            <v>891.06</v>
          </cell>
          <cell r="FS414">
            <v>884.42</v>
          </cell>
          <cell r="FT414">
            <v>906.65</v>
          </cell>
          <cell r="FU414">
            <v>953.08</v>
          </cell>
          <cell r="FV414">
            <v>996.41</v>
          </cell>
          <cell r="FW414">
            <v>979.67</v>
          </cell>
          <cell r="FX414">
            <v>1028.8800000000001</v>
          </cell>
          <cell r="FY414">
            <v>1139.5999999999999</v>
          </cell>
          <cell r="FZ414">
            <v>1124.58</v>
          </cell>
          <cell r="GA414">
            <v>1115.92</v>
          </cell>
          <cell r="GB414">
            <v>1230.1500000000001</v>
          </cell>
          <cell r="GC414">
            <v>1319.73</v>
          </cell>
          <cell r="GD414">
            <v>1547.43</v>
          </cell>
          <cell r="GE414">
            <v>1539</v>
          </cell>
          <cell r="GF414">
            <v>1543.28</v>
          </cell>
          <cell r="GG414">
            <v>1656.41</v>
          </cell>
          <cell r="GH414">
            <v>1764.6</v>
          </cell>
        </row>
        <row r="415">
          <cell r="A415" t="str">
            <v>BUS15</v>
          </cell>
          <cell r="B415" t="str">
            <v>10.1.14</v>
          </cell>
          <cell r="C415" t="str">
            <v>Pengangkutan &amp; Logistik</v>
          </cell>
          <cell r="D415" t="str">
            <v>Point</v>
          </cell>
          <cell r="F415">
            <v>15104119.987</v>
          </cell>
          <cell r="G415">
            <v>16255884.314999999</v>
          </cell>
          <cell r="H415">
            <v>18523432.758000001</v>
          </cell>
          <cell r="I415">
            <v>18538522.997000001</v>
          </cell>
          <cell r="J415">
            <v>19254424.585999999</v>
          </cell>
          <cell r="K415">
            <v>20278972.561999999</v>
          </cell>
          <cell r="L415">
            <v>22367281.149999999</v>
          </cell>
          <cell r="M415">
            <v>22074339.368000001</v>
          </cell>
          <cell r="N415">
            <v>21631807.530999999</v>
          </cell>
          <cell r="O415">
            <v>25248537.545000002</v>
          </cell>
          <cell r="P415">
            <v>23334814.491</v>
          </cell>
          <cell r="Q415">
            <v>24648904.041000001</v>
          </cell>
          <cell r="R415">
            <v>23084854.984000001</v>
          </cell>
          <cell r="S415">
            <v>19495834.215</v>
          </cell>
          <cell r="T415">
            <v>24446856.776000001</v>
          </cell>
          <cell r="U415">
            <v>22559907.100000001</v>
          </cell>
          <cell r="V415">
            <v>22005246.105999999</v>
          </cell>
          <cell r="W415">
            <v>23194681.300000001</v>
          </cell>
          <cell r="X415">
            <v>24311149.721000001</v>
          </cell>
          <cell r="Y415">
            <v>23106031.013999999</v>
          </cell>
          <cell r="Z415">
            <v>21445949.785999998</v>
          </cell>
          <cell r="AA415">
            <v>23903271.489999998</v>
          </cell>
          <cell r="AB415">
            <v>20838840.635000002</v>
          </cell>
          <cell r="AC415">
            <v>23059401.482999999</v>
          </cell>
          <cell r="AD415">
            <v>20016667.423</v>
          </cell>
          <cell r="AE415">
            <v>18790172.359000001</v>
          </cell>
          <cell r="AF415">
            <v>23848628.868999999</v>
          </cell>
          <cell r="AG415">
            <v>21937761.631000001</v>
          </cell>
          <cell r="AH415">
            <v>21071754.447000001</v>
          </cell>
          <cell r="AI415">
            <v>22770076.517999999</v>
          </cell>
          <cell r="AJ415">
            <v>22753687.513</v>
          </cell>
          <cell r="AK415">
            <v>22173092.249000002</v>
          </cell>
          <cell r="AL415">
            <v>22302758.048</v>
          </cell>
          <cell r="AM415">
            <v>22124504.331999999</v>
          </cell>
          <cell r="AN415">
            <v>20432885.322000001</v>
          </cell>
          <cell r="AO415">
            <v>22918795.765000001</v>
          </cell>
          <cell r="AP415">
            <v>18915455.456</v>
          </cell>
          <cell r="AQ415">
            <v>20653083.432</v>
          </cell>
          <cell r="AR415">
            <v>22843274.912</v>
          </cell>
          <cell r="AS415">
            <v>20762730.635000002</v>
          </cell>
          <cell r="AT415">
            <v>21618907.636</v>
          </cell>
          <cell r="AU415">
            <v>22690404.140999999</v>
          </cell>
          <cell r="AV415">
            <v>21874226.919</v>
          </cell>
          <cell r="AW415">
            <v>21131554.534000002</v>
          </cell>
          <cell r="AX415">
            <v>23312457.708000001</v>
          </cell>
          <cell r="AY415">
            <v>21892439.453000002</v>
          </cell>
          <cell r="AZ415">
            <v>20670473.405999999</v>
          </cell>
          <cell r="BA415">
            <v>20140650.000999998</v>
          </cell>
          <cell r="BB415">
            <v>19896477.013999999</v>
          </cell>
          <cell r="BC415">
            <v>17578605.166000001</v>
          </cell>
          <cell r="BD415">
            <v>22114949.914999999</v>
          </cell>
          <cell r="BE415">
            <v>20243121.625</v>
          </cell>
          <cell r="BF415">
            <v>20912983.129999999</v>
          </cell>
          <cell r="BG415">
            <v>21661819.982000001</v>
          </cell>
          <cell r="BH415">
            <v>23263367.556000002</v>
          </cell>
          <cell r="BI415">
            <v>22848587.870000001</v>
          </cell>
          <cell r="BJ415">
            <v>24151917.714000002</v>
          </cell>
          <cell r="BK415">
            <v>24754615.771000002</v>
          </cell>
          <cell r="BL415">
            <v>23853370.993999999</v>
          </cell>
          <cell r="BM415">
            <v>22878785.592999998</v>
          </cell>
          <cell r="BN415">
            <v>22710553.429000001</v>
          </cell>
          <cell r="BO415">
            <v>20775330.818</v>
          </cell>
          <cell r="BP415">
            <v>23608580.793000001</v>
          </cell>
          <cell r="BQ415">
            <v>24361040.219000001</v>
          </cell>
          <cell r="BR415">
            <v>23812428.239999998</v>
          </cell>
          <cell r="BS415">
            <v>23130925.877</v>
          </cell>
          <cell r="BT415">
            <v>22840103.594999999</v>
          </cell>
          <cell r="BU415">
            <v>24175331.633000001</v>
          </cell>
          <cell r="BV415">
            <v>25283777.75</v>
          </cell>
          <cell r="BW415">
            <v>23679723.504000001</v>
          </cell>
          <cell r="BX415">
            <v>25409806.697000001</v>
          </cell>
          <cell r="BY415">
            <v>25990303.096999999</v>
          </cell>
          <cell r="BZ415">
            <v>24413540.177999999</v>
          </cell>
          <cell r="CA415">
            <v>20671423.899999999</v>
          </cell>
          <cell r="CB415">
            <v>26996768.798999999</v>
          </cell>
          <cell r="CC415">
            <v>23991063.465999998</v>
          </cell>
          <cell r="CD415">
            <v>24040326.300999999</v>
          </cell>
          <cell r="CE415">
            <v>26175618.506000001</v>
          </cell>
          <cell r="CF415">
            <v>25867422.272</v>
          </cell>
          <cell r="CG415">
            <v>28067821.158</v>
          </cell>
          <cell r="CH415">
            <v>29238050.469999999</v>
          </cell>
          <cell r="CI415">
            <v>29778129.835999999</v>
          </cell>
          <cell r="CJ415">
            <v>25929052.954</v>
          </cell>
          <cell r="CK415">
            <v>28116010.230999999</v>
          </cell>
          <cell r="CL415">
            <v>25496583.649999999</v>
          </cell>
          <cell r="CM415">
            <v>22938745.116999999</v>
          </cell>
          <cell r="CN415">
            <v>27659295.359999999</v>
          </cell>
          <cell r="CO415">
            <v>24932658.289000001</v>
          </cell>
          <cell r="CP415">
            <v>24942587.377</v>
          </cell>
          <cell r="CQ415">
            <v>27531896.453000002</v>
          </cell>
          <cell r="CR415">
            <v>24403467.614</v>
          </cell>
          <cell r="CS415">
            <v>29018879.041999999</v>
          </cell>
          <cell r="CT415">
            <v>28965868.693</v>
          </cell>
          <cell r="CU415">
            <v>29366364.579999998</v>
          </cell>
          <cell r="CV415">
            <v>29209346.949000001</v>
          </cell>
          <cell r="CW415">
            <v>29970577.550000001</v>
          </cell>
          <cell r="CX415">
            <v>27833995.570999999</v>
          </cell>
          <cell r="CY415">
            <v>27800376.164999999</v>
          </cell>
          <cell r="CZ415">
            <v>33044249.021000002</v>
          </cell>
          <cell r="DA415">
            <v>29540727.673999999</v>
          </cell>
          <cell r="DB415">
            <v>32238216.914000001</v>
          </cell>
          <cell r="DC415">
            <v>31150961.807999998</v>
          </cell>
          <cell r="DD415">
            <v>31238813.033</v>
          </cell>
          <cell r="DE415">
            <v>34430257.158</v>
          </cell>
          <cell r="DF415">
            <v>33832237.200999998</v>
          </cell>
          <cell r="DG415">
            <v>34251724.442000002</v>
          </cell>
          <cell r="DH415">
            <v>34943792.296999998</v>
          </cell>
          <cell r="DI415">
            <v>31823137.399999999</v>
          </cell>
          <cell r="DJ415">
            <v>34919843.704000004</v>
          </cell>
          <cell r="DK415">
            <v>27581698.291999999</v>
          </cell>
          <cell r="DL415">
            <v>35827135.020000003</v>
          </cell>
          <cell r="DM415">
            <v>35309449.473999999</v>
          </cell>
          <cell r="DN415">
            <v>32442928.627</v>
          </cell>
          <cell r="DO415">
            <v>33607182.667999998</v>
          </cell>
          <cell r="DP415">
            <v>37928877.072999999</v>
          </cell>
          <cell r="DQ415">
            <v>35202451.991999999</v>
          </cell>
          <cell r="DR415">
            <v>36104201.593999997</v>
          </cell>
          <cell r="DS415">
            <v>41824385.542999998</v>
          </cell>
          <cell r="DT415">
            <v>34457641.413999997</v>
          </cell>
          <cell r="DU415">
            <v>36129693.785999998</v>
          </cell>
          <cell r="DV415">
            <v>37472634.159000002</v>
          </cell>
          <cell r="DW415">
            <v>28576167.287999999</v>
          </cell>
          <cell r="DX415">
            <v>34806956.241999999</v>
          </cell>
          <cell r="DY415">
            <v>36550568.772</v>
          </cell>
          <cell r="DZ415">
            <v>33054084.052000001</v>
          </cell>
          <cell r="EA415">
            <v>31220290.223000001</v>
          </cell>
          <cell r="EB415">
            <v>40085276.840000004</v>
          </cell>
          <cell r="EC415">
            <v>32996741.125</v>
          </cell>
          <cell r="ED415">
            <v>32440473.037999999</v>
          </cell>
          <cell r="EE415">
            <v>40842739.479000002</v>
          </cell>
          <cell r="EF415">
            <v>31035692.443999998</v>
          </cell>
          <cell r="EG415">
            <v>34592696.989</v>
          </cell>
          <cell r="EH415">
            <v>35768479.627999999</v>
          </cell>
          <cell r="EI415">
            <v>28500426.805999998</v>
          </cell>
          <cell r="EJ415">
            <v>29825495.528999999</v>
          </cell>
          <cell r="EK415">
            <v>27454615.419</v>
          </cell>
          <cell r="EL415">
            <v>26102946.583000001</v>
          </cell>
          <cell r="EM415">
            <v>36591135.832000002</v>
          </cell>
          <cell r="EN415">
            <v>43191231.438999996</v>
          </cell>
          <cell r="EO415">
            <v>35033107.240999997</v>
          </cell>
          <cell r="EP415">
            <v>42188302.600000009</v>
          </cell>
          <cell r="EQ415">
            <v>42069043.217999995</v>
          </cell>
          <cell r="ER415">
            <v>37343545.494999997</v>
          </cell>
          <cell r="ES415">
            <v>40275171.008000001</v>
          </cell>
          <cell r="ET415">
            <v>744.88</v>
          </cell>
          <cell r="EU415">
            <v>780.67</v>
          </cell>
          <cell r="EV415">
            <v>807.08</v>
          </cell>
          <cell r="EW415">
            <v>842.1</v>
          </cell>
          <cell r="EX415">
            <v>821.04</v>
          </cell>
          <cell r="EY415">
            <v>867.47</v>
          </cell>
          <cell r="EZ415">
            <v>835.67</v>
          </cell>
          <cell r="FA415">
            <v>886.78</v>
          </cell>
          <cell r="FB415">
            <v>896.02</v>
          </cell>
          <cell r="FC415">
            <v>912.8</v>
          </cell>
          <cell r="FD415">
            <v>844.44</v>
          </cell>
          <cell r="FE415">
            <v>861.12</v>
          </cell>
          <cell r="FF415">
            <v>846.7</v>
          </cell>
          <cell r="FG415">
            <v>847.91</v>
          </cell>
          <cell r="FH415">
            <v>853.65</v>
          </cell>
          <cell r="FI415">
            <v>881.47</v>
          </cell>
          <cell r="FJ415">
            <v>836.31</v>
          </cell>
          <cell r="FK415">
            <v>808.68</v>
          </cell>
          <cell r="FL415">
            <v>802.76</v>
          </cell>
          <cell r="FM415">
            <v>802.6</v>
          </cell>
          <cell r="FN415">
            <v>779.04</v>
          </cell>
          <cell r="FO415">
            <v>871.45</v>
          </cell>
          <cell r="FP415">
            <v>821.41</v>
          </cell>
          <cell r="FQ415">
            <v>863.07</v>
          </cell>
          <cell r="FR415">
            <v>964.26</v>
          </cell>
          <cell r="FS415">
            <v>950.1</v>
          </cell>
          <cell r="FT415">
            <v>900.63</v>
          </cell>
          <cell r="FU415">
            <v>916.08</v>
          </cell>
          <cell r="FV415">
            <v>902.59</v>
          </cell>
          <cell r="FW415">
            <v>907.45</v>
          </cell>
          <cell r="FX415">
            <v>918.85</v>
          </cell>
          <cell r="FY415">
            <v>927.05</v>
          </cell>
          <cell r="FZ415">
            <v>924.47</v>
          </cell>
          <cell r="GA415">
            <v>925.43</v>
          </cell>
          <cell r="GB415">
            <v>918.38</v>
          </cell>
          <cell r="GC415">
            <v>930.39</v>
          </cell>
          <cell r="GD415">
            <v>959.39</v>
          </cell>
          <cell r="GE415">
            <v>962</v>
          </cell>
          <cell r="GF415">
            <v>996.53</v>
          </cell>
          <cell r="GG415">
            <v>1037.76</v>
          </cell>
          <cell r="GH415">
            <v>1100.48</v>
          </cell>
        </row>
        <row r="416">
          <cell r="A416" t="str">
            <v>BUS02</v>
          </cell>
          <cell r="B416" t="str">
            <v>10.2.1</v>
          </cell>
          <cell r="C416" t="str">
            <v>Value traded (stockbroker)</v>
          </cell>
          <cell r="D416" t="str">
            <v>RM  Billion</v>
          </cell>
          <cell r="F416">
            <v>11.823</v>
          </cell>
          <cell r="G416">
            <v>10.154</v>
          </cell>
          <cell r="H416">
            <v>13.576000000000001</v>
          </cell>
          <cell r="I416">
            <v>25.783999999999999</v>
          </cell>
          <cell r="J416">
            <v>35.134999999999998</v>
          </cell>
          <cell r="K416">
            <v>33.877000000000002</v>
          </cell>
          <cell r="L416">
            <v>31.359000000000002</v>
          </cell>
          <cell r="M416">
            <v>26.971</v>
          </cell>
          <cell r="N416">
            <v>20.873000000000001</v>
          </cell>
          <cell r="O416">
            <v>25.870999999999999</v>
          </cell>
          <cell r="P416">
            <v>25.756</v>
          </cell>
          <cell r="Q416">
            <v>16.878</v>
          </cell>
          <cell r="R416">
            <v>31.780999999999999</v>
          </cell>
          <cell r="S416">
            <v>18.689</v>
          </cell>
          <cell r="T416">
            <v>33.122</v>
          </cell>
          <cell r="U416">
            <v>28.437000000000001</v>
          </cell>
          <cell r="V416">
            <v>26.911000000000001</v>
          </cell>
          <cell r="W416">
            <v>20.643000000000001</v>
          </cell>
          <cell r="X416">
            <v>25.891999999999999</v>
          </cell>
          <cell r="Y416">
            <v>29.4</v>
          </cell>
          <cell r="Z416">
            <v>31.074000000000002</v>
          </cell>
          <cell r="AA416">
            <v>35.991999999999997</v>
          </cell>
          <cell r="AB416">
            <v>38.642000000000003</v>
          </cell>
          <cell r="AC416">
            <v>34.820999999999998</v>
          </cell>
          <cell r="AD416">
            <v>53.316130000000001</v>
          </cell>
          <cell r="AE416">
            <v>36.138289999999998</v>
          </cell>
          <cell r="AF416">
            <v>42.34731</v>
          </cell>
          <cell r="AG416">
            <v>36.345480000000002</v>
          </cell>
          <cell r="AH416">
            <v>32.31682</v>
          </cell>
          <cell r="AI416">
            <v>34.573430000000002</v>
          </cell>
          <cell r="AJ416">
            <v>35.886510000000001</v>
          </cell>
          <cell r="AK416">
            <v>44.883490000000002</v>
          </cell>
          <cell r="AL416">
            <v>36.247779999999999</v>
          </cell>
          <cell r="AM416">
            <v>29.525079999999999</v>
          </cell>
          <cell r="AN416">
            <v>28.927209999999999</v>
          </cell>
          <cell r="AO416">
            <v>27.659520000000001</v>
          </cell>
          <cell r="AP416">
            <v>35.600349999999999</v>
          </cell>
          <cell r="AQ416">
            <v>40.95167</v>
          </cell>
          <cell r="AR416">
            <v>39.869540000000001</v>
          </cell>
          <cell r="AS416">
            <v>30.849019999999999</v>
          </cell>
          <cell r="AT416">
            <v>32.532490000000003</v>
          </cell>
          <cell r="AU416">
            <v>32.194389999999999</v>
          </cell>
          <cell r="AV416">
            <v>40.014139999999998</v>
          </cell>
          <cell r="AW416">
            <v>30.373940000000001</v>
          </cell>
          <cell r="AX416">
            <v>32.320799999999998</v>
          </cell>
          <cell r="AY416">
            <v>32.996429999999997</v>
          </cell>
          <cell r="AZ416">
            <v>33.42906</v>
          </cell>
          <cell r="BA416">
            <v>27.131989999999998</v>
          </cell>
          <cell r="BB416">
            <v>34.969920000000002</v>
          </cell>
          <cell r="BC416">
            <v>27.1357</v>
          </cell>
          <cell r="BD416">
            <v>37.430549999999997</v>
          </cell>
          <cell r="BE416">
            <v>40.684869999999997</v>
          </cell>
          <cell r="BF416">
            <v>60.376150000000003</v>
          </cell>
          <cell r="BG416">
            <v>49.195819999999998</v>
          </cell>
          <cell r="BH416">
            <v>47.1813</v>
          </cell>
          <cell r="BI416">
            <v>45.493160000000003</v>
          </cell>
          <cell r="BJ416">
            <v>38.55827</v>
          </cell>
          <cell r="BK416">
            <v>38.657629999999997</v>
          </cell>
          <cell r="BL416">
            <v>40.677070000000001</v>
          </cell>
          <cell r="BM416">
            <v>67.466049999999996</v>
          </cell>
          <cell r="BN416">
            <v>38.455030000000001</v>
          </cell>
          <cell r="BO416">
            <v>43.571390000000001</v>
          </cell>
          <cell r="BP416">
            <v>45.344929999999998</v>
          </cell>
          <cell r="BQ416">
            <v>52.441580000000002</v>
          </cell>
          <cell r="BR416">
            <v>46.152450000000002</v>
          </cell>
          <cell r="BS416">
            <v>39.52449</v>
          </cell>
          <cell r="BT416">
            <v>44.40269</v>
          </cell>
          <cell r="BU416">
            <v>52.994669999999999</v>
          </cell>
          <cell r="BV416">
            <v>42.913409999999999</v>
          </cell>
          <cell r="BW416">
            <v>44.614989999999999</v>
          </cell>
          <cell r="BX416">
            <v>39.704749999999997</v>
          </cell>
          <cell r="BY416">
            <v>18.32856</v>
          </cell>
          <cell r="BZ416">
            <v>46.281190000000002</v>
          </cell>
          <cell r="CA416">
            <v>35.068550000000002</v>
          </cell>
          <cell r="CB416">
            <v>47.1143</v>
          </cell>
          <cell r="CC416">
            <v>46.43432</v>
          </cell>
          <cell r="CD416">
            <v>40.241880000000002</v>
          </cell>
          <cell r="CE416">
            <v>39.45608</v>
          </cell>
          <cell r="CF416">
            <v>39.934849999999997</v>
          </cell>
          <cell r="CG416">
            <v>41.584739999999996</v>
          </cell>
          <cell r="CH416">
            <v>42.824809999999999</v>
          </cell>
          <cell r="CI416">
            <v>47.150489999999998</v>
          </cell>
          <cell r="CJ416">
            <v>45.851500000000001</v>
          </cell>
          <cell r="CK416">
            <v>40.278060000000004</v>
          </cell>
          <cell r="CL416">
            <v>40.991100000000003</v>
          </cell>
          <cell r="CM416">
            <v>33.74006</v>
          </cell>
          <cell r="CN416">
            <v>49.399430000000002</v>
          </cell>
          <cell r="CO416">
            <v>42.791710000000002</v>
          </cell>
          <cell r="CP416">
            <v>45.082909999999998</v>
          </cell>
          <cell r="CQ416">
            <v>37.899430000000002</v>
          </cell>
          <cell r="CR416">
            <v>33.12397</v>
          </cell>
          <cell r="CS416">
            <v>41.69988</v>
          </cell>
          <cell r="CT416">
            <v>39.656759999999998</v>
          </cell>
          <cell r="CU416">
            <v>39.137740000000001</v>
          </cell>
          <cell r="CV416">
            <v>45.399630000000002</v>
          </cell>
          <cell r="CW416">
            <v>35.183869999999999</v>
          </cell>
          <cell r="CX416">
            <v>38.565420000000003</v>
          </cell>
          <cell r="CY416">
            <v>45.59151</v>
          </cell>
          <cell r="CZ416">
            <v>70.479979999999998</v>
          </cell>
          <cell r="DA416">
            <v>53.830680000000001</v>
          </cell>
          <cell r="DB416">
            <v>65.863720000000001</v>
          </cell>
          <cell r="DC416">
            <v>45.88062</v>
          </cell>
          <cell r="DD416">
            <v>43.135829999999999</v>
          </cell>
          <cell r="DE416">
            <v>42.971809999999998</v>
          </cell>
          <cell r="DF416">
            <v>45.782800000000002</v>
          </cell>
          <cell r="DG416">
            <v>51.912939999999999</v>
          </cell>
          <cell r="DH416">
            <v>60.029389999999999</v>
          </cell>
          <cell r="DI416">
            <v>50.778149999999997</v>
          </cell>
          <cell r="DJ416">
            <v>72.576229999999995</v>
          </cell>
          <cell r="DK416">
            <v>51.777070000000002</v>
          </cell>
          <cell r="DL416">
            <v>54.497720000000001</v>
          </cell>
          <cell r="DM416">
            <v>49.722009999999997</v>
          </cell>
          <cell r="DN416">
            <v>67.247219999999999</v>
          </cell>
          <cell r="DO416">
            <v>52.725900000000003</v>
          </cell>
          <cell r="DP416">
            <v>54.237499999999997</v>
          </cell>
          <cell r="DQ416">
            <v>51.44952</v>
          </cell>
          <cell r="DR416">
            <v>42.466459999999998</v>
          </cell>
          <cell r="DS416">
            <v>49.508279999999999</v>
          </cell>
          <cell r="DT416">
            <v>44.55856</v>
          </cell>
          <cell r="DU416">
            <v>34.729909999999997</v>
          </cell>
          <cell r="DV416">
            <v>44.100110000000001</v>
          </cell>
          <cell r="DW416">
            <v>38.480670000000003</v>
          </cell>
          <cell r="DX416">
            <v>59.900089999999999</v>
          </cell>
          <cell r="DY416">
            <v>52.303789999999999</v>
          </cell>
          <cell r="DZ416">
            <v>44.966839999999998</v>
          </cell>
          <cell r="EA416">
            <v>35.33616</v>
          </cell>
          <cell r="EB416">
            <v>45.896360000000001</v>
          </cell>
          <cell r="EC416">
            <v>40.179070000000003</v>
          </cell>
          <cell r="ED416">
            <v>33.103380000000001</v>
          </cell>
          <cell r="EE416">
            <v>41.895409999999998</v>
          </cell>
          <cell r="EF416">
            <v>43.642020000000002</v>
          </cell>
          <cell r="EG416">
            <v>45.421990000000001</v>
          </cell>
          <cell r="EH416">
            <v>44.247169999999997</v>
          </cell>
          <cell r="EI416">
            <v>52.794199999999996</v>
          </cell>
          <cell r="EJ416">
            <v>65.55959</v>
          </cell>
          <cell r="EK416">
            <v>58.58522</v>
          </cell>
          <cell r="EL416">
            <v>70.358459999999994</v>
          </cell>
          <cell r="EM416">
            <v>98.088769999999997</v>
          </cell>
          <cell r="EN416">
            <v>121.86732000000001</v>
          </cell>
          <cell r="EO416">
            <v>136.91735</v>
          </cell>
          <cell r="EP416">
            <v>100.58915</v>
          </cell>
          <cell r="EQ416">
            <v>91.716729999999998</v>
          </cell>
          <cell r="ER416">
            <v>110.27108</v>
          </cell>
          <cell r="ES416">
            <v>117.01459</v>
          </cell>
          <cell r="ET416">
            <v>97.142979999999994</v>
          </cell>
          <cell r="EU416">
            <v>95.540390000000002</v>
          </cell>
          <cell r="EV416">
            <v>117.50530000000001</v>
          </cell>
          <cell r="EW416">
            <v>88.568380000000005</v>
          </cell>
          <cell r="EX416">
            <v>71.595749999999995</v>
          </cell>
          <cell r="EY416">
            <v>71.366960000000006</v>
          </cell>
          <cell r="EZ416">
            <v>64.251940000000005</v>
          </cell>
          <cell r="FA416">
            <v>54.33175</v>
          </cell>
          <cell r="FB416">
            <v>68.9148</v>
          </cell>
          <cell r="FC416">
            <v>61.102800000000002</v>
          </cell>
          <cell r="FD416">
            <v>61.918059999999997</v>
          </cell>
          <cell r="FE416">
            <v>44.804810000000003</v>
          </cell>
          <cell r="FF416">
            <v>42.058599999999998</v>
          </cell>
          <cell r="FG416">
            <v>51.351939999999999</v>
          </cell>
          <cell r="FH416">
            <v>69.880099999999999</v>
          </cell>
          <cell r="FI416">
            <v>45.919550000000001</v>
          </cell>
          <cell r="FJ416">
            <v>44.22681</v>
          </cell>
          <cell r="FK416">
            <v>41.611220000000003</v>
          </cell>
          <cell r="FL416">
            <v>28.141929999999999</v>
          </cell>
          <cell r="FM416">
            <v>39.993559999999995</v>
          </cell>
          <cell r="FN416">
            <v>42.136940000000003</v>
          </cell>
          <cell r="FO416">
            <v>35.667379999999994</v>
          </cell>
          <cell r="FP416">
            <v>45.684410000000007</v>
          </cell>
          <cell r="FQ416">
            <v>44.183540000000001</v>
          </cell>
          <cell r="FR416">
            <v>40.051400000000001</v>
          </cell>
          <cell r="FS416">
            <v>45.878480000000003</v>
          </cell>
          <cell r="FT416">
            <v>50.771709999999999</v>
          </cell>
          <cell r="FU416">
            <v>32.528419999999997</v>
          </cell>
          <cell r="FV416">
            <v>41.72119</v>
          </cell>
          <cell r="FW416">
            <v>38.045970000000004</v>
          </cell>
          <cell r="FX416">
            <v>41.604930000000003</v>
          </cell>
          <cell r="FY416">
            <v>49.417910000000006</v>
          </cell>
          <cell r="FZ416">
            <v>47.981480000000005</v>
          </cell>
          <cell r="GA416">
            <v>49.246319999999997</v>
          </cell>
          <cell r="GB416">
            <v>65.738320000000002</v>
          </cell>
          <cell r="GC416">
            <v>56.414029999999997</v>
          </cell>
          <cell r="GD416">
            <v>70.352209999999999</v>
          </cell>
          <cell r="GE416">
            <v>56.105539999999998</v>
          </cell>
          <cell r="GF416">
            <v>64.504840000000002</v>
          </cell>
          <cell r="GG416">
            <v>61.458669999999998</v>
          </cell>
          <cell r="GH416">
            <v>90.196449999999999</v>
          </cell>
        </row>
        <row r="418">
          <cell r="C418" t="str">
            <v>III. DEMAND SIDE INDICATORS</v>
          </cell>
        </row>
        <row r="419">
          <cell r="C419" t="str">
            <v>1. GOVERNMENT CONSUMPTION</v>
          </cell>
        </row>
        <row r="420">
          <cell r="C420" t="str">
            <v>1. FINAL HOUSEHOLD CONSUMPTION</v>
          </cell>
          <cell r="E420" t="str">
            <v>NORANIZA BINTI IBRAHIM</v>
          </cell>
        </row>
        <row r="421">
          <cell r="A421" t="str">
            <v>POP01</v>
          </cell>
          <cell r="C421" t="str">
            <v>Population</v>
          </cell>
          <cell r="D421" t="str">
            <v>('000)</v>
          </cell>
          <cell r="H421">
            <v>27807.1</v>
          </cell>
          <cell r="K421">
            <v>27895.3</v>
          </cell>
          <cell r="N421">
            <v>27984.6</v>
          </cell>
          <cell r="Q421">
            <v>28073.9</v>
          </cell>
          <cell r="T421">
            <v>28162.2</v>
          </cell>
          <cell r="W421">
            <v>28250.5</v>
          </cell>
          <cell r="Z421">
            <v>28326.5</v>
          </cell>
          <cell r="AC421">
            <v>28402.6</v>
          </cell>
          <cell r="AF421">
            <v>28477.599999999999</v>
          </cell>
          <cell r="AI421">
            <v>28552.7</v>
          </cell>
          <cell r="AJ421" t="e">
            <v>#REF!</v>
          </cell>
          <cell r="AK421" t="e">
            <v>#REF!</v>
          </cell>
          <cell r="AL421" t="e">
            <v>#REF!</v>
          </cell>
        </row>
        <row r="422">
          <cell r="A422" t="str">
            <v>HHC01</v>
          </cell>
          <cell r="B422" t="str">
            <v>11.1.1</v>
          </cell>
          <cell r="C422" t="str">
            <v xml:space="preserve">Loan Disbursed By Purpose : Purchase of passenger cars </v>
          </cell>
          <cell r="D422" t="str">
            <v>(RM Million)</v>
          </cell>
          <cell r="F422">
            <v>2820.5709999999999</v>
          </cell>
          <cell r="G422">
            <v>2557.6038400000002</v>
          </cell>
          <cell r="H422">
            <v>3152.3919999999998</v>
          </cell>
          <cell r="I422">
            <v>2977.5990000000002</v>
          </cell>
          <cell r="J422">
            <v>3079.8960000000002</v>
          </cell>
          <cell r="K422">
            <v>3166.8629999999998</v>
          </cell>
          <cell r="L422">
            <v>3359.1660000000002</v>
          </cell>
          <cell r="M422">
            <v>3189.3780000000002</v>
          </cell>
          <cell r="N422">
            <v>3207.0770000000002</v>
          </cell>
          <cell r="O422">
            <v>3093.6190000000001</v>
          </cell>
          <cell r="P422">
            <v>3020.7260000000001</v>
          </cell>
          <cell r="Q422">
            <v>3200.3939999999998</v>
          </cell>
          <cell r="R422">
            <v>3448.9760000000001</v>
          </cell>
          <cell r="S422">
            <v>2972.1309999999999</v>
          </cell>
          <cell r="T422">
            <v>3829.5459999999998</v>
          </cell>
          <cell r="U422">
            <v>3541.3910000000001</v>
          </cell>
          <cell r="V422">
            <v>3428.2429999999999</v>
          </cell>
          <cell r="W422">
            <v>4156.9799999999996</v>
          </cell>
          <cell r="X422">
            <v>3669.0680000000002</v>
          </cell>
          <cell r="Y422">
            <v>3593.6120000000001</v>
          </cell>
          <cell r="Z422">
            <v>3448.694</v>
          </cell>
          <cell r="AA422">
            <v>3555.4549999999999</v>
          </cell>
          <cell r="AB422">
            <v>3403.3319999999999</v>
          </cell>
          <cell r="AC422">
            <v>3451.4459999999999</v>
          </cell>
          <cell r="AD422">
            <v>3713.3510000000001</v>
          </cell>
          <cell r="AE422">
            <v>2696.491</v>
          </cell>
          <cell r="AF422">
            <v>4073.3180000000002</v>
          </cell>
          <cell r="AG422">
            <v>3574.7890000000002</v>
          </cell>
          <cell r="AH422">
            <v>3291.4879999999998</v>
          </cell>
          <cell r="AI422">
            <v>3148.5010000000002</v>
          </cell>
          <cell r="AJ422">
            <v>3124.6329999999998</v>
          </cell>
          <cell r="AK422">
            <v>3756.991</v>
          </cell>
          <cell r="AL422">
            <v>3197.5059999999999</v>
          </cell>
          <cell r="AM422">
            <v>3622.7860000000001</v>
          </cell>
          <cell r="AN422">
            <v>3525.8609999999999</v>
          </cell>
          <cell r="AO422">
            <v>3499.1390000000001</v>
          </cell>
          <cell r="AP422">
            <v>3303.15</v>
          </cell>
          <cell r="AQ422">
            <v>11025.089</v>
          </cell>
          <cell r="AR422">
            <v>3856.02</v>
          </cell>
          <cell r="AS422">
            <v>3511.7570000000001</v>
          </cell>
          <cell r="AT422">
            <v>4098.8869999999997</v>
          </cell>
          <cell r="AU422">
            <v>4047.5590000000002</v>
          </cell>
          <cell r="AV422">
            <v>4364.75</v>
          </cell>
          <cell r="AW422">
            <v>4346.2190000000001</v>
          </cell>
          <cell r="AX422">
            <v>3568.9580000000001</v>
          </cell>
          <cell r="AY422">
            <v>4120.6729999999998</v>
          </cell>
          <cell r="AZ422">
            <v>3744.402</v>
          </cell>
          <cell r="BA422">
            <v>4006.4479999999999</v>
          </cell>
          <cell r="BB422">
            <v>4368.74</v>
          </cell>
          <cell r="BC422">
            <v>3853.5949999999998</v>
          </cell>
          <cell r="BD422">
            <v>4079.1280000000002</v>
          </cell>
          <cell r="BE422">
            <v>4167.6549999999997</v>
          </cell>
          <cell r="BF422">
            <v>3566.8270000000002</v>
          </cell>
          <cell r="BG422">
            <v>3716.57</v>
          </cell>
          <cell r="BH422">
            <v>4982.335</v>
          </cell>
          <cell r="BI422">
            <v>4125.0460000000003</v>
          </cell>
          <cell r="BJ422">
            <v>3674.8910000000001</v>
          </cell>
          <cell r="BK422">
            <v>4069.51</v>
          </cell>
          <cell r="BL422">
            <v>3516.3139999999999</v>
          </cell>
          <cell r="BM422">
            <v>3832.0189999999998</v>
          </cell>
          <cell r="BN422">
            <v>4106.5919999999996</v>
          </cell>
          <cell r="BO422">
            <v>3537.3820000000001</v>
          </cell>
          <cell r="BP422">
            <v>4090.46</v>
          </cell>
          <cell r="BQ422">
            <v>4107.9660000000003</v>
          </cell>
          <cell r="BR422">
            <v>3983.1579999999999</v>
          </cell>
          <cell r="BS422">
            <v>3822.1640000000002</v>
          </cell>
          <cell r="BT422">
            <v>4355.6760000000004</v>
          </cell>
          <cell r="BU422">
            <v>3500.096</v>
          </cell>
          <cell r="BV422">
            <v>3826.5340000000001</v>
          </cell>
          <cell r="BW422">
            <v>3708.3069999999998</v>
          </cell>
          <cell r="BX422">
            <v>3523.1309999999999</v>
          </cell>
          <cell r="BY422">
            <v>4158.1360000000004</v>
          </cell>
          <cell r="BZ422">
            <v>3740.9059999999999</v>
          </cell>
          <cell r="CA422">
            <v>3837.857</v>
          </cell>
          <cell r="CB422">
            <v>4623.6499999999996</v>
          </cell>
          <cell r="CC422">
            <v>3301.1329999999998</v>
          </cell>
          <cell r="CD422">
            <v>3516.1529999999998</v>
          </cell>
          <cell r="CE422">
            <v>3988.3</v>
          </cell>
          <cell r="CF422">
            <v>4328.76</v>
          </cell>
          <cell r="CG422">
            <v>3592.4459999999999</v>
          </cell>
          <cell r="CH422">
            <v>3771.1660000000002</v>
          </cell>
          <cell r="CI422">
            <v>3822.9670000000001</v>
          </cell>
          <cell r="CJ422">
            <v>3607.748</v>
          </cell>
          <cell r="CK422">
            <v>4036.5749999999998</v>
          </cell>
          <cell r="CL422">
            <v>3721.6790000000001</v>
          </cell>
          <cell r="CM422">
            <v>2841.058</v>
          </cell>
          <cell r="CN422">
            <v>3285.0140000000001</v>
          </cell>
          <cell r="CO422">
            <v>3128.248</v>
          </cell>
          <cell r="CP422">
            <v>3083.0160000000001</v>
          </cell>
          <cell r="CQ422">
            <v>3620.2260000000001</v>
          </cell>
          <cell r="CR422">
            <v>3348.4940000000001</v>
          </cell>
          <cell r="CS422">
            <v>3710.8649999999998</v>
          </cell>
          <cell r="CT422">
            <v>3561.248</v>
          </cell>
          <cell r="CU422">
            <v>3477.4690000000001</v>
          </cell>
          <cell r="CV422">
            <v>3390.9</v>
          </cell>
          <cell r="CW422">
            <v>3459.39</v>
          </cell>
          <cell r="CX422">
            <v>4042.3150000000001</v>
          </cell>
          <cell r="CY422">
            <v>2791.848</v>
          </cell>
          <cell r="CZ422">
            <v>3877.6559999999999</v>
          </cell>
          <cell r="DA422">
            <v>3156.6010000000001</v>
          </cell>
          <cell r="DB422">
            <v>3674.1129999999998</v>
          </cell>
          <cell r="DC422">
            <v>3624.0189999999998</v>
          </cell>
          <cell r="DD422">
            <v>3240.1729999999998</v>
          </cell>
          <cell r="DE422">
            <v>3880.877</v>
          </cell>
          <cell r="DF422">
            <v>2961.7460000000001</v>
          </cell>
          <cell r="DG422">
            <v>3394.299</v>
          </cell>
          <cell r="DH422">
            <v>3640.4340000000002</v>
          </cell>
          <cell r="DI422">
            <v>3346.1260000000002</v>
          </cell>
          <cell r="DJ422">
            <v>3839.9949999999999</v>
          </cell>
          <cell r="DK422">
            <v>3487.5949999999998</v>
          </cell>
          <cell r="DL422">
            <v>3505.9070000000002</v>
          </cell>
          <cell r="DM422">
            <v>3537.5549999999998</v>
          </cell>
          <cell r="DN422">
            <v>2851.297</v>
          </cell>
          <cell r="DO422">
            <v>4228.1379999999999</v>
          </cell>
          <cell r="DP422">
            <v>4692.7179999999998</v>
          </cell>
          <cell r="DQ422">
            <v>4981.6459999999997</v>
          </cell>
          <cell r="DR422">
            <v>3233.4650000000001</v>
          </cell>
          <cell r="DS422">
            <v>3537.11</v>
          </cell>
          <cell r="DT422">
            <v>3126.0140000000001</v>
          </cell>
          <cell r="DU422">
            <v>3113.2570000000001</v>
          </cell>
          <cell r="DV422">
            <v>3632.1619999999998</v>
          </cell>
          <cell r="DW422">
            <v>2905.8369999999995</v>
          </cell>
          <cell r="DX422">
            <v>3728.2099999999996</v>
          </cell>
          <cell r="DY422">
            <v>3587.4690000000001</v>
          </cell>
          <cell r="DZ422">
            <v>3951.0080000000003</v>
          </cell>
          <cell r="EA422">
            <v>3179.9979999999996</v>
          </cell>
          <cell r="EB422">
            <v>3866.721</v>
          </cell>
          <cell r="EC422">
            <v>3651.5259999999998</v>
          </cell>
          <cell r="ED422">
            <v>3134.346</v>
          </cell>
          <cell r="EE422">
            <v>3762.7309999999998</v>
          </cell>
          <cell r="EF422">
            <v>3631.3371000000002</v>
          </cell>
          <cell r="EG422">
            <v>3552.248</v>
          </cell>
          <cell r="EH422">
            <v>3834.7260000000001</v>
          </cell>
          <cell r="EI422">
            <v>3093.9430000000002</v>
          </cell>
          <cell r="EJ422">
            <v>2431.127</v>
          </cell>
          <cell r="EK422">
            <v>147.82400000000001</v>
          </cell>
          <cell r="EL422">
            <v>1142.991</v>
          </cell>
          <cell r="EM422">
            <v>2424.6179999999999</v>
          </cell>
          <cell r="EN422">
            <v>4135.3</v>
          </cell>
          <cell r="EO422">
            <v>3825.6080000000002</v>
          </cell>
          <cell r="EP422">
            <v>4224.759</v>
          </cell>
          <cell r="EQ422">
            <v>4390.7150000000001</v>
          </cell>
          <cell r="ER422">
            <v>4212.6499999999996</v>
          </cell>
          <cell r="ES422">
            <v>4411.5659999999998</v>
          </cell>
          <cell r="ET422">
            <v>3900.6190000000001</v>
          </cell>
          <cell r="EU422">
            <v>3442.9679999999998</v>
          </cell>
          <cell r="EV422">
            <v>4934.5389999999998</v>
          </cell>
          <cell r="EW422">
            <v>5013.41</v>
          </cell>
          <cell r="EX422">
            <v>4437.3990000000003</v>
          </cell>
          <cell r="EY422">
            <v>1576.1669999999999</v>
          </cell>
          <cell r="EZ422">
            <v>1030.4347113399899</v>
          </cell>
          <cell r="FA422">
            <v>1410.31122297</v>
          </cell>
          <cell r="FB422">
            <v>3254.7301417900098</v>
          </cell>
          <cell r="FC422">
            <v>4246.1149515099996</v>
          </cell>
          <cell r="FD422">
            <v>4874.5288558900102</v>
          </cell>
          <cell r="FE422">
            <v>5167.9308873099999</v>
          </cell>
          <cell r="FF422">
            <v>4463.43252011</v>
          </cell>
          <cell r="FG422">
            <v>3210.4804337599999</v>
          </cell>
          <cell r="FH422">
            <v>5221.9836032699995</v>
          </cell>
          <cell r="FI422">
            <v>5130.9313703999997</v>
          </cell>
          <cell r="FJ422">
            <v>4120.3907485500004</v>
          </cell>
          <cell r="FK422">
            <v>5293.4250697699999</v>
          </cell>
          <cell r="FL422">
            <v>4673.3656547199998</v>
          </cell>
          <cell r="FM422">
            <v>5226.5770793199999</v>
          </cell>
          <cell r="FN422">
            <v>5271.7119457899998</v>
          </cell>
          <cell r="FO422">
            <v>4771.5966710499997</v>
          </cell>
          <cell r="FP422">
            <v>4925.43324648</v>
          </cell>
          <cell r="FQ422">
            <v>5100.3786693399998</v>
          </cell>
          <cell r="FR422">
            <v>5264.8125096800004</v>
          </cell>
          <cell r="FS422">
            <v>4567.9272650299999</v>
          </cell>
          <cell r="FT422">
            <v>6086.5290564899997</v>
          </cell>
          <cell r="FU422">
            <v>5253.9569763899999</v>
          </cell>
          <cell r="FV422">
            <v>5238.0489515899999</v>
          </cell>
          <cell r="FW422">
            <v>5436.25990121</v>
          </cell>
          <cell r="FX422">
            <v>5119.6489833699998</v>
          </cell>
          <cell r="FY422">
            <v>6023.8056775100004</v>
          </cell>
          <cell r="FZ422">
            <v>5405.4083355700004</v>
          </cell>
          <cell r="GA422">
            <v>5879.0988565999996</v>
          </cell>
          <cell r="GB422">
            <v>5760.4737599800001</v>
          </cell>
          <cell r="GC422">
            <v>5513.8195655999998</v>
          </cell>
          <cell r="GD422">
            <v>6657.9674113299998</v>
          </cell>
          <cell r="GE422">
            <v>5361.6669012700004</v>
          </cell>
          <cell r="GF422">
            <v>5922.6980855199999</v>
          </cell>
          <cell r="GG422">
            <v>5651.29296419</v>
          </cell>
          <cell r="GH422">
            <v>5896.24998357</v>
          </cell>
        </row>
        <row r="423">
          <cell r="A423" t="str">
            <v>HHC02</v>
          </cell>
          <cell r="B423" t="str">
            <v>11.1.2</v>
          </cell>
          <cell r="C423" t="str">
            <v xml:space="preserve">Loan Disbursed By Purpose : Personal uses </v>
          </cell>
          <cell r="D423" t="str">
            <v>(RM Million)</v>
          </cell>
          <cell r="F423">
            <v>1889.2550000000001</v>
          </cell>
          <cell r="G423">
            <v>1750.539</v>
          </cell>
          <cell r="H423">
            <v>2243.009</v>
          </cell>
          <cell r="I423">
            <v>2275.6819999999998</v>
          </cell>
          <cell r="J423">
            <v>2294.1979999999999</v>
          </cell>
          <cell r="K423">
            <v>2564.1289999999999</v>
          </cell>
          <cell r="L423">
            <v>2977.6619999999998</v>
          </cell>
          <cell r="M423">
            <v>2559.2660000000001</v>
          </cell>
          <cell r="N423">
            <v>2743.0140000000001</v>
          </cell>
          <cell r="O423">
            <v>2808.652</v>
          </cell>
          <cell r="P423">
            <v>3126.154</v>
          </cell>
          <cell r="Q423">
            <v>2723.0070000000001</v>
          </cell>
          <cell r="R423">
            <v>2204.6509999999998</v>
          </cell>
          <cell r="S423">
            <v>1927.7760000000001</v>
          </cell>
          <cell r="T423">
            <v>2501.846</v>
          </cell>
          <cell r="U423">
            <v>2585.2280000000001</v>
          </cell>
          <cell r="V423">
            <v>2559.3670000000002</v>
          </cell>
          <cell r="W423">
            <v>2936.4560000000001</v>
          </cell>
          <cell r="X423">
            <v>2707.5210000000002</v>
          </cell>
          <cell r="Y423">
            <v>2548.66</v>
          </cell>
          <cell r="Z423">
            <v>2315.6210000000001</v>
          </cell>
          <cell r="AA423">
            <v>2378.4479999999999</v>
          </cell>
          <cell r="AB423">
            <v>2573.3960000000002</v>
          </cell>
          <cell r="AC423">
            <v>2733.1280000000002</v>
          </cell>
          <cell r="AD423">
            <v>2651.018</v>
          </cell>
          <cell r="AE423">
            <v>2237.23</v>
          </cell>
          <cell r="AF423">
            <v>3073.0569999999998</v>
          </cell>
          <cell r="AG423">
            <v>2629.652</v>
          </cell>
          <cell r="AH423">
            <v>2576.9160000000002</v>
          </cell>
          <cell r="AI423">
            <v>2960.9630000000002</v>
          </cell>
          <cell r="AJ423">
            <v>2760.82</v>
          </cell>
          <cell r="AK423">
            <v>3215.0149999999999</v>
          </cell>
          <cell r="AL423">
            <v>2868.5920000000001</v>
          </cell>
          <cell r="AM423">
            <v>2784.8629999999998</v>
          </cell>
          <cell r="AN423">
            <v>2965.4870000000001</v>
          </cell>
          <cell r="AO423">
            <v>2931.127</v>
          </cell>
          <cell r="AP423">
            <v>2393.3580000000002</v>
          </cell>
          <cell r="AQ423">
            <v>4063.8760000000002</v>
          </cell>
          <cell r="AR423">
            <v>2430.64</v>
          </cell>
          <cell r="AS423">
            <v>2257.585</v>
          </cell>
          <cell r="AT423">
            <v>3071.2860000000001</v>
          </cell>
          <cell r="AU423">
            <v>2909.1840000000002</v>
          </cell>
          <cell r="AV423">
            <v>3159.337</v>
          </cell>
          <cell r="AW423">
            <v>2794.3539999999998</v>
          </cell>
          <cell r="AX423">
            <v>2802.3249999999998</v>
          </cell>
          <cell r="AY423">
            <v>3059.116</v>
          </cell>
          <cell r="AZ423">
            <v>2624.0509999999999</v>
          </cell>
          <cell r="BA423">
            <v>2805.99</v>
          </cell>
          <cell r="BB423">
            <v>2764.8910000000001</v>
          </cell>
          <cell r="BC423">
            <v>2297.9659999999999</v>
          </cell>
          <cell r="BD423">
            <v>2644.7489999999998</v>
          </cell>
          <cell r="BE423">
            <v>2846.261</v>
          </cell>
          <cell r="BF423">
            <v>2626.009</v>
          </cell>
          <cell r="BG423">
            <v>2797.998</v>
          </cell>
          <cell r="BH423">
            <v>2787.8389999999999</v>
          </cell>
          <cell r="BI423">
            <v>2659.6390000000001</v>
          </cell>
          <cell r="BJ423">
            <v>2810.45</v>
          </cell>
          <cell r="BK423">
            <v>2603.549</v>
          </cell>
          <cell r="BL423">
            <v>2372.0520000000001</v>
          </cell>
          <cell r="BM423">
            <v>2792.5250000000001</v>
          </cell>
          <cell r="BN423">
            <v>2510.3960000000002</v>
          </cell>
          <cell r="BO423">
            <v>2148.0259999999998</v>
          </cell>
          <cell r="BP423">
            <v>2461.098</v>
          </cell>
          <cell r="BQ423">
            <v>2787.549</v>
          </cell>
          <cell r="BR423">
            <v>2521.9319999999998</v>
          </cell>
          <cell r="BS423">
            <v>2711.4279999999999</v>
          </cell>
          <cell r="BT423">
            <v>2556.6799999999998</v>
          </cell>
          <cell r="BU423">
            <v>2483.8539700000001</v>
          </cell>
          <cell r="BV423">
            <v>2808.1689999999999</v>
          </cell>
          <cell r="BW423">
            <v>2638.4270000000001</v>
          </cell>
          <cell r="BX423">
            <v>2391.7310000000002</v>
          </cell>
          <cell r="BY423">
            <v>2768.3580000000002</v>
          </cell>
          <cell r="BZ423">
            <v>2208.2370000000001</v>
          </cell>
          <cell r="CA423">
            <v>2346.0990000000002</v>
          </cell>
          <cell r="CB423">
            <v>2618.3270000000002</v>
          </cell>
          <cell r="CC423">
            <v>2678.223</v>
          </cell>
          <cell r="CD423">
            <v>2429.413</v>
          </cell>
          <cell r="CE423">
            <v>2444.5650000000001</v>
          </cell>
          <cell r="CF423">
            <v>2335.3339999999998</v>
          </cell>
          <cell r="CG423">
            <v>2402.0770000000002</v>
          </cell>
          <cell r="CH423">
            <v>2529.9520000000002</v>
          </cell>
          <cell r="CI423">
            <v>2627.759</v>
          </cell>
          <cell r="CJ423">
            <v>2442.9720000000002</v>
          </cell>
          <cell r="CK423">
            <v>2753.1619999999998</v>
          </cell>
          <cell r="CL423">
            <v>2154.5639999999999</v>
          </cell>
          <cell r="CM423">
            <v>2255.1759999999999</v>
          </cell>
          <cell r="CN423">
            <v>2258.4470000000001</v>
          </cell>
          <cell r="CO423">
            <v>2142.2280000000001</v>
          </cell>
          <cell r="CP423">
            <v>2311.1959999999999</v>
          </cell>
          <cell r="CQ423">
            <v>2562.8200000000002</v>
          </cell>
          <cell r="CR423">
            <v>1901.538</v>
          </cell>
          <cell r="CS423">
            <v>2427.498</v>
          </cell>
          <cell r="CT423">
            <v>2275.5120000000002</v>
          </cell>
          <cell r="CU423">
            <v>2326.3159999999998</v>
          </cell>
          <cell r="CV423">
            <v>2385.9720000000002</v>
          </cell>
          <cell r="CW423">
            <v>2440.8910000000001</v>
          </cell>
          <cell r="CX423">
            <v>2211.9659999999999</v>
          </cell>
          <cell r="CY423">
            <v>2003.4680000000001</v>
          </cell>
          <cell r="CZ423">
            <v>2602.4209999999998</v>
          </cell>
          <cell r="DA423">
            <v>2166.7359999999999</v>
          </cell>
          <cell r="DB423">
            <v>2469.3069999999998</v>
          </cell>
          <cell r="DC423">
            <v>2295.4250000000002</v>
          </cell>
          <cell r="DD423">
            <v>2365.6129999999998</v>
          </cell>
          <cell r="DE423">
            <v>2726.6669999999999</v>
          </cell>
          <cell r="DF423">
            <v>2492.431</v>
          </cell>
          <cell r="DG423">
            <v>2821.1010000000001</v>
          </cell>
          <cell r="DH423">
            <v>2888.7570000000001</v>
          </cell>
          <cell r="DI423">
            <v>2676.2080000000001</v>
          </cell>
          <cell r="DJ423">
            <v>2638.634</v>
          </cell>
          <cell r="DK423">
            <v>2427.4639999999999</v>
          </cell>
          <cell r="DL423">
            <v>2880.415</v>
          </cell>
          <cell r="DM423">
            <v>2735.05</v>
          </cell>
          <cell r="DN423">
            <v>2659.6909999999998</v>
          </cell>
          <cell r="DO423">
            <v>2719.8319999999999</v>
          </cell>
          <cell r="DP423">
            <v>3028.9189999999999</v>
          </cell>
          <cell r="DQ423">
            <v>3024.3809999999999</v>
          </cell>
          <cell r="DR423">
            <v>2823.9810000000002</v>
          </cell>
          <cell r="DS423">
            <v>3113.567</v>
          </cell>
          <cell r="DT423">
            <v>2765.3760000000002</v>
          </cell>
          <cell r="DU423">
            <v>3019.8580000000002</v>
          </cell>
          <cell r="DV423">
            <v>2877.3319999999999</v>
          </cell>
          <cell r="DW423">
            <v>2269.1469999999999</v>
          </cell>
          <cell r="DX423">
            <v>2856.855</v>
          </cell>
          <cell r="DY423">
            <v>2703.0389999999998</v>
          </cell>
          <cell r="DZ423">
            <v>2922.3520000000003</v>
          </cell>
          <cell r="EA423">
            <v>2478.3510000000001</v>
          </cell>
          <cell r="EB423">
            <v>3184.5280000000002</v>
          </cell>
          <cell r="EC423">
            <v>3216.904</v>
          </cell>
          <cell r="ED423">
            <v>2939.7820000000002</v>
          </cell>
          <cell r="EE423">
            <v>3257.1749999999997</v>
          </cell>
          <cell r="EF423">
            <v>3177.1560000000004</v>
          </cell>
          <cell r="EG423">
            <v>3128.6880000000001</v>
          </cell>
          <cell r="EH423">
            <v>2999.9810000000002</v>
          </cell>
          <cell r="EI423">
            <v>3017.4140000000002</v>
          </cell>
          <cell r="EJ423">
            <v>2977.9830000000002</v>
          </cell>
          <cell r="EK423">
            <v>1107.8489999999999</v>
          </cell>
          <cell r="EL423">
            <v>1312.768</v>
          </cell>
          <cell r="EM423">
            <v>2388.4180000000001</v>
          </cell>
          <cell r="EN423">
            <v>2847.9839999999999</v>
          </cell>
          <cell r="EO423">
            <v>2815.069</v>
          </cell>
          <cell r="EP423">
            <v>2998.7089999999998</v>
          </cell>
          <cell r="EQ423">
            <v>3230.7809999999999</v>
          </cell>
          <cell r="ER423">
            <v>2980.4369999999999</v>
          </cell>
          <cell r="ES423">
            <v>3086.335</v>
          </cell>
          <cell r="ET423">
            <v>2662.971</v>
          </cell>
          <cell r="EU423">
            <v>2701.9110000000001</v>
          </cell>
          <cell r="EV423">
            <v>2833.3560000000002</v>
          </cell>
          <cell r="EW423">
            <v>2863.4479999999999</v>
          </cell>
          <cell r="EX423">
            <v>2329.8119999999999</v>
          </cell>
          <cell r="EY423">
            <v>2345.9520000000002</v>
          </cell>
          <cell r="EZ423">
            <v>2562.5712281600099</v>
          </cell>
          <cell r="FA423">
            <v>2493.6290592100099</v>
          </cell>
          <cell r="FB423">
            <v>3205.3805459700002</v>
          </cell>
          <cell r="FC423">
            <v>3419.9120205599902</v>
          </cell>
          <cell r="FD423">
            <v>3675.08046155999</v>
          </cell>
          <cell r="FE423">
            <v>4031.0598603099902</v>
          </cell>
          <cell r="FF423">
            <v>3957.43004853</v>
          </cell>
          <cell r="FG423">
            <v>3320.9505603900002</v>
          </cell>
          <cell r="FH423">
            <v>4084.8368583900001</v>
          </cell>
          <cell r="FI423">
            <v>3713.6984702200002</v>
          </cell>
          <cell r="FJ423">
            <v>3200.08500319</v>
          </cell>
          <cell r="FK423">
            <v>4202.0629880300003</v>
          </cell>
          <cell r="FL423">
            <v>3870.3877317400002</v>
          </cell>
          <cell r="FM423">
            <v>3970.9896689799998</v>
          </cell>
          <cell r="FN423">
            <v>4130.5343471200003</v>
          </cell>
          <cell r="FO423">
            <v>3877.6993367499999</v>
          </cell>
          <cell r="FP423">
            <v>3868.1263752899999</v>
          </cell>
          <cell r="FQ423">
            <v>4021.68466326</v>
          </cell>
          <cell r="FR423">
            <v>3778.0199668400001</v>
          </cell>
          <cell r="FS423">
            <v>3997.2565191100002</v>
          </cell>
          <cell r="FT423">
            <v>4598.2725009400001</v>
          </cell>
          <cell r="FU423">
            <v>3969.6935530800001</v>
          </cell>
          <cell r="FV423">
            <v>4613.0087091799996</v>
          </cell>
          <cell r="FW423">
            <v>4257.5261975499998</v>
          </cell>
          <cell r="FX423">
            <v>4231.33660624</v>
          </cell>
          <cell r="FY423">
            <v>4938.2121776399999</v>
          </cell>
          <cell r="FZ423">
            <v>4969.9653243900002</v>
          </cell>
          <cell r="GA423">
            <v>4467.7118166600003</v>
          </cell>
          <cell r="GB423">
            <v>4337.9764117699997</v>
          </cell>
          <cell r="GC423">
            <v>4745.8948558700004</v>
          </cell>
          <cell r="GD423">
            <v>4587.0949628099997</v>
          </cell>
          <cell r="GE423">
            <v>4175.6473573699996</v>
          </cell>
          <cell r="GF423">
            <v>4445.2161899700004</v>
          </cell>
          <cell r="GG423">
            <v>4285.4360844100001</v>
          </cell>
          <cell r="GH423">
            <v>4743.47846192</v>
          </cell>
        </row>
        <row r="424">
          <cell r="A424" t="str">
            <v>HHC03</v>
          </cell>
          <cell r="B424" t="str">
            <v>11.1.3</v>
          </cell>
          <cell r="C424" t="str">
            <v xml:space="preserve">Loan Disbursed By Purpose : Credit cards </v>
          </cell>
          <cell r="D424" t="str">
            <v>(RM Million)</v>
          </cell>
          <cell r="F424">
            <v>6017.9459999999999</v>
          </cell>
          <cell r="G424">
            <v>5080.3770000000004</v>
          </cell>
          <cell r="H424">
            <v>5638.3549999999996</v>
          </cell>
          <cell r="I424">
            <v>5583.6189999999997</v>
          </cell>
          <cell r="J424">
            <v>5759.018</v>
          </cell>
          <cell r="K424">
            <v>5901.6109999999999</v>
          </cell>
          <cell r="L424">
            <v>6507.6210000000001</v>
          </cell>
          <cell r="M424">
            <v>6102.9970000000003</v>
          </cell>
          <cell r="N424">
            <v>6069.6490000000003</v>
          </cell>
          <cell r="O424">
            <v>6106.0860000000002</v>
          </cell>
          <cell r="P424">
            <v>6122.4570000000003</v>
          </cell>
          <cell r="Q424">
            <v>7200.9880000000003</v>
          </cell>
          <cell r="R424">
            <v>6671.2510000000002</v>
          </cell>
          <cell r="S424">
            <v>6033.3440000000001</v>
          </cell>
          <cell r="T424">
            <v>6674.933</v>
          </cell>
          <cell r="U424">
            <v>6694.0379999999996</v>
          </cell>
          <cell r="V424">
            <v>7236.1970000000001</v>
          </cell>
          <cell r="W424">
            <v>7162.0169999999998</v>
          </cell>
          <cell r="X424">
            <v>7124.97</v>
          </cell>
          <cell r="Y424">
            <v>7218.5959999999995</v>
          </cell>
          <cell r="Z424">
            <v>7030.44</v>
          </cell>
          <cell r="AA424">
            <v>7366.7370000000001</v>
          </cell>
          <cell r="AB424">
            <v>7588.0150000000003</v>
          </cell>
          <cell r="AC424">
            <v>8584.1970000000001</v>
          </cell>
          <cell r="AD424">
            <v>8415.5640000000003</v>
          </cell>
          <cell r="AE424">
            <v>6789.9380000000001</v>
          </cell>
          <cell r="AF424">
            <v>8184.5360000000001</v>
          </cell>
          <cell r="AG424">
            <v>7647.6970000000001</v>
          </cell>
          <cell r="AH424">
            <v>8379.2139999999999</v>
          </cell>
          <cell r="AI424">
            <v>8275.6280000000006</v>
          </cell>
          <cell r="AJ424">
            <v>8256.4979999999996</v>
          </cell>
          <cell r="AK424">
            <v>7677.8969999999999</v>
          </cell>
          <cell r="AL424">
            <v>6917.7049999999999</v>
          </cell>
          <cell r="AM424">
            <v>7689.5940000000001</v>
          </cell>
          <cell r="AN424">
            <v>7685.3860000000004</v>
          </cell>
          <cell r="AO424">
            <v>8312.0720000000001</v>
          </cell>
          <cell r="AP424">
            <v>7607.5860000000002</v>
          </cell>
          <cell r="AQ424">
            <v>6801.52</v>
          </cell>
          <cell r="AR424">
            <v>7046.1670000000004</v>
          </cell>
          <cell r="AS424">
            <v>6689.9440000000004</v>
          </cell>
          <cell r="AT424">
            <v>7009.0410000000002</v>
          </cell>
          <cell r="AU424">
            <v>7413.7160000000003</v>
          </cell>
          <cell r="AV424">
            <v>7665.5140000000001</v>
          </cell>
          <cell r="AW424">
            <v>7597.607</v>
          </cell>
          <cell r="AX424">
            <v>7359.4629999999997</v>
          </cell>
          <cell r="AY424">
            <v>7756.7089999999998</v>
          </cell>
          <cell r="AZ424">
            <v>7701.3829999999998</v>
          </cell>
          <cell r="BA424">
            <v>8497.6569999999992</v>
          </cell>
          <cell r="BB424">
            <v>8326.3549999999996</v>
          </cell>
          <cell r="BC424">
            <v>7463.6139999999996</v>
          </cell>
          <cell r="BD424">
            <v>8471.6610000000001</v>
          </cell>
          <cell r="BE424">
            <v>7891.77</v>
          </cell>
          <cell r="BF424">
            <v>8526.3580000000002</v>
          </cell>
          <cell r="BG424">
            <v>8410.84</v>
          </cell>
          <cell r="BH424">
            <v>9589.0759999999991</v>
          </cell>
          <cell r="BI424">
            <v>8808.616</v>
          </cell>
          <cell r="BJ424">
            <v>8671.1659999999993</v>
          </cell>
          <cell r="BK424">
            <v>9188.9519999999993</v>
          </cell>
          <cell r="BL424">
            <v>8977.634</v>
          </cell>
          <cell r="BM424">
            <v>10103.51</v>
          </cell>
          <cell r="BN424">
            <v>9894.7080000000005</v>
          </cell>
          <cell r="BO424">
            <v>7710.6059999999998</v>
          </cell>
          <cell r="BP424">
            <v>8400.7999999999993</v>
          </cell>
          <cell r="BQ424">
            <v>8716.7369999999992</v>
          </cell>
          <cell r="BR424">
            <v>9173.8310000000001</v>
          </cell>
          <cell r="BS424">
            <v>8008.3879999999999</v>
          </cell>
          <cell r="BT424">
            <v>8592.9040000000005</v>
          </cell>
          <cell r="BU424">
            <v>8540.8850000000002</v>
          </cell>
          <cell r="BV424">
            <v>8585.3130000000001</v>
          </cell>
          <cell r="BW424">
            <v>8873.768</v>
          </cell>
          <cell r="BX424">
            <v>8655.4339999999993</v>
          </cell>
          <cell r="BY424">
            <v>10279.532999999999</v>
          </cell>
          <cell r="BZ424">
            <v>9233.1450000000004</v>
          </cell>
          <cell r="CA424">
            <v>8187.3549999999996</v>
          </cell>
          <cell r="CB424">
            <v>10297.102999999999</v>
          </cell>
          <cell r="CC424">
            <v>8202.44</v>
          </cell>
          <cell r="CD424">
            <v>8581.5370000000003</v>
          </cell>
          <cell r="CE424">
            <v>9815.5439999999999</v>
          </cell>
          <cell r="CF424">
            <v>9358.1329999999998</v>
          </cell>
          <cell r="CG424">
            <v>9747.7710000000006</v>
          </cell>
          <cell r="CH424">
            <v>9721.4150000000009</v>
          </cell>
          <cell r="CI424">
            <v>10169.557000000001</v>
          </cell>
          <cell r="CJ424">
            <v>10175.66</v>
          </cell>
          <cell r="CK424">
            <v>11392.683000000001</v>
          </cell>
          <cell r="CL424">
            <v>10723.686</v>
          </cell>
          <cell r="CM424">
            <v>9236.8860000000004</v>
          </cell>
          <cell r="CN424">
            <v>10391.272000000001</v>
          </cell>
          <cell r="CO424">
            <v>9808.3050000000003</v>
          </cell>
          <cell r="CP424">
            <v>10278.596</v>
          </cell>
          <cell r="CQ424">
            <v>10024.476000000001</v>
          </cell>
          <cell r="CR424">
            <v>10648.409</v>
          </cell>
          <cell r="CS424">
            <v>10435.182000000001</v>
          </cell>
          <cell r="CT424">
            <v>10381.223</v>
          </cell>
          <cell r="CU424">
            <v>10353.629000000001</v>
          </cell>
          <cell r="CV424">
            <v>10672.213</v>
          </cell>
          <cell r="CW424">
            <v>11995.135</v>
          </cell>
          <cell r="CX424">
            <v>11193.313</v>
          </cell>
          <cell r="CY424">
            <v>9961.0630000000001</v>
          </cell>
          <cell r="CZ424">
            <v>11090.884</v>
          </cell>
          <cell r="DA424">
            <v>10246.666999999999</v>
          </cell>
          <cell r="DB424">
            <v>11218.114</v>
          </cell>
          <cell r="DC424">
            <v>10778.326999999999</v>
          </cell>
          <cell r="DD424">
            <v>10733.2</v>
          </cell>
          <cell r="DE424">
            <v>11158.116</v>
          </cell>
          <cell r="DF424">
            <v>10808.328</v>
          </cell>
          <cell r="DG424">
            <v>11327.584999999999</v>
          </cell>
          <cell r="DH424">
            <v>11991.332</v>
          </cell>
          <cell r="DI424">
            <v>12799.016</v>
          </cell>
          <cell r="DJ424">
            <v>12278.554</v>
          </cell>
          <cell r="DK424">
            <v>10927.582</v>
          </cell>
          <cell r="DL424">
            <v>12305.338</v>
          </cell>
          <cell r="DM424">
            <v>11612.491</v>
          </cell>
          <cell r="DN424">
            <v>11251.79</v>
          </cell>
          <cell r="DO424">
            <v>11596.018</v>
          </cell>
          <cell r="DP424">
            <v>11797.498</v>
          </cell>
          <cell r="DQ424">
            <v>12589.298000000001</v>
          </cell>
          <cell r="DR424">
            <v>11477.032999999999</v>
          </cell>
          <cell r="DS424">
            <v>12134.612999999999</v>
          </cell>
          <cell r="DT424">
            <v>12157.446</v>
          </cell>
          <cell r="DU424">
            <v>13409.361999999999</v>
          </cell>
          <cell r="DV424">
            <v>13122.208000000001</v>
          </cell>
          <cell r="DW424">
            <v>10614.824999999999</v>
          </cell>
          <cell r="DX424">
            <v>12343.547</v>
          </cell>
          <cell r="DY424">
            <v>12101.365</v>
          </cell>
          <cell r="DZ424">
            <v>12689.761999999999</v>
          </cell>
          <cell r="EA424">
            <v>11763.411</v>
          </cell>
          <cell r="EB424">
            <v>12670.600999999999</v>
          </cell>
          <cell r="EC424">
            <v>12753.199999999999</v>
          </cell>
          <cell r="ED424">
            <v>12345.395</v>
          </cell>
          <cell r="EE424">
            <v>12945.359999999999</v>
          </cell>
          <cell r="EF424">
            <v>12960.266</v>
          </cell>
          <cell r="EG424">
            <v>14392.885999999999</v>
          </cell>
          <cell r="EH424">
            <v>13525.03</v>
          </cell>
          <cell r="EI424">
            <v>11467.694</v>
          </cell>
          <cell r="EJ424">
            <v>10103.219999999999</v>
          </cell>
          <cell r="EK424">
            <v>6543.7830000000004</v>
          </cell>
          <cell r="EL424">
            <v>9116.86</v>
          </cell>
          <cell r="EM424">
            <v>10738.33</v>
          </cell>
          <cell r="EN424">
            <v>11980.18</v>
          </cell>
          <cell r="EO424">
            <v>12037.197</v>
          </cell>
          <cell r="EP424">
            <v>11889.763999999999</v>
          </cell>
          <cell r="EQ424">
            <v>11078.098</v>
          </cell>
          <cell r="ER424">
            <v>11206.037</v>
          </cell>
          <cell r="ES424">
            <v>13526.718000000001</v>
          </cell>
          <cell r="ET424">
            <v>11558.592000000001</v>
          </cell>
          <cell r="EU424">
            <v>10179.183999999999</v>
          </cell>
          <cell r="EV424">
            <v>12875.864</v>
          </cell>
          <cell r="EW424">
            <v>12302.596</v>
          </cell>
          <cell r="EX424">
            <v>11444.406000000001</v>
          </cell>
          <cell r="EY424">
            <v>9428.5049999999992</v>
          </cell>
          <cell r="EZ424">
            <v>10535.05904118</v>
          </cell>
          <cell r="FA424">
            <v>11343.56398425</v>
          </cell>
          <cell r="FB424">
            <v>12731.26358716</v>
          </cell>
          <cell r="FC424">
            <v>14112.94804162</v>
          </cell>
          <cell r="FD424">
            <v>14721.39646735</v>
          </cell>
          <cell r="FE424">
            <v>15996.035132430001</v>
          </cell>
          <cell r="FF424">
            <v>16038.313039070001</v>
          </cell>
          <cell r="FG424">
            <v>12635.184001690001</v>
          </cell>
          <cell r="FH424">
            <v>15459.38759013</v>
          </cell>
          <cell r="FI424">
            <v>15401.32854834</v>
          </cell>
          <cell r="FJ424">
            <v>15572.41358199</v>
          </cell>
          <cell r="FK424">
            <v>15890.735897619999</v>
          </cell>
          <cell r="FL424">
            <v>16296.82932526</v>
          </cell>
          <cell r="FM424">
            <v>16766.241725129999</v>
          </cell>
          <cell r="FN424">
            <v>17420.4154046</v>
          </cell>
          <cell r="FO424">
            <v>17882.985292959998</v>
          </cell>
          <cell r="FP424">
            <v>17771.900164390001</v>
          </cell>
          <cell r="FQ424">
            <v>20021.29502791</v>
          </cell>
          <cell r="FR424">
            <v>19403.827181209999</v>
          </cell>
          <cell r="FS424">
            <v>17204.31445994</v>
          </cell>
          <cell r="FT424">
            <v>19256.622022309999</v>
          </cell>
          <cell r="FU424">
            <v>18063.785370739999</v>
          </cell>
          <cell r="FV424">
            <v>18880.66935434</v>
          </cell>
          <cell r="FW424">
            <v>18472.908464349999</v>
          </cell>
          <cell r="FX424">
            <v>18219.668286849999</v>
          </cell>
          <cell r="FY424">
            <v>19591.523900619999</v>
          </cell>
          <cell r="FZ424">
            <v>19456.276294840001</v>
          </cell>
          <cell r="GA424">
            <v>19928.478144010001</v>
          </cell>
          <cell r="GB424">
            <v>20083.096637260001</v>
          </cell>
          <cell r="GC424">
            <v>21860.6330127</v>
          </cell>
          <cell r="GD424">
            <v>21537.78997564</v>
          </cell>
          <cell r="GE424">
            <v>19913.86970952</v>
          </cell>
          <cell r="GF424">
            <v>20734.61388918</v>
          </cell>
          <cell r="GG424">
            <v>19344.257275420001</v>
          </cell>
          <cell r="GH424">
            <v>20273.941935399998</v>
          </cell>
        </row>
        <row r="425">
          <cell r="A425" t="str">
            <v>HHC04</v>
          </cell>
          <cell r="B425" t="str">
            <v>11.1.4</v>
          </cell>
          <cell r="C425" t="str">
            <v>Loan Disbursed By Purpose : Purchase of consumer durable goods</v>
          </cell>
          <cell r="D425" t="str">
            <v>(RM Million)</v>
          </cell>
          <cell r="F425">
            <v>3.9049999999999998</v>
          </cell>
          <cell r="G425">
            <v>4.8890000000000002</v>
          </cell>
          <cell r="H425">
            <v>9.6270000000000007</v>
          </cell>
          <cell r="I425">
            <v>4.8099999999999996</v>
          </cell>
          <cell r="J425">
            <v>4.6349999999999998</v>
          </cell>
          <cell r="K425">
            <v>5.7409999999999997</v>
          </cell>
          <cell r="L425">
            <v>5.1280000000000001</v>
          </cell>
          <cell r="M425">
            <v>3.0209999999999999</v>
          </cell>
          <cell r="N425">
            <v>3.4510000000000001</v>
          </cell>
          <cell r="O425">
            <v>3.7109999999999999</v>
          </cell>
          <cell r="P425">
            <v>3.4337</v>
          </cell>
          <cell r="Q425">
            <v>3.319</v>
          </cell>
          <cell r="R425">
            <v>4.9080000000000004</v>
          </cell>
          <cell r="S425">
            <v>2.7909999999999999</v>
          </cell>
          <cell r="T425">
            <v>2.9590000000000001</v>
          </cell>
          <cell r="U425">
            <v>3.57</v>
          </cell>
          <cell r="V425">
            <v>2.665</v>
          </cell>
          <cell r="W425">
            <v>3.536</v>
          </cell>
          <cell r="X425">
            <v>1.464</v>
          </cell>
          <cell r="Y425">
            <v>4.4660000000000002</v>
          </cell>
          <cell r="Z425">
            <v>2.379</v>
          </cell>
          <cell r="AA425">
            <v>3.472</v>
          </cell>
          <cell r="AB425">
            <v>5.492</v>
          </cell>
          <cell r="AC425">
            <v>3.9710000000000001</v>
          </cell>
          <cell r="AD425">
            <v>2.4279999999999999</v>
          </cell>
          <cell r="AE425">
            <v>4.931</v>
          </cell>
          <cell r="AF425">
            <v>2.7069999999999999</v>
          </cell>
          <cell r="AG425">
            <v>4.0570000000000004</v>
          </cell>
          <cell r="AH425">
            <v>2.83</v>
          </cell>
          <cell r="AI425">
            <v>1.5129999999999999</v>
          </cell>
          <cell r="AJ425">
            <v>2.9860000000000002</v>
          </cell>
          <cell r="AK425">
            <v>2.7170000000000001</v>
          </cell>
          <cell r="AL425">
            <v>4.6890000000000001</v>
          </cell>
          <cell r="AM425">
            <v>2.6930000000000001</v>
          </cell>
          <cell r="AN425">
            <v>5.0890000000000004</v>
          </cell>
          <cell r="AO425">
            <v>2.8879999999999999</v>
          </cell>
          <cell r="AP425">
            <v>3.3130000000000002</v>
          </cell>
          <cell r="AQ425">
            <v>4.0209999999999999</v>
          </cell>
          <cell r="AR425">
            <v>2.2429999999999999</v>
          </cell>
          <cell r="AS425">
            <v>3.87</v>
          </cell>
          <cell r="AT425">
            <v>1.3620000000000001</v>
          </cell>
          <cell r="AU425">
            <v>4.4800000000000004</v>
          </cell>
          <cell r="AV425">
            <v>10.039999999999999</v>
          </cell>
          <cell r="AW425">
            <v>10.071999999999999</v>
          </cell>
          <cell r="AX425">
            <v>10.651999999999999</v>
          </cell>
          <cell r="AY425">
            <v>13.82</v>
          </cell>
          <cell r="AZ425">
            <v>13.699</v>
          </cell>
          <cell r="BA425">
            <v>12.156000000000001</v>
          </cell>
          <cell r="BB425">
            <v>8.2750000000000004</v>
          </cell>
          <cell r="BC425">
            <v>5.8070000000000004</v>
          </cell>
          <cell r="BD425">
            <v>8.4169999999999998</v>
          </cell>
          <cell r="BE425">
            <v>8.25</v>
          </cell>
          <cell r="BF425">
            <v>11.273999999999999</v>
          </cell>
          <cell r="BG425">
            <v>7.3040000000000003</v>
          </cell>
          <cell r="BH425">
            <v>11.853</v>
          </cell>
          <cell r="BI425">
            <v>26.311</v>
          </cell>
          <cell r="BJ425">
            <v>22.081</v>
          </cell>
          <cell r="BK425">
            <v>29.524000000000001</v>
          </cell>
          <cell r="BL425">
            <v>33.880000000000003</v>
          </cell>
          <cell r="BM425">
            <v>33.472999999999999</v>
          </cell>
          <cell r="BN425">
            <v>30.292999999999999</v>
          </cell>
          <cell r="BO425">
            <v>30.664999999999999</v>
          </cell>
          <cell r="BP425">
            <v>37.503</v>
          </cell>
          <cell r="BQ425">
            <v>38.085000000000001</v>
          </cell>
          <cell r="BR425">
            <v>43.05</v>
          </cell>
          <cell r="BS425">
            <v>55.722999999999999</v>
          </cell>
          <cell r="BT425">
            <v>48.405000000000001</v>
          </cell>
          <cell r="BU425">
            <v>44.405000000000001</v>
          </cell>
          <cell r="BV425">
            <v>56.442</v>
          </cell>
          <cell r="BW425">
            <v>52.762</v>
          </cell>
          <cell r="BX425">
            <v>63.225999999999999</v>
          </cell>
          <cell r="BY425">
            <v>49.625</v>
          </cell>
          <cell r="BZ425">
            <v>48.679000000000002</v>
          </cell>
          <cell r="CA425">
            <v>40.351999999999997</v>
          </cell>
          <cell r="CB425">
            <v>55.475999999999999</v>
          </cell>
          <cell r="CC425">
            <v>58.07</v>
          </cell>
          <cell r="CD425">
            <v>10.497</v>
          </cell>
          <cell r="CE425">
            <v>8.673</v>
          </cell>
          <cell r="CF425">
            <v>7.9489999999999998</v>
          </cell>
          <cell r="CG425">
            <v>6.5190000000000001</v>
          </cell>
          <cell r="CH425">
            <v>4.5730000000000004</v>
          </cell>
          <cell r="CI425">
            <v>4.9459999999999997</v>
          </cell>
          <cell r="CJ425">
            <v>4.9109999999999996</v>
          </cell>
          <cell r="CK425">
            <v>5.976</v>
          </cell>
          <cell r="CL425">
            <v>4.7670000000000003</v>
          </cell>
          <cell r="CM425">
            <v>3.7189999999999999</v>
          </cell>
          <cell r="CN425">
            <v>3.4510000000000001</v>
          </cell>
          <cell r="CO425">
            <v>4.2530000000000001</v>
          </cell>
          <cell r="CP425">
            <v>3.9620000000000002</v>
          </cell>
          <cell r="CQ425">
            <v>3.7909999999999999</v>
          </cell>
          <cell r="CR425">
            <v>4.66</v>
          </cell>
          <cell r="CS425">
            <v>6.3029999999999999</v>
          </cell>
          <cell r="CT425">
            <v>4.2329999999999997</v>
          </cell>
          <cell r="CU425">
            <v>3.4249999999999998</v>
          </cell>
          <cell r="CV425">
            <v>4.1360000000000001</v>
          </cell>
          <cell r="CW425">
            <v>4.5449999999999999</v>
          </cell>
          <cell r="CX425">
            <v>4.5380000000000003</v>
          </cell>
          <cell r="CY425">
            <v>5.0350000000000001</v>
          </cell>
          <cell r="CZ425">
            <v>4.242</v>
          </cell>
          <cell r="DA425">
            <v>4.21</v>
          </cell>
          <cell r="DB425">
            <v>4.641</v>
          </cell>
          <cell r="DC425">
            <v>4.9640000000000004</v>
          </cell>
          <cell r="DD425">
            <v>4.0229999999999997</v>
          </cell>
          <cell r="DE425">
            <v>2.319</v>
          </cell>
          <cell r="DF425">
            <v>5.234</v>
          </cell>
          <cell r="DG425">
            <v>3.0270000000000001</v>
          </cell>
          <cell r="DH425">
            <v>3.6579999999999999</v>
          </cell>
          <cell r="DI425">
            <v>2.8580000000000001</v>
          </cell>
          <cell r="DJ425">
            <v>2.5</v>
          </cell>
          <cell r="DK425">
            <v>3.1349999999999998</v>
          </cell>
          <cell r="DL425">
            <v>2.3820000000000001</v>
          </cell>
          <cell r="DM425">
            <v>3.6080000000000001</v>
          </cell>
          <cell r="DN425">
            <v>2.7890000000000001</v>
          </cell>
          <cell r="DO425">
            <v>2.1909999999999998</v>
          </cell>
          <cell r="DP425">
            <v>3</v>
          </cell>
          <cell r="DQ425">
            <v>2.6920000000000002</v>
          </cell>
          <cell r="DR425">
            <v>1.77</v>
          </cell>
          <cell r="DS425">
            <v>2.6760000000000002</v>
          </cell>
          <cell r="DT425">
            <v>2.14</v>
          </cell>
          <cell r="DU425">
            <v>2.335</v>
          </cell>
          <cell r="DV425">
            <v>1.7739999999999998</v>
          </cell>
          <cell r="DW425">
            <v>2.1779999999999999</v>
          </cell>
          <cell r="DX425">
            <v>1.891</v>
          </cell>
          <cell r="DY425">
            <v>2.12</v>
          </cell>
          <cell r="DZ425">
            <v>3.3449999999999998</v>
          </cell>
          <cell r="EA425">
            <v>2.1509999999999998</v>
          </cell>
          <cell r="EB425">
            <v>2.6559999999999997</v>
          </cell>
          <cell r="EC425">
            <v>2.298</v>
          </cell>
          <cell r="ED425">
            <v>1.8559999999999999</v>
          </cell>
          <cell r="EE425">
            <v>1.671</v>
          </cell>
          <cell r="EF425">
            <v>1.907</v>
          </cell>
          <cell r="EG425">
            <v>2.2999999999999998</v>
          </cell>
          <cell r="EH425">
            <v>4.2590000000000003</v>
          </cell>
          <cell r="EI425">
            <v>2.1970000000000001</v>
          </cell>
          <cell r="EJ425">
            <v>1.665</v>
          </cell>
          <cell r="EK425">
            <v>1.502</v>
          </cell>
          <cell r="EL425">
            <v>1.3759999999999999</v>
          </cell>
          <cell r="EM425">
            <v>2.3260000000000001</v>
          </cell>
          <cell r="EN425">
            <v>1.423</v>
          </cell>
          <cell r="EO425">
            <v>2.0409999999999999</v>
          </cell>
          <cell r="EP425">
            <v>2.8559999999999999</v>
          </cell>
          <cell r="EQ425">
            <v>2.8839999999999999</v>
          </cell>
          <cell r="ER425">
            <v>2.5470000000000002</v>
          </cell>
          <cell r="ES425">
            <v>1.631</v>
          </cell>
          <cell r="ET425">
            <v>1.3160000000000001</v>
          </cell>
          <cell r="EU425">
            <v>2.444</v>
          </cell>
          <cell r="EV425">
            <v>36.576000000000001</v>
          </cell>
          <cell r="EW425">
            <v>1.337</v>
          </cell>
          <cell r="EX425">
            <v>1.96</v>
          </cell>
          <cell r="EY425">
            <v>1.23</v>
          </cell>
          <cell r="EZ425">
            <v>1.3724778799999999</v>
          </cell>
          <cell r="FA425">
            <v>1.1502822399999999</v>
          </cell>
          <cell r="FB425">
            <v>5.0420314700000004</v>
          </cell>
          <cell r="FC425">
            <v>6.4791881399999998</v>
          </cell>
          <cell r="FD425">
            <v>4.6901783100000003</v>
          </cell>
          <cell r="FE425">
            <v>4.4877638099999997</v>
          </cell>
          <cell r="FF425">
            <v>8.4805499799999993</v>
          </cell>
          <cell r="FG425">
            <v>8.1120059799999993</v>
          </cell>
          <cell r="FH425">
            <v>10.939745459999999</v>
          </cell>
          <cell r="FI425">
            <v>10.83289886</v>
          </cell>
          <cell r="FJ425">
            <v>6.1545325100000001</v>
          </cell>
          <cell r="FK425">
            <v>10.80390468</v>
          </cell>
          <cell r="FL425">
            <v>9.1948366200000002</v>
          </cell>
          <cell r="FM425">
            <v>13.8201959</v>
          </cell>
          <cell r="FN425">
            <v>11.31139417</v>
          </cell>
          <cell r="FO425">
            <v>14.366854829999999</v>
          </cell>
          <cell r="FP425">
            <v>12.51653172</v>
          </cell>
          <cell r="FQ425">
            <v>12.764099</v>
          </cell>
          <cell r="FR425">
            <v>11.007489290000001</v>
          </cell>
          <cell r="FS425">
            <v>13.468586009999999</v>
          </cell>
          <cell r="FT425">
            <v>13.28393462</v>
          </cell>
          <cell r="FU425">
            <v>17.035899189999999</v>
          </cell>
          <cell r="FV425">
            <v>15.861737229999999</v>
          </cell>
          <cell r="FW425">
            <v>19.435491299999999</v>
          </cell>
          <cell r="FX425">
            <v>18.13407316</v>
          </cell>
          <cell r="FY425">
            <v>17.837059750000002</v>
          </cell>
          <cell r="FZ425">
            <v>16.222662140000001</v>
          </cell>
          <cell r="GA425">
            <v>18.022807449999998</v>
          </cell>
          <cell r="GB425">
            <v>15.12557788</v>
          </cell>
          <cell r="GC425">
            <v>11.726646540000001</v>
          </cell>
          <cell r="GD425">
            <v>18.516161449999998</v>
          </cell>
          <cell r="GE425">
            <v>16.05250715</v>
          </cell>
          <cell r="GF425">
            <v>16.003252849999999</v>
          </cell>
          <cell r="GG425">
            <v>7.1836695800000001</v>
          </cell>
          <cell r="GH425">
            <v>11.53038291</v>
          </cell>
        </row>
        <row r="426">
          <cell r="A426" t="str">
            <v>HHC05</v>
          </cell>
          <cell r="B426" t="str">
            <v>11.1.5</v>
          </cell>
          <cell r="C426" t="str">
            <v xml:space="preserve">Loan Disbursed to Household Sector </v>
          </cell>
          <cell r="D426" t="str">
            <v>(RM Million)</v>
          </cell>
          <cell r="F426">
            <v>16244.475</v>
          </cell>
          <cell r="G426">
            <v>14424.73351</v>
          </cell>
          <cell r="H426">
            <v>16727.532999999999</v>
          </cell>
          <cell r="I426">
            <v>16923.118999999999</v>
          </cell>
          <cell r="J426">
            <v>17437.744999999999</v>
          </cell>
          <cell r="K426">
            <v>17025.296999999999</v>
          </cell>
          <cell r="L426">
            <v>19700.705999999998</v>
          </cell>
          <cell r="M426">
            <v>18920.063999999998</v>
          </cell>
          <cell r="N426">
            <v>18919.024000000001</v>
          </cell>
          <cell r="O426">
            <v>20644.105</v>
          </cell>
          <cell r="P426">
            <v>20268.9647</v>
          </cell>
          <cell r="Q426">
            <v>19999.825000000001</v>
          </cell>
          <cell r="R426">
            <v>19455.564999999999</v>
          </cell>
          <cell r="S426">
            <v>17303.669999999998</v>
          </cell>
          <cell r="T426">
            <v>20423.689999999999</v>
          </cell>
          <cell r="U426">
            <v>19377.721000000001</v>
          </cell>
          <cell r="V426">
            <v>19944.611000000001</v>
          </cell>
          <cell r="W426">
            <v>20979.859</v>
          </cell>
          <cell r="X426">
            <v>20385.226999999999</v>
          </cell>
          <cell r="Y426">
            <v>20036.428</v>
          </cell>
          <cell r="Z426">
            <v>19143.823</v>
          </cell>
          <cell r="AA426">
            <v>20572.258000000002</v>
          </cell>
          <cell r="AB426">
            <v>21712.648000000001</v>
          </cell>
          <cell r="AC426">
            <v>22040.82</v>
          </cell>
          <cell r="AD426">
            <v>23838.972000000002</v>
          </cell>
          <cell r="AE426">
            <v>18455.623</v>
          </cell>
          <cell r="AF426">
            <v>24274.94</v>
          </cell>
          <cell r="AG426">
            <v>21711.174999999999</v>
          </cell>
          <cell r="AH426">
            <v>21730.868999999999</v>
          </cell>
          <cell r="AI426">
            <v>22644.376</v>
          </cell>
          <cell r="AJ426">
            <v>22473.795999999998</v>
          </cell>
          <cell r="AK426">
            <v>23025.894</v>
          </cell>
          <cell r="AL426">
            <v>20704.852999999999</v>
          </cell>
          <cell r="AM426">
            <v>22592.633000000002</v>
          </cell>
          <cell r="AN426">
            <v>22845.365000000002</v>
          </cell>
          <cell r="AO426">
            <v>23442.777999999998</v>
          </cell>
          <cell r="AP426">
            <v>21617.407999999999</v>
          </cell>
          <cell r="AQ426">
            <v>30422.903999999999</v>
          </cell>
          <cell r="AR426">
            <v>22426.617999999999</v>
          </cell>
          <cell r="AS426">
            <v>18979.417000000001</v>
          </cell>
          <cell r="AT426">
            <v>21474.242999999999</v>
          </cell>
          <cell r="AU426">
            <v>23557.898000000001</v>
          </cell>
          <cell r="AV426">
            <v>24785.126</v>
          </cell>
          <cell r="AW426">
            <v>22673.636999999999</v>
          </cell>
          <cell r="AX426">
            <v>21934.555</v>
          </cell>
          <cell r="AY426">
            <v>24627.879000000001</v>
          </cell>
          <cell r="AZ426">
            <v>22613.146000000001</v>
          </cell>
          <cell r="BA426">
            <v>23344.454000000002</v>
          </cell>
          <cell r="BB426">
            <v>24996.398000000001</v>
          </cell>
          <cell r="BC426">
            <v>21465.561000000002</v>
          </cell>
          <cell r="BD426">
            <v>24308.407999999999</v>
          </cell>
          <cell r="BE426">
            <v>24027.253000000001</v>
          </cell>
          <cell r="BF426">
            <v>23611.824000000001</v>
          </cell>
          <cell r="BG426">
            <v>25296.718000000001</v>
          </cell>
          <cell r="BH426">
            <v>27674.49</v>
          </cell>
          <cell r="BI426">
            <v>24583.755000000001</v>
          </cell>
          <cell r="BJ426">
            <v>24592.002</v>
          </cell>
          <cell r="BK426">
            <v>26639.58</v>
          </cell>
          <cell r="BL426">
            <v>24982.758999999998</v>
          </cell>
          <cell r="BM426">
            <v>26324.901999999998</v>
          </cell>
          <cell r="BN426">
            <v>26929.067999999999</v>
          </cell>
          <cell r="BO426">
            <v>22241.93</v>
          </cell>
          <cell r="BP426">
            <v>25114.256000000001</v>
          </cell>
          <cell r="BQ426">
            <v>26347.396000000001</v>
          </cell>
          <cell r="BR426">
            <v>25060.02</v>
          </cell>
          <cell r="BS426">
            <v>25779.68</v>
          </cell>
          <cell r="BT426">
            <v>24708.302</v>
          </cell>
          <cell r="BU426">
            <v>24158.49494</v>
          </cell>
          <cell r="BV426">
            <v>24979.365000000002</v>
          </cell>
          <cell r="BW426">
            <v>25664.417000000001</v>
          </cell>
          <cell r="BX426">
            <v>24445.422999999999</v>
          </cell>
          <cell r="BY426">
            <v>27635.365000000002</v>
          </cell>
          <cell r="BZ426">
            <v>26178.289000000001</v>
          </cell>
          <cell r="CA426">
            <v>23330.98</v>
          </cell>
          <cell r="CB426">
            <v>28698.399000000001</v>
          </cell>
          <cell r="CC426">
            <v>25214.31</v>
          </cell>
          <cell r="CD426">
            <v>23444.669000000002</v>
          </cell>
          <cell r="CE426">
            <v>25735.09</v>
          </cell>
          <cell r="CF426">
            <v>25112.855</v>
          </cell>
          <cell r="CG426">
            <v>24206.09</v>
          </cell>
          <cell r="CH426">
            <v>25000.837</v>
          </cell>
          <cell r="CI426">
            <v>26321.093000000001</v>
          </cell>
          <cell r="CJ426">
            <v>25628.807000000001</v>
          </cell>
          <cell r="CK426">
            <v>27593.085999999999</v>
          </cell>
          <cell r="CL426">
            <v>25920.399000000001</v>
          </cell>
          <cell r="CM426">
            <v>22286.034</v>
          </cell>
          <cell r="CN426">
            <v>25507.105</v>
          </cell>
          <cell r="CO426">
            <v>23511.134999999998</v>
          </cell>
          <cell r="CP426">
            <v>24057.623</v>
          </cell>
          <cell r="CQ426">
            <v>24621.300999999999</v>
          </cell>
          <cell r="CR426">
            <v>22868.010999999999</v>
          </cell>
          <cell r="CS426">
            <v>25421.026000000002</v>
          </cell>
          <cell r="CT426">
            <v>24523.821</v>
          </cell>
          <cell r="CU426">
            <v>24385.248</v>
          </cell>
          <cell r="CV426">
            <v>25742.100999999999</v>
          </cell>
          <cell r="CW426">
            <v>25896.131389999999</v>
          </cell>
          <cell r="CX426">
            <v>26542.67</v>
          </cell>
          <cell r="CY426">
            <v>22133.668000000001</v>
          </cell>
          <cell r="CZ426">
            <v>27542.57547</v>
          </cell>
          <cell r="DA426">
            <v>23369.670760000001</v>
          </cell>
          <cell r="DB426">
            <v>27214.575000000001</v>
          </cell>
          <cell r="DC426">
            <v>24763.796249999999</v>
          </cell>
          <cell r="DD426">
            <v>24946.846979999998</v>
          </cell>
          <cell r="DE426">
            <v>27258.394</v>
          </cell>
          <cell r="DF426">
            <v>25476.105299999999</v>
          </cell>
          <cell r="DG426">
            <v>28003.261999999999</v>
          </cell>
          <cell r="DH426">
            <v>29399.080999999998</v>
          </cell>
          <cell r="DI426">
            <v>27970.879000000001</v>
          </cell>
          <cell r="DJ426">
            <v>30886.052</v>
          </cell>
          <cell r="DK426">
            <v>26482.46</v>
          </cell>
          <cell r="DL426">
            <v>29166.477999999999</v>
          </cell>
          <cell r="DM426">
            <v>27731.026999999998</v>
          </cell>
          <cell r="DN426">
            <v>26053.85</v>
          </cell>
          <cell r="DO426">
            <v>27347.093000000001</v>
          </cell>
          <cell r="DP426">
            <v>29315.739000000001</v>
          </cell>
          <cell r="DQ426">
            <v>28842.248</v>
          </cell>
          <cell r="DR426">
            <v>26073.163</v>
          </cell>
          <cell r="DS426">
            <v>28781.333999999999</v>
          </cell>
          <cell r="DT426">
            <v>27609.218000000001</v>
          </cell>
          <cell r="DU426">
            <v>30204.291000000001</v>
          </cell>
          <cell r="DV426">
            <v>31127.786</v>
          </cell>
          <cell r="DW426">
            <v>24643.138999999999</v>
          </cell>
          <cell r="DX426">
            <v>29965.429999999997</v>
          </cell>
          <cell r="DY426">
            <v>29285.164000000004</v>
          </cell>
          <cell r="DZ426">
            <v>29391.167000000001</v>
          </cell>
          <cell r="EA426">
            <v>25767.771999999994</v>
          </cell>
          <cell r="EB426">
            <v>29578.300000000003</v>
          </cell>
          <cell r="EC426">
            <v>29453.342000000004</v>
          </cell>
          <cell r="ED426">
            <v>26940.768999999997</v>
          </cell>
          <cell r="EE426">
            <v>30477.885000000002</v>
          </cell>
          <cell r="EF426">
            <v>28940.315549999999</v>
          </cell>
          <cell r="EG426">
            <v>30439.054</v>
          </cell>
          <cell r="EH426">
            <v>30795.388999999999</v>
          </cell>
          <cell r="EI426">
            <v>27043.433000000001</v>
          </cell>
          <cell r="EJ426">
            <v>24454.734</v>
          </cell>
          <cell r="EK426">
            <v>11606.697</v>
          </cell>
          <cell r="EL426">
            <v>16702.017</v>
          </cell>
          <cell r="EM426">
            <v>25547.499</v>
          </cell>
          <cell r="EN426">
            <v>30985.891</v>
          </cell>
          <cell r="EO426">
            <v>29398.471000000001</v>
          </cell>
          <cell r="EP426">
            <v>30235.772000000001</v>
          </cell>
          <cell r="EQ426">
            <v>29868.662</v>
          </cell>
          <cell r="ER426">
            <v>29693.412</v>
          </cell>
          <cell r="ES426">
            <v>33209.438000000002</v>
          </cell>
          <cell r="ET426">
            <v>28842.675999999999</v>
          </cell>
          <cell r="EU426">
            <v>26586.074000000001</v>
          </cell>
          <cell r="EV426">
            <v>32416.467000000001</v>
          </cell>
          <cell r="EW426">
            <v>30451.679</v>
          </cell>
          <cell r="EX426">
            <v>26386.574000000001</v>
          </cell>
          <cell r="EY426">
            <v>19968.203000000001</v>
          </cell>
          <cell r="EZ426">
            <v>21027.627568999502</v>
          </cell>
          <cell r="FA426">
            <v>23170.987110930499</v>
          </cell>
          <cell r="FB426">
            <v>29610.404879608999</v>
          </cell>
          <cell r="FC426">
            <v>32707.3586461411</v>
          </cell>
          <cell r="FD426">
            <v>33921.026535880097</v>
          </cell>
          <cell r="FE426">
            <v>35724.000693689697</v>
          </cell>
          <cell r="FF426">
            <v>35190.584295989996</v>
          </cell>
          <cell r="FG426">
            <v>28483.355540960001</v>
          </cell>
          <cell r="FH426">
            <v>36803.401622439997</v>
          </cell>
          <cell r="FI426">
            <v>34677.577644669997</v>
          </cell>
          <cell r="FJ426">
            <v>31720.61236585</v>
          </cell>
          <cell r="FK426">
            <v>35776.860774100001</v>
          </cell>
          <cell r="FL426">
            <v>34363.212622200001</v>
          </cell>
          <cell r="FM426">
            <v>36767.386353180002</v>
          </cell>
          <cell r="FN426">
            <v>37848.307648770002</v>
          </cell>
          <cell r="FO426">
            <v>36452.671605509997</v>
          </cell>
          <cell r="FP426">
            <v>37234.129605380003</v>
          </cell>
          <cell r="FQ426">
            <v>39713.01501571</v>
          </cell>
          <cell r="FR426">
            <v>38589.836712720004</v>
          </cell>
          <cell r="FS426">
            <v>35276.229771589999</v>
          </cell>
          <cell r="FT426">
            <v>41295.219614779999</v>
          </cell>
          <cell r="FU426">
            <v>35335.380249430003</v>
          </cell>
          <cell r="FV426">
            <v>38589.336485350002</v>
          </cell>
          <cell r="FW426">
            <v>38907.267110089997</v>
          </cell>
          <cell r="FX426">
            <v>38444.030493300001</v>
          </cell>
          <cell r="FY426">
            <v>42637.460091389999</v>
          </cell>
          <cell r="FZ426">
            <v>41376.339576710001</v>
          </cell>
          <cell r="GA426">
            <v>42959.755510659998</v>
          </cell>
          <cell r="GB426">
            <v>41046.177302889999</v>
          </cell>
          <cell r="GC426">
            <v>42882.46451967</v>
          </cell>
          <cell r="GD426">
            <v>45942.79232696</v>
          </cell>
          <cell r="GE426">
            <v>39730.33798199</v>
          </cell>
          <cell r="GF426">
            <v>42280.985177980001</v>
          </cell>
          <cell r="GG426">
            <v>39481.53013775</v>
          </cell>
          <cell r="GH426">
            <v>42716.983678479999</v>
          </cell>
        </row>
        <row r="427">
          <cell r="A427" t="str">
            <v>HHC06</v>
          </cell>
          <cell r="B427" t="str">
            <v>11.1.6</v>
          </cell>
          <cell r="C427" t="str">
            <v>Import of Consumption Goods</v>
          </cell>
          <cell r="D427" t="str">
            <v>(RM Million)</v>
          </cell>
          <cell r="F427">
            <v>2396.104382</v>
          </cell>
          <cell r="G427">
            <v>2054.8323049999999</v>
          </cell>
          <cell r="H427">
            <v>2589.3376050000002</v>
          </cell>
          <cell r="I427">
            <v>2589.4314399999998</v>
          </cell>
          <cell r="J427">
            <v>2393.4084750000002</v>
          </cell>
          <cell r="K427">
            <v>2628.283003</v>
          </cell>
          <cell r="L427">
            <v>2952.5616920000002</v>
          </cell>
          <cell r="M427">
            <v>2734.3942539999998</v>
          </cell>
          <cell r="N427">
            <v>2656.589903</v>
          </cell>
          <cell r="O427">
            <v>2717.2543449999998</v>
          </cell>
          <cell r="P427">
            <v>2693.023017</v>
          </cell>
          <cell r="Q427">
            <v>3087.1037719999999</v>
          </cell>
          <cell r="R427">
            <v>2822.0370069999999</v>
          </cell>
          <cell r="S427">
            <v>2393.9012950000001</v>
          </cell>
          <cell r="T427">
            <v>3079.0730410000001</v>
          </cell>
          <cell r="U427">
            <v>2821.9456260000002</v>
          </cell>
          <cell r="V427">
            <v>2737.8079389999998</v>
          </cell>
          <cell r="W427">
            <v>3024.0962679999998</v>
          </cell>
          <cell r="X427">
            <v>3085.480102</v>
          </cell>
          <cell r="Y427">
            <v>2800.8431869999999</v>
          </cell>
          <cell r="Z427">
            <v>2632.5080750000002</v>
          </cell>
          <cell r="AA427">
            <v>2811.519769</v>
          </cell>
          <cell r="AB427">
            <v>2948.6811670000002</v>
          </cell>
          <cell r="AC427">
            <v>3319.3805520000001</v>
          </cell>
          <cell r="AD427">
            <v>3058.7503809999998</v>
          </cell>
          <cell r="AE427">
            <v>2377.3490550000001</v>
          </cell>
          <cell r="AF427">
            <v>3334.3160050000001</v>
          </cell>
          <cell r="AG427">
            <v>3291.222491</v>
          </cell>
          <cell r="AH427">
            <v>3311.066253</v>
          </cell>
          <cell r="AI427">
            <v>3511.8293990000002</v>
          </cell>
          <cell r="AJ427">
            <v>3662.3832600000001</v>
          </cell>
          <cell r="AK427">
            <v>3607.1561299999998</v>
          </cell>
          <cell r="AL427">
            <v>3502.4656839999998</v>
          </cell>
          <cell r="AM427">
            <v>3632.6586820000002</v>
          </cell>
          <cell r="AN427">
            <v>3760.433599</v>
          </cell>
          <cell r="AO427">
            <v>3974.367236</v>
          </cell>
          <cell r="AP427">
            <v>3536.528331</v>
          </cell>
          <cell r="AQ427">
            <v>3077.3670350000002</v>
          </cell>
          <cell r="AR427">
            <v>3578.0675540000002</v>
          </cell>
          <cell r="AS427">
            <v>3380.0772689999999</v>
          </cell>
          <cell r="AT427">
            <v>3620.993978</v>
          </cell>
          <cell r="AU427">
            <v>3651.7553440000002</v>
          </cell>
          <cell r="AV427">
            <v>4008.8342040000002</v>
          </cell>
          <cell r="AW427">
            <v>3625.7779759999999</v>
          </cell>
          <cell r="AX427">
            <v>3769.648651</v>
          </cell>
          <cell r="AY427">
            <v>3861.6866369999998</v>
          </cell>
          <cell r="AZ427">
            <v>3821.4228280000002</v>
          </cell>
          <cell r="BA427">
            <v>3813.8215180000002</v>
          </cell>
          <cell r="BB427">
            <v>3910.6044430000002</v>
          </cell>
          <cell r="BC427">
            <v>2946.1483509999998</v>
          </cell>
          <cell r="BD427">
            <v>3645.0360439999999</v>
          </cell>
          <cell r="BE427">
            <v>3972.8898060000001</v>
          </cell>
          <cell r="BF427">
            <v>4052.371298</v>
          </cell>
          <cell r="BG427">
            <v>3952.593085</v>
          </cell>
          <cell r="BH427">
            <v>4605.9805740000002</v>
          </cell>
          <cell r="BI427">
            <v>3886.624765</v>
          </cell>
          <cell r="BJ427">
            <v>4014.8066359999998</v>
          </cell>
          <cell r="BK427">
            <v>4095.4724299999998</v>
          </cell>
          <cell r="BL427">
            <v>4119.0115489999998</v>
          </cell>
          <cell r="BM427">
            <v>4382.4751560000004</v>
          </cell>
          <cell r="BN427">
            <v>4291.6897360000003</v>
          </cell>
          <cell r="BO427">
            <v>3473.1798210000002</v>
          </cell>
          <cell r="BP427">
            <v>4364.2064410000003</v>
          </cell>
          <cell r="BQ427">
            <v>4320.3075630000003</v>
          </cell>
          <cell r="BR427">
            <v>4253.147234</v>
          </cell>
          <cell r="BS427">
            <v>4252.096012</v>
          </cell>
          <cell r="BT427">
            <v>4194.0282800000004</v>
          </cell>
          <cell r="BU427">
            <v>4216.9096740000005</v>
          </cell>
          <cell r="BV427">
            <v>3972.9718389999998</v>
          </cell>
          <cell r="BW427">
            <v>4336.6057799999999</v>
          </cell>
          <cell r="BX427">
            <v>4050.4021339999999</v>
          </cell>
          <cell r="BY427">
            <v>4583.0875340000002</v>
          </cell>
          <cell r="BZ427">
            <v>4384.7223869999998</v>
          </cell>
          <cell r="CA427">
            <v>3903.3757759999999</v>
          </cell>
          <cell r="CB427">
            <v>4382.1523749999997</v>
          </cell>
          <cell r="CC427">
            <v>4859.6442319999996</v>
          </cell>
          <cell r="CD427">
            <v>5405.5363200000002</v>
          </cell>
          <cell r="CE427">
            <v>5820.9541650000001</v>
          </cell>
          <cell r="CF427">
            <v>5272.6755249999997</v>
          </cell>
          <cell r="CG427">
            <v>4794.4650819999997</v>
          </cell>
          <cell r="CH427">
            <v>5688.8489049999998</v>
          </cell>
          <cell r="CI427">
            <v>5815.5645469999999</v>
          </cell>
          <cell r="CJ427">
            <v>5826.006891</v>
          </cell>
          <cell r="CK427">
            <v>6276.441323</v>
          </cell>
          <cell r="CL427">
            <v>5839.4751459999998</v>
          </cell>
          <cell r="CM427">
            <v>4601.7276099999999</v>
          </cell>
          <cell r="CN427">
            <v>5342.3010599999998</v>
          </cell>
          <cell r="CO427">
            <v>5602.5887570000004</v>
          </cell>
          <cell r="CP427">
            <v>6153.2846060000002</v>
          </cell>
          <cell r="CQ427">
            <v>5931.1494290000001</v>
          </cell>
          <cell r="CR427">
            <v>4915.2486900000004</v>
          </cell>
          <cell r="CS427">
            <v>5290.7851659999997</v>
          </cell>
          <cell r="CT427">
            <v>5417.7609899999998</v>
          </cell>
          <cell r="CU427">
            <v>5354.0821230000001</v>
          </cell>
          <cell r="CV427">
            <v>6143.4516199999998</v>
          </cell>
          <cell r="CW427">
            <v>6385.558728</v>
          </cell>
          <cell r="CX427">
            <v>5742.5853530000004</v>
          </cell>
          <cell r="CY427">
            <v>4572.0637740000002</v>
          </cell>
          <cell r="CZ427">
            <v>6093.5559210000001</v>
          </cell>
          <cell r="DA427">
            <v>5665.0734270000003</v>
          </cell>
          <cell r="DB427">
            <v>6663.8262279999999</v>
          </cell>
          <cell r="DC427">
            <v>5620.9713840000004</v>
          </cell>
          <cell r="DD427">
            <v>5991.4983990000001</v>
          </cell>
          <cell r="DE427">
            <v>6236.4847380000001</v>
          </cell>
          <cell r="DF427">
            <v>5725.2230140000001</v>
          </cell>
          <cell r="DG427">
            <v>5947.87237</v>
          </cell>
          <cell r="DH427">
            <v>6551.9644779999999</v>
          </cell>
          <cell r="DI427">
            <v>6224.945154</v>
          </cell>
          <cell r="DJ427">
            <v>6328.2748609999999</v>
          </cell>
          <cell r="DK427">
            <v>5173.3736909999998</v>
          </cell>
          <cell r="DL427">
            <v>5355.0727889999998</v>
          </cell>
          <cell r="DM427">
            <v>5597.3800250000004</v>
          </cell>
          <cell r="DN427">
            <v>6003.8281720000004</v>
          </cell>
          <cell r="DO427">
            <v>5911.0469039999998</v>
          </cell>
          <cell r="DP427">
            <v>6693.9155119999996</v>
          </cell>
          <cell r="DQ427">
            <v>7127.205164</v>
          </cell>
          <cell r="DR427">
            <v>5152.3311860000003</v>
          </cell>
          <cell r="DS427">
            <v>6451.709785</v>
          </cell>
          <cell r="DT427">
            <v>6629.7262309999996</v>
          </cell>
          <cell r="DU427">
            <v>6606.9337299999997</v>
          </cell>
          <cell r="DV427">
            <v>6531.9324470000001</v>
          </cell>
          <cell r="DW427">
            <v>4573.3798980000001</v>
          </cell>
          <cell r="DX427">
            <v>5907.8504640000001</v>
          </cell>
          <cell r="DY427">
            <v>6634.2819890000001</v>
          </cell>
          <cell r="DZ427">
            <v>6661.3782970000002</v>
          </cell>
          <cell r="EA427">
            <v>5588.6643869999998</v>
          </cell>
          <cell r="EB427">
            <v>6374.7029949999996</v>
          </cell>
          <cell r="EC427">
            <v>6213.3325619999996</v>
          </cell>
          <cell r="ED427">
            <v>5962.6608260000003</v>
          </cell>
          <cell r="EE427">
            <v>6129.4332489999997</v>
          </cell>
          <cell r="EF427">
            <v>6758.7892709999996</v>
          </cell>
          <cell r="EG427">
            <v>6819.0879279999999</v>
          </cell>
          <cell r="EH427">
            <v>6460.6223049999999</v>
          </cell>
          <cell r="EI427">
            <v>5032.0496419999999</v>
          </cell>
          <cell r="EJ427">
            <v>6343.4885919999997</v>
          </cell>
          <cell r="EK427">
            <v>5869.974878</v>
          </cell>
          <cell r="EL427">
            <v>5215.112967</v>
          </cell>
          <cell r="EM427">
            <v>6164.21731</v>
          </cell>
          <cell r="EN427">
            <v>6379.5350280000002</v>
          </cell>
          <cell r="EO427">
            <v>6392.0710479999998</v>
          </cell>
          <cell r="EP427">
            <v>6629.0621060000003</v>
          </cell>
          <cell r="EQ427">
            <v>6324.0731310000001</v>
          </cell>
          <cell r="ER427">
            <v>6275.7961160000004</v>
          </cell>
          <cell r="ES427">
            <v>7048.2893800000002</v>
          </cell>
          <cell r="ET427">
            <v>6540.9110019999998</v>
          </cell>
          <cell r="EU427">
            <v>5899.9252399999996</v>
          </cell>
          <cell r="EV427">
            <v>7127.6895329999998</v>
          </cell>
          <cell r="EW427">
            <v>7549.1243279999999</v>
          </cell>
          <cell r="EX427">
            <v>7128.5732870000002</v>
          </cell>
          <cell r="EY427">
            <v>7351.4573449999998</v>
          </cell>
          <cell r="EZ427">
            <v>6391.8636150000002</v>
          </cell>
          <cell r="FA427">
            <v>6348.4401809999999</v>
          </cell>
          <cell r="FB427">
            <v>6888.2108580000004</v>
          </cell>
          <cell r="FC427">
            <v>7011.3261670000002</v>
          </cell>
          <cell r="FD427">
            <v>7681.4000969999997</v>
          </cell>
          <cell r="FE427">
            <v>7974.3093339999996</v>
          </cell>
          <cell r="FF427">
            <v>8655.8575789999995</v>
          </cell>
          <cell r="FG427">
            <v>6971.1486869999999</v>
          </cell>
          <cell r="FH427">
            <v>8714.227476</v>
          </cell>
          <cell r="FI427">
            <v>8291.8956359999993</v>
          </cell>
          <cell r="FJ427">
            <v>8485.4754260000009</v>
          </cell>
          <cell r="FK427">
            <v>9248.177103</v>
          </cell>
          <cell r="FL427">
            <v>8508.5360550000005</v>
          </cell>
          <cell r="FM427">
            <v>9022.1527729999998</v>
          </cell>
          <cell r="FN427">
            <v>8826.0072770000006</v>
          </cell>
          <cell r="FO427">
            <v>8520.5191620000005</v>
          </cell>
          <cell r="FP427">
            <v>9509.0152080000007</v>
          </cell>
          <cell r="FQ427">
            <v>9264.2231260000008</v>
          </cell>
          <cell r="FR427">
            <v>8245.4168499999996</v>
          </cell>
          <cell r="FS427">
            <v>7044.7653069999997</v>
          </cell>
          <cell r="FT427">
            <v>9272.2045890000009</v>
          </cell>
          <cell r="FU427">
            <v>8159.7232869999998</v>
          </cell>
          <cell r="FV427">
            <v>8869.1723450000009</v>
          </cell>
          <cell r="FW427">
            <v>8151.7690089999996</v>
          </cell>
          <cell r="FX427">
            <v>8743.1217539999998</v>
          </cell>
          <cell r="FY427">
            <v>8528.7657400000007</v>
          </cell>
          <cell r="FZ427">
            <v>8778.9051999999992</v>
          </cell>
          <cell r="GA427">
            <v>9363.988969</v>
          </cell>
          <cell r="GB427">
            <v>9737.3346600000004</v>
          </cell>
          <cell r="GC427">
            <v>9203.554693</v>
          </cell>
          <cell r="GD427">
            <v>10329.393168000001</v>
          </cell>
          <cell r="GE427">
            <v>8423.3208360000008</v>
          </cell>
          <cell r="GF427">
            <v>9384.4479410000004</v>
          </cell>
          <cell r="GG427">
            <v>9750.1315649999997</v>
          </cell>
          <cell r="GH427">
            <v>10169.085648</v>
          </cell>
        </row>
        <row r="428">
          <cell r="A428" t="str">
            <v>HHC07</v>
          </cell>
          <cell r="B428" t="str">
            <v>11.1.7</v>
          </cell>
          <cell r="C428" t="str">
            <v>Durables</v>
          </cell>
          <cell r="D428" t="str">
            <v>(RM Million)</v>
          </cell>
          <cell r="F428">
            <v>285.04756600000002</v>
          </cell>
          <cell r="G428">
            <v>197.42383799999999</v>
          </cell>
          <cell r="H428">
            <v>269.89199600000001</v>
          </cell>
          <cell r="I428">
            <v>270.12694199999999</v>
          </cell>
          <cell r="J428">
            <v>269.82380799999999</v>
          </cell>
          <cell r="K428">
            <v>328.83951500000001</v>
          </cell>
          <cell r="L428">
            <v>372.38674099999997</v>
          </cell>
          <cell r="M428">
            <v>347.021931</v>
          </cell>
          <cell r="N428">
            <v>316.49105600000001</v>
          </cell>
          <cell r="O428">
            <v>322.42549600000001</v>
          </cell>
          <cell r="P428">
            <v>360.08114899999998</v>
          </cell>
          <cell r="Q428">
            <v>378.87653899999998</v>
          </cell>
          <cell r="R428">
            <v>335.53051399999998</v>
          </cell>
          <cell r="S428">
            <v>252.13454200000001</v>
          </cell>
          <cell r="T428">
            <v>359.62461100000002</v>
          </cell>
          <cell r="U428">
            <v>359.27596</v>
          </cell>
          <cell r="V428">
            <v>344.41843799999998</v>
          </cell>
          <cell r="W428">
            <v>395.84751199999999</v>
          </cell>
          <cell r="X428">
            <v>396.884593</v>
          </cell>
          <cell r="Y428">
            <v>360.810228</v>
          </cell>
          <cell r="Z428">
            <v>320.45380799999998</v>
          </cell>
          <cell r="AA428">
            <v>330.46848299999999</v>
          </cell>
          <cell r="AB428">
            <v>369.32998800000001</v>
          </cell>
          <cell r="AC428">
            <v>466.51598899999999</v>
          </cell>
          <cell r="AD428">
            <v>347.30019800000002</v>
          </cell>
          <cell r="AE428">
            <v>283.50991199999999</v>
          </cell>
          <cell r="AF428">
            <v>381.38627000000002</v>
          </cell>
          <cell r="AG428">
            <v>373.12332500000002</v>
          </cell>
          <cell r="AH428">
            <v>387.551334</v>
          </cell>
          <cell r="AI428">
            <v>476.96972499999998</v>
          </cell>
          <cell r="AJ428">
            <v>497.72224299999999</v>
          </cell>
          <cell r="AK428">
            <v>501.07849800000002</v>
          </cell>
          <cell r="AL428">
            <v>474.64324299999998</v>
          </cell>
          <cell r="AM428">
            <v>538.15387699999997</v>
          </cell>
          <cell r="AN428">
            <v>497.37830300000002</v>
          </cell>
          <cell r="AO428">
            <v>527.24779699999999</v>
          </cell>
          <cell r="AP428">
            <v>430.23196799999999</v>
          </cell>
          <cell r="AQ428">
            <v>349.489058</v>
          </cell>
          <cell r="AR428">
            <v>389.44526999999999</v>
          </cell>
          <cell r="AS428">
            <v>462.20016900000002</v>
          </cell>
          <cell r="AT428">
            <v>503.22078199999999</v>
          </cell>
          <cell r="AU428">
            <v>488.958125</v>
          </cell>
          <cell r="AV428">
            <v>573.77206899999999</v>
          </cell>
          <cell r="AW428">
            <v>462.08526999999998</v>
          </cell>
          <cell r="AX428">
            <v>452.88065999999998</v>
          </cell>
          <cell r="AY428">
            <v>543.12390900000003</v>
          </cell>
          <cell r="AZ428">
            <v>538.98860400000001</v>
          </cell>
          <cell r="BA428">
            <v>466.35270100000002</v>
          </cell>
          <cell r="BB428">
            <v>495.21926200000001</v>
          </cell>
          <cell r="BC428">
            <v>334.25128000000001</v>
          </cell>
          <cell r="BD428">
            <v>447.572384</v>
          </cell>
          <cell r="BE428">
            <v>515.32461999999998</v>
          </cell>
          <cell r="BF428">
            <v>534.79663600000003</v>
          </cell>
          <cell r="BG428">
            <v>628.10891000000004</v>
          </cell>
          <cell r="BH428">
            <v>698.60238300000003</v>
          </cell>
          <cell r="BI428">
            <v>531.15289700000005</v>
          </cell>
          <cell r="BJ428">
            <v>497.81673499999999</v>
          </cell>
          <cell r="BK428">
            <v>557.17947100000004</v>
          </cell>
          <cell r="BL428">
            <v>640.16920000000005</v>
          </cell>
          <cell r="BM428">
            <v>644.88528699999995</v>
          </cell>
          <cell r="BN428">
            <v>618.26148899999998</v>
          </cell>
          <cell r="BO428">
            <v>480.12240100000002</v>
          </cell>
          <cell r="BP428">
            <v>641.41429900000003</v>
          </cell>
          <cell r="BQ428">
            <v>649.88372300000003</v>
          </cell>
          <cell r="BR428">
            <v>667.37183100000004</v>
          </cell>
          <cell r="BS428">
            <v>643.78657899999996</v>
          </cell>
          <cell r="BT428">
            <v>602.311286</v>
          </cell>
          <cell r="BU428">
            <v>590.90672700000005</v>
          </cell>
          <cell r="BV428">
            <v>547.32140600000002</v>
          </cell>
          <cell r="BW428">
            <v>642.76402299999995</v>
          </cell>
          <cell r="BX428">
            <v>623.03343199999995</v>
          </cell>
          <cell r="BY428">
            <v>727.00624500000004</v>
          </cell>
          <cell r="BZ428">
            <v>572.54254000000003</v>
          </cell>
          <cell r="CA428">
            <v>546.94471799999997</v>
          </cell>
          <cell r="CB428">
            <v>591.87655099999995</v>
          </cell>
          <cell r="CC428">
            <v>637.77202999999997</v>
          </cell>
          <cell r="CD428">
            <v>686.26896499999998</v>
          </cell>
          <cell r="CE428">
            <v>721.76195499999994</v>
          </cell>
          <cell r="CF428">
            <v>640.24367900000004</v>
          </cell>
          <cell r="CG428">
            <v>604.39114300000006</v>
          </cell>
          <cell r="CH428">
            <v>686.27276600000005</v>
          </cell>
          <cell r="CI428">
            <v>717.06201099999998</v>
          </cell>
          <cell r="CJ428">
            <v>759.96396800000002</v>
          </cell>
          <cell r="CK428">
            <v>794.61119299999996</v>
          </cell>
          <cell r="CL428">
            <v>693.09661800000003</v>
          </cell>
          <cell r="CM428">
            <v>598.38890600000002</v>
          </cell>
          <cell r="CN428">
            <v>656.84954900000002</v>
          </cell>
          <cell r="CO428">
            <v>669.140986</v>
          </cell>
          <cell r="CP428">
            <v>759.20197599999995</v>
          </cell>
          <cell r="CQ428">
            <v>824.62160300000005</v>
          </cell>
          <cell r="CR428">
            <v>613.08793900000001</v>
          </cell>
          <cell r="CS428">
            <v>697.20904399999995</v>
          </cell>
          <cell r="CT428">
            <v>700.51359300000001</v>
          </cell>
          <cell r="CU428">
            <v>698.27560400000004</v>
          </cell>
          <cell r="CV428">
            <v>748.32653300000004</v>
          </cell>
          <cell r="CW428">
            <v>866.48874599999999</v>
          </cell>
          <cell r="CX428">
            <v>707.75462700000003</v>
          </cell>
          <cell r="CY428">
            <v>574.63467600000001</v>
          </cell>
          <cell r="CZ428">
            <v>846.68008299999997</v>
          </cell>
          <cell r="DA428">
            <v>716.41947900000002</v>
          </cell>
          <cell r="DB428">
            <v>831.93757700000003</v>
          </cell>
          <cell r="DC428">
            <v>717.43606599999998</v>
          </cell>
          <cell r="DD428">
            <v>753.72196699999995</v>
          </cell>
          <cell r="DE428">
            <v>782.08782900000006</v>
          </cell>
          <cell r="DF428">
            <v>658.04689499999995</v>
          </cell>
          <cell r="DG428">
            <v>727.77128200000004</v>
          </cell>
          <cell r="DH428">
            <v>834.30120199999999</v>
          </cell>
          <cell r="DI428">
            <v>854.97665800000004</v>
          </cell>
          <cell r="DJ428">
            <v>755.42404199999999</v>
          </cell>
          <cell r="DK428">
            <v>697.32104000000004</v>
          </cell>
          <cell r="DL428">
            <v>642.64997700000004</v>
          </cell>
          <cell r="DM428">
            <v>776.04323299999999</v>
          </cell>
          <cell r="DN428">
            <v>821.356403</v>
          </cell>
          <cell r="DO428">
            <v>896.28506000000004</v>
          </cell>
          <cell r="DP428">
            <v>988.73542099999997</v>
          </cell>
          <cell r="DQ428">
            <v>1235.5757040000001</v>
          </cell>
          <cell r="DR428">
            <v>574.57355800000005</v>
          </cell>
          <cell r="DS428">
            <v>860.42233799999997</v>
          </cell>
          <cell r="DT428">
            <v>1015.494442</v>
          </cell>
          <cell r="DU428">
            <v>858.303406</v>
          </cell>
          <cell r="DV428">
            <v>855.24627299999997</v>
          </cell>
          <cell r="DW428">
            <v>497.59656899999999</v>
          </cell>
          <cell r="DX428">
            <v>813.05785000000003</v>
          </cell>
          <cell r="DY428">
            <v>954.34260900000004</v>
          </cell>
          <cell r="DZ428">
            <v>901.48088900000005</v>
          </cell>
          <cell r="EA428">
            <v>763.44659300000001</v>
          </cell>
          <cell r="EB428">
            <v>811.64871600000004</v>
          </cell>
          <cell r="EC428">
            <v>761.88533900000004</v>
          </cell>
          <cell r="ED428">
            <v>763.12657999999999</v>
          </cell>
          <cell r="EE428">
            <v>734.18661399999996</v>
          </cell>
          <cell r="EF428">
            <v>917.19957499999998</v>
          </cell>
          <cell r="EG428">
            <v>948.62389299999995</v>
          </cell>
          <cell r="EH428">
            <v>826.054846</v>
          </cell>
          <cell r="EI428">
            <v>544.56463900000006</v>
          </cell>
          <cell r="EJ428">
            <v>576.45212500000002</v>
          </cell>
          <cell r="EK428">
            <v>370.88705399999998</v>
          </cell>
          <cell r="EL428">
            <v>535.24138500000004</v>
          </cell>
          <cell r="EM428">
            <v>806.096451</v>
          </cell>
          <cell r="EN428">
            <v>1104.187021</v>
          </cell>
          <cell r="EO428">
            <v>1049.866663</v>
          </cell>
          <cell r="EP428">
            <v>1028.0759740000001</v>
          </cell>
          <cell r="EQ428">
            <v>909.27842899999996</v>
          </cell>
          <cell r="ER428">
            <v>895.25260900000001</v>
          </cell>
          <cell r="ES428">
            <v>1137.532807</v>
          </cell>
          <cell r="ET428">
            <v>897.98285199999998</v>
          </cell>
          <cell r="EU428">
            <v>877.42692299999999</v>
          </cell>
          <cell r="EV428">
            <v>1136.63057</v>
          </cell>
          <cell r="EW428">
            <v>1251.0129019999999</v>
          </cell>
          <cell r="EX428">
            <v>1171.927441</v>
          </cell>
          <cell r="EY428">
            <v>982.01387499999998</v>
          </cell>
          <cell r="EZ428">
            <v>787.28533700000003</v>
          </cell>
          <cell r="FA428">
            <v>794.56536300000005</v>
          </cell>
          <cell r="FB428">
            <v>860.45538599999998</v>
          </cell>
          <cell r="FC428">
            <v>1028.0120440000001</v>
          </cell>
          <cell r="FD428">
            <v>1285.2299049999999</v>
          </cell>
          <cell r="FE428">
            <v>1237.61769</v>
          </cell>
          <cell r="FF428">
            <v>1163.1910419999999</v>
          </cell>
          <cell r="FG428">
            <v>885.55745999999999</v>
          </cell>
          <cell r="FH428">
            <v>1174.5590529999999</v>
          </cell>
          <cell r="FI428">
            <v>1157.537006</v>
          </cell>
          <cell r="FJ428">
            <v>1291.9328410000001</v>
          </cell>
          <cell r="FK428">
            <v>1347.2017310000001</v>
          </cell>
          <cell r="FL428">
            <v>1109.142362</v>
          </cell>
          <cell r="FM428">
            <v>1073.621024</v>
          </cell>
          <cell r="FN428">
            <v>1033.325773</v>
          </cell>
          <cell r="FO428">
            <v>960.15944100000002</v>
          </cell>
          <cell r="FP428">
            <v>1169.033238</v>
          </cell>
          <cell r="FQ428">
            <v>1147.6063750000001</v>
          </cell>
          <cell r="FR428">
            <v>948.99844900000005</v>
          </cell>
          <cell r="FS428">
            <v>866.79970500000002</v>
          </cell>
          <cell r="FT428">
            <v>1254.688375</v>
          </cell>
          <cell r="FU428">
            <v>1115.5198479999999</v>
          </cell>
          <cell r="FV428">
            <v>1234.144098</v>
          </cell>
          <cell r="FW428">
            <v>1149.8017420000001</v>
          </cell>
          <cell r="FX428">
            <v>1211.9987490000001</v>
          </cell>
          <cell r="FY428">
            <v>1095.962777</v>
          </cell>
          <cell r="FZ428">
            <v>1244.8710679999999</v>
          </cell>
          <cell r="GA428">
            <v>1232.563596</v>
          </cell>
          <cell r="GB428">
            <v>1592.232964</v>
          </cell>
          <cell r="GC428">
            <v>1328.6561790000001</v>
          </cell>
          <cell r="GD428">
            <v>1402.6303809999999</v>
          </cell>
          <cell r="GE428">
            <v>1209.551663</v>
          </cell>
          <cell r="GF428">
            <v>1330.4635940000001</v>
          </cell>
          <cell r="GG428">
            <v>1424.7288599999999</v>
          </cell>
          <cell r="GH428">
            <v>1680.894945</v>
          </cell>
        </row>
        <row r="429">
          <cell r="A429" t="str">
            <v>HHC08</v>
          </cell>
          <cell r="B429" t="str">
            <v>11.1.8</v>
          </cell>
          <cell r="C429" t="str">
            <v>Food &amp; Beverages, Primary, Mainly For Household Consumption</v>
          </cell>
          <cell r="D429" t="str">
            <v>(RM Million)</v>
          </cell>
          <cell r="F429">
            <v>404.44419099999999</v>
          </cell>
          <cell r="G429">
            <v>301.10537399999998</v>
          </cell>
          <cell r="H429">
            <v>388.81105000000002</v>
          </cell>
          <cell r="I429">
            <v>354.7328</v>
          </cell>
          <cell r="J429">
            <v>332.85605800000002</v>
          </cell>
          <cell r="K429">
            <v>355.09848899999997</v>
          </cell>
          <cell r="L429">
            <v>419.715373</v>
          </cell>
          <cell r="M429">
            <v>393.58124500000002</v>
          </cell>
          <cell r="N429">
            <v>388.81455899999997</v>
          </cell>
          <cell r="O429">
            <v>415.02496500000001</v>
          </cell>
          <cell r="P429">
            <v>389.29504900000001</v>
          </cell>
          <cell r="Q429">
            <v>501.27112899999997</v>
          </cell>
          <cell r="R429">
            <v>475.56716699999998</v>
          </cell>
          <cell r="S429">
            <v>406.98171200000002</v>
          </cell>
          <cell r="T429">
            <v>448.52232700000002</v>
          </cell>
          <cell r="U429">
            <v>464.054418</v>
          </cell>
          <cell r="V429">
            <v>419.81982900000003</v>
          </cell>
          <cell r="W429">
            <v>438.35720700000002</v>
          </cell>
          <cell r="X429">
            <v>575.52126299999998</v>
          </cell>
          <cell r="Y429">
            <v>449.94350800000001</v>
          </cell>
          <cell r="Z429">
            <v>405.82505200000003</v>
          </cell>
          <cell r="AA429">
            <v>433.844628</v>
          </cell>
          <cell r="AB429">
            <v>488.29459800000001</v>
          </cell>
          <cell r="AC429">
            <v>532.79179999999997</v>
          </cell>
          <cell r="AD429">
            <v>592.877073</v>
          </cell>
          <cell r="AE429">
            <v>327.60967799999997</v>
          </cell>
          <cell r="AF429">
            <v>512.46378000000004</v>
          </cell>
          <cell r="AG429">
            <v>457.34283399999998</v>
          </cell>
          <cell r="AH429">
            <v>449.83378299999998</v>
          </cell>
          <cell r="AI429">
            <v>456.09086200000002</v>
          </cell>
          <cell r="AJ429">
            <v>501.631415</v>
          </cell>
          <cell r="AK429">
            <v>536.01141099999995</v>
          </cell>
          <cell r="AL429">
            <v>503.89386300000001</v>
          </cell>
          <cell r="AM429">
            <v>492.16052999999999</v>
          </cell>
          <cell r="AN429">
            <v>496.154651</v>
          </cell>
          <cell r="AO429">
            <v>542.77898500000003</v>
          </cell>
          <cell r="AP429">
            <v>576.19834100000003</v>
          </cell>
          <cell r="AQ429">
            <v>393.72153700000001</v>
          </cell>
          <cell r="AR429">
            <v>502.95729599999999</v>
          </cell>
          <cell r="AS429">
            <v>482.21551299999999</v>
          </cell>
          <cell r="AT429">
            <v>493.63976500000001</v>
          </cell>
          <cell r="AU429">
            <v>509.66763400000002</v>
          </cell>
          <cell r="AV429">
            <v>540.931061</v>
          </cell>
          <cell r="AW429">
            <v>515.28095099999996</v>
          </cell>
          <cell r="AX429">
            <v>501.34064100000001</v>
          </cell>
          <cell r="AY429">
            <v>479.29515900000001</v>
          </cell>
          <cell r="AZ429">
            <v>455.11856899999998</v>
          </cell>
          <cell r="BA429">
            <v>495.71425299999999</v>
          </cell>
          <cell r="BB429">
            <v>656.98023799999999</v>
          </cell>
          <cell r="BC429">
            <v>423.70011199999999</v>
          </cell>
          <cell r="BD429">
            <v>538.810202</v>
          </cell>
          <cell r="BE429">
            <v>543.91643099999999</v>
          </cell>
          <cell r="BF429">
            <v>587.07056899999998</v>
          </cell>
          <cell r="BG429">
            <v>541.27818200000002</v>
          </cell>
          <cell r="BH429">
            <v>582.95790399999998</v>
          </cell>
          <cell r="BI429">
            <v>509.62647199999998</v>
          </cell>
          <cell r="BJ429">
            <v>524.089246</v>
          </cell>
          <cell r="BK429">
            <v>513.85281599999996</v>
          </cell>
          <cell r="BL429">
            <v>562.51215400000001</v>
          </cell>
          <cell r="BM429">
            <v>643.86767299999997</v>
          </cell>
          <cell r="BN429">
            <v>700.60433699999999</v>
          </cell>
          <cell r="BO429">
            <v>404.22365500000001</v>
          </cell>
          <cell r="BP429">
            <v>577.55661699999996</v>
          </cell>
          <cell r="BQ429">
            <v>606.04717900000003</v>
          </cell>
          <cell r="BR429">
            <v>706.80672600000003</v>
          </cell>
          <cell r="BS429">
            <v>614.89751200000001</v>
          </cell>
          <cell r="BT429">
            <v>606.87699399999997</v>
          </cell>
          <cell r="BU429">
            <v>601.47180500000002</v>
          </cell>
          <cell r="BV429">
            <v>531.80607499999996</v>
          </cell>
          <cell r="BW429">
            <v>588.00972100000001</v>
          </cell>
          <cell r="BX429">
            <v>599.30187799999999</v>
          </cell>
          <cell r="BY429">
            <v>641.92691000000002</v>
          </cell>
          <cell r="BZ429">
            <v>743.91514600000005</v>
          </cell>
          <cell r="CA429">
            <v>654.12125700000001</v>
          </cell>
          <cell r="CB429">
            <v>582.53522599999997</v>
          </cell>
          <cell r="CC429">
            <v>681.80729599999995</v>
          </cell>
          <cell r="CD429">
            <v>752.034494</v>
          </cell>
          <cell r="CE429">
            <v>726.65500199999997</v>
          </cell>
          <cell r="CF429">
            <v>727.90033700000004</v>
          </cell>
          <cell r="CG429">
            <v>669.54483700000003</v>
          </cell>
          <cell r="CH429">
            <v>763.48273200000006</v>
          </cell>
          <cell r="CI429">
            <v>767.87465199999997</v>
          </cell>
          <cell r="CJ429">
            <v>753.485229</v>
          </cell>
          <cell r="CK429">
            <v>818.13291600000002</v>
          </cell>
          <cell r="CL429">
            <v>999.25150299999996</v>
          </cell>
          <cell r="CM429">
            <v>614.86111700000004</v>
          </cell>
          <cell r="CN429">
            <v>871.50246500000003</v>
          </cell>
          <cell r="CO429">
            <v>789.82795499999997</v>
          </cell>
          <cell r="CP429">
            <v>877.78317700000002</v>
          </cell>
          <cell r="CQ429">
            <v>823.98471700000005</v>
          </cell>
          <cell r="CR429">
            <v>739.81509700000004</v>
          </cell>
          <cell r="CS429">
            <v>775.92256899999995</v>
          </cell>
          <cell r="CT429">
            <v>749.62023799999997</v>
          </cell>
          <cell r="CU429">
            <v>751.97141199999999</v>
          </cell>
          <cell r="CV429">
            <v>808.09605699999997</v>
          </cell>
          <cell r="CW429">
            <v>945.43438800000001</v>
          </cell>
          <cell r="CX429">
            <v>958.34477300000003</v>
          </cell>
          <cell r="CY429">
            <v>710.37090699999999</v>
          </cell>
          <cell r="CZ429">
            <v>919.92189399999995</v>
          </cell>
          <cell r="DA429">
            <v>844.01444000000004</v>
          </cell>
          <cell r="DB429">
            <v>914.48859600000003</v>
          </cell>
          <cell r="DC429">
            <v>754.78484400000002</v>
          </cell>
          <cell r="DD429">
            <v>828.06993199999999</v>
          </cell>
          <cell r="DE429">
            <v>782.40421600000002</v>
          </cell>
          <cell r="DF429">
            <v>742.61062000000004</v>
          </cell>
          <cell r="DG429">
            <v>816.62799600000005</v>
          </cell>
          <cell r="DH429">
            <v>842.86093600000004</v>
          </cell>
          <cell r="DI429">
            <v>826.60129500000005</v>
          </cell>
          <cell r="DJ429">
            <v>1008.950153</v>
          </cell>
          <cell r="DK429">
            <v>694.325335</v>
          </cell>
          <cell r="DL429">
            <v>799.58417899999995</v>
          </cell>
          <cell r="DM429">
            <v>795.96724800000004</v>
          </cell>
          <cell r="DN429">
            <v>802.63429099999996</v>
          </cell>
          <cell r="DO429">
            <v>677.50605800000005</v>
          </cell>
          <cell r="DP429">
            <v>792.456322</v>
          </cell>
          <cell r="DQ429">
            <v>772.40634299999999</v>
          </cell>
          <cell r="DR429">
            <v>795.72621000000004</v>
          </cell>
          <cell r="DS429">
            <v>763.924532</v>
          </cell>
          <cell r="DT429">
            <v>767.95372399999997</v>
          </cell>
          <cell r="DU429">
            <v>822.52160400000002</v>
          </cell>
          <cell r="DV429">
            <v>1011.059524</v>
          </cell>
          <cell r="DW429">
            <v>564.71169599999996</v>
          </cell>
          <cell r="DX429">
            <v>847.47663899999998</v>
          </cell>
          <cell r="DY429">
            <v>884.30676500000004</v>
          </cell>
          <cell r="DZ429">
            <v>867.745721</v>
          </cell>
          <cell r="EA429">
            <v>719.94158100000004</v>
          </cell>
          <cell r="EB429">
            <v>851.17367300000001</v>
          </cell>
          <cell r="EC429">
            <v>809.80758200000002</v>
          </cell>
          <cell r="ED429">
            <v>838.58824300000003</v>
          </cell>
          <cell r="EE429">
            <v>871.93773999999996</v>
          </cell>
          <cell r="EF429">
            <v>912.83608500000003</v>
          </cell>
          <cell r="EG429">
            <v>1078.883221</v>
          </cell>
          <cell r="EH429">
            <v>1073.288769</v>
          </cell>
          <cell r="EI429">
            <v>816.84629099999995</v>
          </cell>
          <cell r="EJ429">
            <v>1091.791162</v>
          </cell>
          <cell r="EK429">
            <v>903.26620500000001</v>
          </cell>
          <cell r="EL429">
            <v>825.14311799999996</v>
          </cell>
          <cell r="EM429">
            <v>846.843254</v>
          </cell>
          <cell r="EN429">
            <v>823.88213699999994</v>
          </cell>
          <cell r="EO429">
            <v>863.03810499999997</v>
          </cell>
          <cell r="EP429">
            <v>904.16978500000005</v>
          </cell>
          <cell r="EQ429">
            <v>873.15032599999995</v>
          </cell>
          <cell r="ER429">
            <v>885.57889699999998</v>
          </cell>
          <cell r="ES429">
            <v>1074.770033</v>
          </cell>
          <cell r="ET429">
            <v>1242.9758979999999</v>
          </cell>
          <cell r="EU429">
            <v>1006.547336</v>
          </cell>
          <cell r="EV429">
            <v>1075.4684050000001</v>
          </cell>
          <cell r="EW429">
            <v>1064.484391</v>
          </cell>
          <cell r="EX429">
            <v>963.442273</v>
          </cell>
          <cell r="EY429">
            <v>965.80586700000003</v>
          </cell>
          <cell r="EZ429">
            <v>881.64099599999997</v>
          </cell>
          <cell r="FA429">
            <v>932.05116799999996</v>
          </cell>
          <cell r="FB429">
            <v>962.818534</v>
          </cell>
          <cell r="FC429">
            <v>1007.965964</v>
          </cell>
          <cell r="FD429">
            <v>1077.853306</v>
          </cell>
          <cell r="FE429">
            <v>1147.9575259999999</v>
          </cell>
          <cell r="FF429">
            <v>1445.8782490000001</v>
          </cell>
          <cell r="FG429">
            <v>876.09149300000001</v>
          </cell>
          <cell r="FH429">
            <v>1092.997145</v>
          </cell>
          <cell r="FI429">
            <v>1088.775664</v>
          </cell>
          <cell r="FJ429">
            <v>1087.6314420000001</v>
          </cell>
          <cell r="FK429">
            <v>1064.4418290000001</v>
          </cell>
          <cell r="FL429">
            <v>1079.2447810000001</v>
          </cell>
          <cell r="FM429">
            <v>1166.841711</v>
          </cell>
          <cell r="FN429">
            <v>1154.37789</v>
          </cell>
          <cell r="FO429">
            <v>1200.9046679999999</v>
          </cell>
          <cell r="FP429">
            <v>1177.707478</v>
          </cell>
          <cell r="FQ429">
            <v>1260.4715819999999</v>
          </cell>
          <cell r="FR429">
            <v>1258.5954859999999</v>
          </cell>
          <cell r="FS429">
            <v>987.95551</v>
          </cell>
          <cell r="FT429">
            <v>1259.2999359999999</v>
          </cell>
          <cell r="FU429">
            <v>1093.5981730000001</v>
          </cell>
          <cell r="FV429">
            <v>1184.640046</v>
          </cell>
          <cell r="FW429">
            <v>1136.148183</v>
          </cell>
          <cell r="FX429">
            <v>1231.266926</v>
          </cell>
          <cell r="FY429">
            <v>1123.079945</v>
          </cell>
          <cell r="FZ429">
            <v>1264.9194600000001</v>
          </cell>
          <cell r="GA429">
            <v>1218.4749300000001</v>
          </cell>
          <cell r="GB429">
            <v>1257.8182039999999</v>
          </cell>
          <cell r="GC429">
            <v>1302.4507209999999</v>
          </cell>
          <cell r="GD429">
            <v>1612.098164</v>
          </cell>
          <cell r="GE429">
            <v>1006.25854</v>
          </cell>
          <cell r="GF429">
            <v>1351.699028</v>
          </cell>
          <cell r="GG429">
            <v>1288.8374590000001</v>
          </cell>
          <cell r="GH429">
            <v>1305.749143</v>
          </cell>
        </row>
        <row r="430">
          <cell r="A430" t="str">
            <v>HHC09</v>
          </cell>
          <cell r="B430" t="str">
            <v>11.1.9</v>
          </cell>
          <cell r="C430" t="str">
            <v>Food &amp; Beverages, Process, Mainly For Household Consumption</v>
          </cell>
          <cell r="D430" t="str">
            <v>(RM Million)</v>
          </cell>
          <cell r="F430">
            <v>669.66572099999996</v>
          </cell>
          <cell r="G430">
            <v>611.12377800000002</v>
          </cell>
          <cell r="H430">
            <v>720.09978999999998</v>
          </cell>
          <cell r="I430">
            <v>792.39582499999995</v>
          </cell>
          <cell r="J430">
            <v>730.62970099999995</v>
          </cell>
          <cell r="K430">
            <v>745.02249800000004</v>
          </cell>
          <cell r="L430">
            <v>812.04053599999997</v>
          </cell>
          <cell r="M430">
            <v>834.924711</v>
          </cell>
          <cell r="N430">
            <v>718.59506599999997</v>
          </cell>
          <cell r="O430">
            <v>658.34260900000004</v>
          </cell>
          <cell r="P430">
            <v>737.47168899999997</v>
          </cell>
          <cell r="Q430">
            <v>882.81676900000002</v>
          </cell>
          <cell r="R430">
            <v>814.84782399999995</v>
          </cell>
          <cell r="S430">
            <v>691.90849000000003</v>
          </cell>
          <cell r="T430">
            <v>871.42245600000001</v>
          </cell>
          <cell r="U430">
            <v>800.71785999999997</v>
          </cell>
          <cell r="V430">
            <v>747.44578100000001</v>
          </cell>
          <cell r="W430">
            <v>763.38559599999996</v>
          </cell>
          <cell r="X430">
            <v>759.33396800000003</v>
          </cell>
          <cell r="Y430">
            <v>717.46332500000005</v>
          </cell>
          <cell r="Z430">
            <v>669.33725400000003</v>
          </cell>
          <cell r="AA430">
            <v>763.20613400000002</v>
          </cell>
          <cell r="AB430">
            <v>773.99169099999995</v>
          </cell>
          <cell r="AC430">
            <v>920.775667</v>
          </cell>
          <cell r="AD430">
            <v>801.83582999999999</v>
          </cell>
          <cell r="AE430">
            <v>699.80067399999996</v>
          </cell>
          <cell r="AF430">
            <v>963.43080399999997</v>
          </cell>
          <cell r="AG430">
            <v>1025.477533</v>
          </cell>
          <cell r="AH430">
            <v>1011.638357</v>
          </cell>
          <cell r="AI430">
            <v>967.478656</v>
          </cell>
          <cell r="AJ430">
            <v>1044.160789</v>
          </cell>
          <cell r="AK430">
            <v>991.10833000000002</v>
          </cell>
          <cell r="AL430">
            <v>943.97290699999996</v>
          </cell>
          <cell r="AM430">
            <v>961.38700500000004</v>
          </cell>
          <cell r="AN430">
            <v>1048.2057259999999</v>
          </cell>
          <cell r="AO430">
            <v>1181.6791740000001</v>
          </cell>
          <cell r="AP430">
            <v>1055.9006750000001</v>
          </cell>
          <cell r="AQ430">
            <v>1014.250062</v>
          </cell>
          <cell r="AR430">
            <v>1107.8741130000001</v>
          </cell>
          <cell r="AS430">
            <v>1025.5785960000001</v>
          </cell>
          <cell r="AT430">
            <v>1070.110115</v>
          </cell>
          <cell r="AU430">
            <v>1007.306151</v>
          </cell>
          <cell r="AV430">
            <v>1102.567624</v>
          </cell>
          <cell r="AW430">
            <v>1048.9302290000001</v>
          </cell>
          <cell r="AX430">
            <v>1157.109414</v>
          </cell>
          <cell r="AY430">
            <v>1114.3427630000001</v>
          </cell>
          <cell r="AZ430">
            <v>1103.6362610000001</v>
          </cell>
          <cell r="BA430">
            <v>1152.8467009999999</v>
          </cell>
          <cell r="BB430">
            <v>1116.9218069999999</v>
          </cell>
          <cell r="BC430">
            <v>820.09966599999996</v>
          </cell>
          <cell r="BD430">
            <v>1032.993301</v>
          </cell>
          <cell r="BE430">
            <v>1210.3626240000001</v>
          </cell>
          <cell r="BF430">
            <v>1201.214974</v>
          </cell>
          <cell r="BG430">
            <v>1029.001804</v>
          </cell>
          <cell r="BH430">
            <v>1269.8070580000001</v>
          </cell>
          <cell r="BI430">
            <v>1141.7559060000001</v>
          </cell>
          <cell r="BJ430">
            <v>1137.7434249999999</v>
          </cell>
          <cell r="BK430">
            <v>1132.77756</v>
          </cell>
          <cell r="BL430">
            <v>1101.8531809999999</v>
          </cell>
          <cell r="BM430">
            <v>1256.5003380000001</v>
          </cell>
          <cell r="BN430">
            <v>1148.4680060000001</v>
          </cell>
          <cell r="BO430">
            <v>1030.559289</v>
          </cell>
          <cell r="BP430">
            <v>1239.837941</v>
          </cell>
          <cell r="BQ430">
            <v>1202.709388</v>
          </cell>
          <cell r="BR430">
            <v>1187.7135510000001</v>
          </cell>
          <cell r="BS430">
            <v>1208.121183</v>
          </cell>
          <cell r="BT430">
            <v>1194.700685</v>
          </cell>
          <cell r="BU430">
            <v>1284.9870860000001</v>
          </cell>
          <cell r="BV430">
            <v>1123.322909</v>
          </cell>
          <cell r="BW430">
            <v>1188.4758400000001</v>
          </cell>
          <cell r="BX430">
            <v>1162.097064</v>
          </cell>
          <cell r="BY430">
            <v>1339.1874290000001</v>
          </cell>
          <cell r="BZ430">
            <v>1209.8591080000001</v>
          </cell>
          <cell r="CA430">
            <v>1106.9327740000001</v>
          </cell>
          <cell r="CB430">
            <v>1239.008286</v>
          </cell>
          <cell r="CC430">
            <v>1304.219805</v>
          </cell>
          <cell r="CD430">
            <v>1394.37157</v>
          </cell>
          <cell r="CE430">
            <v>1424.3987010000001</v>
          </cell>
          <cell r="CF430">
            <v>1424.9440950000001</v>
          </cell>
          <cell r="CG430">
            <v>1303.6366210000001</v>
          </cell>
          <cell r="CH430">
            <v>1526.695048</v>
          </cell>
          <cell r="CI430">
            <v>1580.88985</v>
          </cell>
          <cell r="CJ430">
            <v>1620.4277649999999</v>
          </cell>
          <cell r="CK430">
            <v>1707.091576</v>
          </cell>
          <cell r="CL430">
            <v>1494.576908</v>
          </cell>
          <cell r="CM430">
            <v>1300.0436520000001</v>
          </cell>
          <cell r="CN430">
            <v>1479.289237</v>
          </cell>
          <cell r="CO430">
            <v>1412.1931950000001</v>
          </cell>
          <cell r="CP430">
            <v>1410.349183</v>
          </cell>
          <cell r="CQ430">
            <v>1359.485559</v>
          </cell>
          <cell r="CR430">
            <v>1179.3058579999999</v>
          </cell>
          <cell r="CS430">
            <v>1339.4544989999999</v>
          </cell>
          <cell r="CT430">
            <v>1334.4232280000001</v>
          </cell>
          <cell r="CU430">
            <v>1397.86319</v>
          </cell>
          <cell r="CV430">
            <v>1571.669163</v>
          </cell>
          <cell r="CW430">
            <v>1654.6603889999999</v>
          </cell>
          <cell r="CX430">
            <v>1453.9249709999999</v>
          </cell>
          <cell r="CY430">
            <v>1312.31059</v>
          </cell>
          <cell r="CZ430">
            <v>1554.8383329999999</v>
          </cell>
          <cell r="DA430">
            <v>1467.3799389999999</v>
          </cell>
          <cell r="DB430">
            <v>1720.142873</v>
          </cell>
          <cell r="DC430">
            <v>1406.4635149999999</v>
          </cell>
          <cell r="DD430">
            <v>1589.0014000000001</v>
          </cell>
          <cell r="DE430">
            <v>1693.3879039999999</v>
          </cell>
          <cell r="DF430">
            <v>1554.2639529999999</v>
          </cell>
          <cell r="DG430">
            <v>1656.060358</v>
          </cell>
          <cell r="DH430">
            <v>1818.8504800000001</v>
          </cell>
          <cell r="DI430">
            <v>1705.2012010000001</v>
          </cell>
          <cell r="DJ430">
            <v>1645.8739479999999</v>
          </cell>
          <cell r="DK430">
            <v>1367.7809930000001</v>
          </cell>
          <cell r="DL430">
            <v>1633.6280469999999</v>
          </cell>
          <cell r="DM430">
            <v>1582.026439</v>
          </cell>
          <cell r="DN430">
            <v>1626.171789</v>
          </cell>
          <cell r="DO430">
            <v>1481.1749890000001</v>
          </cell>
          <cell r="DP430">
            <v>1685.4120270000001</v>
          </cell>
          <cell r="DQ430">
            <v>1717.1104700000001</v>
          </cell>
          <cell r="DR430">
            <v>1458.4255290000001</v>
          </cell>
          <cell r="DS430">
            <v>1777.7839489999999</v>
          </cell>
          <cell r="DT430">
            <v>1871.5424149999999</v>
          </cell>
          <cell r="DU430">
            <v>2002.8352130000001</v>
          </cell>
          <cell r="DV430">
            <v>1665.5820799999999</v>
          </cell>
          <cell r="DW430">
            <v>1302.0727670000001</v>
          </cell>
          <cell r="DX430">
            <v>1723.804228</v>
          </cell>
          <cell r="DY430">
            <v>1835.628688</v>
          </cell>
          <cell r="DZ430">
            <v>1938.741765</v>
          </cell>
          <cell r="EA430">
            <v>1531.2164929999999</v>
          </cell>
          <cell r="EB430">
            <v>1763.242974</v>
          </cell>
          <cell r="EC430">
            <v>1754.773987</v>
          </cell>
          <cell r="ED430">
            <v>1579.2854870000001</v>
          </cell>
          <cell r="EE430">
            <v>1728.5734789999999</v>
          </cell>
          <cell r="EF430">
            <v>1878.1393479999999</v>
          </cell>
          <cell r="EG430">
            <v>1822.6756800000001</v>
          </cell>
          <cell r="EH430">
            <v>1683.4656910000001</v>
          </cell>
          <cell r="EI430">
            <v>1606.2429239999999</v>
          </cell>
          <cell r="EJ430">
            <v>2044.5275059999999</v>
          </cell>
          <cell r="EK430">
            <v>1780.9028149999999</v>
          </cell>
          <cell r="EL430">
            <v>1691.7624920000001</v>
          </cell>
          <cell r="EM430">
            <v>1808.769855</v>
          </cell>
          <cell r="EN430">
            <v>1781.5324700000001</v>
          </cell>
          <cell r="EO430">
            <v>1819.8226179999999</v>
          </cell>
          <cell r="EP430">
            <v>1783.325693</v>
          </cell>
          <cell r="EQ430">
            <v>1806.002561</v>
          </cell>
          <cell r="ER430">
            <v>1829.7250160000001</v>
          </cell>
          <cell r="ES430">
            <v>1972.566681</v>
          </cell>
          <cell r="ET430">
            <v>1714.383274</v>
          </cell>
          <cell r="EU430">
            <v>1637.3906930000001</v>
          </cell>
          <cell r="EV430">
            <v>2083.8133339999999</v>
          </cell>
          <cell r="EW430">
            <v>2199.3111079999999</v>
          </cell>
          <cell r="EX430">
            <v>2089.0549460000002</v>
          </cell>
          <cell r="EY430">
            <v>2259.5047920000002</v>
          </cell>
          <cell r="EZ430">
            <v>1894.8407239999999</v>
          </cell>
          <cell r="FA430">
            <v>1846.350486</v>
          </cell>
          <cell r="FB430">
            <v>2068.9626790000002</v>
          </cell>
          <cell r="FC430">
            <v>2104.259857</v>
          </cell>
          <cell r="FD430">
            <v>2279.4055370000001</v>
          </cell>
          <cell r="FE430">
            <v>2307.9104980000002</v>
          </cell>
          <cell r="FF430">
            <v>2638.875352</v>
          </cell>
          <cell r="FG430">
            <v>2183.4429930000001</v>
          </cell>
          <cell r="FH430">
            <v>2807.2154489999998</v>
          </cell>
          <cell r="FI430">
            <v>2537.6269179999999</v>
          </cell>
          <cell r="FJ430">
            <v>2516.4675280000001</v>
          </cell>
          <cell r="FK430">
            <v>2862.2039570000002</v>
          </cell>
          <cell r="FL430">
            <v>2640.2782779999998</v>
          </cell>
          <cell r="FM430">
            <v>2690.4710719999998</v>
          </cell>
          <cell r="FN430">
            <v>2779.4103660000001</v>
          </cell>
          <cell r="FO430">
            <v>2803.5405540000002</v>
          </cell>
          <cell r="FP430">
            <v>3211.3337710000001</v>
          </cell>
          <cell r="FQ430">
            <v>3027.7269310000001</v>
          </cell>
          <cell r="FR430">
            <v>2590.8574720000001</v>
          </cell>
          <cell r="FS430">
            <v>2281.683254</v>
          </cell>
          <cell r="FT430">
            <v>2913.3220289999999</v>
          </cell>
          <cell r="FU430">
            <v>2813.0234489999998</v>
          </cell>
          <cell r="FV430">
            <v>2909.4173099999998</v>
          </cell>
          <cell r="FW430">
            <v>2552.0969479999999</v>
          </cell>
          <cell r="FX430">
            <v>2815.2236370000001</v>
          </cell>
          <cell r="FY430">
            <v>2884.466962</v>
          </cell>
          <cell r="FZ430">
            <v>2925.4252860000001</v>
          </cell>
          <cell r="GA430">
            <v>3376.0438060000001</v>
          </cell>
          <cell r="GB430">
            <v>3096.8954520000002</v>
          </cell>
          <cell r="GC430">
            <v>2984.773142</v>
          </cell>
          <cell r="GD430">
            <v>3075.6043570000002</v>
          </cell>
          <cell r="GE430">
            <v>2866.9866550000002</v>
          </cell>
          <cell r="GF430">
            <v>3415.6508100000001</v>
          </cell>
          <cell r="GG430">
            <v>3576.230599</v>
          </cell>
          <cell r="GH430">
            <v>3295.6107050000001</v>
          </cell>
        </row>
        <row r="431">
          <cell r="A431" t="str">
            <v>HHC10</v>
          </cell>
          <cell r="B431" t="str">
            <v>11.1.10</v>
          </cell>
          <cell r="C431" t="str">
            <v>Non-Durables</v>
          </cell>
          <cell r="D431" t="str">
            <v>(RM Million)</v>
          </cell>
          <cell r="F431">
            <v>548.69336899999996</v>
          </cell>
          <cell r="G431">
            <v>626.16524200000003</v>
          </cell>
          <cell r="H431">
            <v>779.20792100000006</v>
          </cell>
          <cell r="I431">
            <v>721.54227800000001</v>
          </cell>
          <cell r="J431">
            <v>705.91228000000001</v>
          </cell>
          <cell r="K431">
            <v>764.02517999999998</v>
          </cell>
          <cell r="L431">
            <v>843.78642300000001</v>
          </cell>
          <cell r="M431">
            <v>700.09631200000001</v>
          </cell>
          <cell r="N431">
            <v>735.55760699999996</v>
          </cell>
          <cell r="O431">
            <v>826.37020800000005</v>
          </cell>
          <cell r="P431">
            <v>719.63405399999999</v>
          </cell>
          <cell r="Q431">
            <v>786.02928499999996</v>
          </cell>
          <cell r="R431">
            <v>697.95215499999995</v>
          </cell>
          <cell r="S431">
            <v>616.42493200000001</v>
          </cell>
          <cell r="T431">
            <v>888.43459399999995</v>
          </cell>
          <cell r="U431">
            <v>705.44028100000003</v>
          </cell>
          <cell r="V431">
            <v>743.42487200000005</v>
          </cell>
          <cell r="W431">
            <v>848.19875500000001</v>
          </cell>
          <cell r="X431">
            <v>791.360049</v>
          </cell>
          <cell r="Y431">
            <v>754.74836900000003</v>
          </cell>
          <cell r="Z431">
            <v>708.984779</v>
          </cell>
          <cell r="AA431">
            <v>735.731088</v>
          </cell>
          <cell r="AB431">
            <v>748.96321999999998</v>
          </cell>
          <cell r="AC431">
            <v>800.52051100000006</v>
          </cell>
          <cell r="AD431">
            <v>733.24300800000003</v>
          </cell>
          <cell r="AE431">
            <v>631.72854900000004</v>
          </cell>
          <cell r="AF431">
            <v>885.84004700000003</v>
          </cell>
          <cell r="AG431">
            <v>849.51787200000001</v>
          </cell>
          <cell r="AH431">
            <v>879.036925</v>
          </cell>
          <cell r="AI431">
            <v>931.17456900000002</v>
          </cell>
          <cell r="AJ431">
            <v>947.22663299999999</v>
          </cell>
          <cell r="AK431">
            <v>885.06225199999994</v>
          </cell>
          <cell r="AL431">
            <v>901.68502699999999</v>
          </cell>
          <cell r="AM431">
            <v>933.75673500000005</v>
          </cell>
          <cell r="AN431">
            <v>892.25561000000005</v>
          </cell>
          <cell r="AO431">
            <v>936.42830800000002</v>
          </cell>
          <cell r="AP431">
            <v>760.728253</v>
          </cell>
          <cell r="AQ431">
            <v>781.90801899999997</v>
          </cell>
          <cell r="AR431">
            <v>952.01893399999994</v>
          </cell>
          <cell r="AS431">
            <v>840.06357700000001</v>
          </cell>
          <cell r="AT431">
            <v>870.03513799999996</v>
          </cell>
          <cell r="AU431">
            <v>950.34189800000001</v>
          </cell>
          <cell r="AV431">
            <v>1062.9790029999999</v>
          </cell>
          <cell r="AW431">
            <v>922.04201399999999</v>
          </cell>
          <cell r="AX431">
            <v>982.32234800000003</v>
          </cell>
          <cell r="AY431">
            <v>934.72323600000004</v>
          </cell>
          <cell r="AZ431">
            <v>888.96429599999999</v>
          </cell>
          <cell r="BA431">
            <v>868.97903399999996</v>
          </cell>
          <cell r="BB431">
            <v>824.80156399999998</v>
          </cell>
          <cell r="BC431">
            <v>750.87528299999997</v>
          </cell>
          <cell r="BD431">
            <v>912.39691800000003</v>
          </cell>
          <cell r="BE431">
            <v>954.36443899999995</v>
          </cell>
          <cell r="BF431">
            <v>972.10328300000003</v>
          </cell>
          <cell r="BG431">
            <v>965.75926800000002</v>
          </cell>
          <cell r="BH431">
            <v>1161.570035</v>
          </cell>
          <cell r="BI431">
            <v>996.504277</v>
          </cell>
          <cell r="BJ431">
            <v>1046.0616729999999</v>
          </cell>
          <cell r="BK431">
            <v>1072.2249429999999</v>
          </cell>
          <cell r="BL431">
            <v>972.87529300000006</v>
          </cell>
          <cell r="BM431">
            <v>944.17305999999996</v>
          </cell>
          <cell r="BN431">
            <v>971.02720299999999</v>
          </cell>
          <cell r="BO431">
            <v>959.07724099999996</v>
          </cell>
          <cell r="BP431">
            <v>1114.512571</v>
          </cell>
          <cell r="BQ431">
            <v>1082.2179450000001</v>
          </cell>
          <cell r="BR431">
            <v>1093.104026</v>
          </cell>
          <cell r="BS431">
            <v>1034.766269</v>
          </cell>
          <cell r="BT431">
            <v>1026.4052819999999</v>
          </cell>
          <cell r="BU431">
            <v>972.171066</v>
          </cell>
          <cell r="BV431">
            <v>1031.1840979999999</v>
          </cell>
          <cell r="BW431">
            <v>1096.897888</v>
          </cell>
          <cell r="BX431">
            <v>1021.303984</v>
          </cell>
          <cell r="BY431">
            <v>1063.1387520000001</v>
          </cell>
          <cell r="BZ431">
            <v>1003.418368</v>
          </cell>
          <cell r="CA431">
            <v>1012.537189</v>
          </cell>
          <cell r="CB431">
            <v>1182.8500449999999</v>
          </cell>
          <cell r="CC431">
            <v>1172.2378960000001</v>
          </cell>
          <cell r="CD431">
            <v>1211.2013280000001</v>
          </cell>
          <cell r="CE431">
            <v>1348.7517720000001</v>
          </cell>
          <cell r="CF431">
            <v>1238.757159</v>
          </cell>
          <cell r="CG431">
            <v>1147.6457869999999</v>
          </cell>
          <cell r="CH431">
            <v>1414.953499</v>
          </cell>
          <cell r="CI431">
            <v>1405.1424750000001</v>
          </cell>
          <cell r="CJ431">
            <v>1305.5642849999999</v>
          </cell>
          <cell r="CK431">
            <v>1378.7456279999999</v>
          </cell>
          <cell r="CL431">
            <v>1214.6777030000001</v>
          </cell>
          <cell r="CM431">
            <v>1161.5176719999999</v>
          </cell>
          <cell r="CN431">
            <v>1306.0895599999999</v>
          </cell>
          <cell r="CO431">
            <v>1394.9320419999999</v>
          </cell>
          <cell r="CP431">
            <v>1486.121408</v>
          </cell>
          <cell r="CQ431">
            <v>1450.6973780000001</v>
          </cell>
          <cell r="CR431">
            <v>1237.05603</v>
          </cell>
          <cell r="CS431">
            <v>1309.2935950000001</v>
          </cell>
          <cell r="CT431">
            <v>1413.305832</v>
          </cell>
          <cell r="CU431">
            <v>1292.504457</v>
          </cell>
          <cell r="CV431">
            <v>1535.8386640000001</v>
          </cell>
          <cell r="CW431">
            <v>1399.7944669999999</v>
          </cell>
          <cell r="CX431">
            <v>1257.849449</v>
          </cell>
          <cell r="CY431">
            <v>1118.6934839999999</v>
          </cell>
          <cell r="CZ431">
            <v>1472.180828</v>
          </cell>
          <cell r="DA431">
            <v>1315.255598</v>
          </cell>
          <cell r="DB431">
            <v>1575.961953</v>
          </cell>
          <cell r="DC431">
            <v>1417.5063749999999</v>
          </cell>
          <cell r="DD431">
            <v>1488.6945390000001</v>
          </cell>
          <cell r="DE431">
            <v>1566.3041310000001</v>
          </cell>
          <cell r="DF431">
            <v>1486.427827</v>
          </cell>
          <cell r="DG431">
            <v>1431.4381430000001</v>
          </cell>
          <cell r="DH431">
            <v>1503.955052</v>
          </cell>
          <cell r="DI431">
            <v>1393.909009</v>
          </cell>
          <cell r="DJ431">
            <v>1403.54548</v>
          </cell>
          <cell r="DK431">
            <v>1301.1497460000001</v>
          </cell>
          <cell r="DL431">
            <v>1324.2047010000001</v>
          </cell>
          <cell r="DM431">
            <v>1248.6245409999999</v>
          </cell>
          <cell r="DN431">
            <v>1475.187289</v>
          </cell>
          <cell r="DO431">
            <v>1553.72047</v>
          </cell>
          <cell r="DP431">
            <v>1642.613204</v>
          </cell>
          <cell r="DQ431">
            <v>1665.000225</v>
          </cell>
          <cell r="DR431">
            <v>1436.873163</v>
          </cell>
          <cell r="DS431">
            <v>1766.648371</v>
          </cell>
          <cell r="DT431">
            <v>1626.737541</v>
          </cell>
          <cell r="DU431">
            <v>1519.4490539999999</v>
          </cell>
          <cell r="DV431">
            <v>1603.07944</v>
          </cell>
          <cell r="DW431">
            <v>1273.0860210000001</v>
          </cell>
          <cell r="DX431">
            <v>1516.494526</v>
          </cell>
          <cell r="DY431">
            <v>1638.575302</v>
          </cell>
          <cell r="DZ431">
            <v>1695.576227</v>
          </cell>
          <cell r="EA431">
            <v>1493.9360300000001</v>
          </cell>
          <cell r="EB431">
            <v>1624.563369</v>
          </cell>
          <cell r="EC431">
            <v>1640.352476</v>
          </cell>
          <cell r="ED431">
            <v>1640.5228810000001</v>
          </cell>
          <cell r="EE431">
            <v>1631.9531999999999</v>
          </cell>
          <cell r="EF431">
            <v>1708.960628</v>
          </cell>
          <cell r="EG431">
            <v>1510.3129779999999</v>
          </cell>
          <cell r="EH431">
            <v>1592.970311</v>
          </cell>
          <cell r="EI431">
            <v>1339.985719</v>
          </cell>
          <cell r="EJ431">
            <v>1539.16344</v>
          </cell>
          <cell r="EK431">
            <v>1490.489165</v>
          </cell>
          <cell r="EL431">
            <v>1344.806317</v>
          </cell>
          <cell r="EM431">
            <v>1628.873286</v>
          </cell>
          <cell r="EN431">
            <v>1521.831983</v>
          </cell>
          <cell r="EO431">
            <v>1504.585515</v>
          </cell>
          <cell r="EP431">
            <v>1637.9483560000001</v>
          </cell>
          <cell r="EQ431">
            <v>1655.315175</v>
          </cell>
          <cell r="ER431">
            <v>1465.362676</v>
          </cell>
          <cell r="ES431">
            <v>1580.202728</v>
          </cell>
          <cell r="ET431">
            <v>1445.8724380000001</v>
          </cell>
          <cell r="EU431">
            <v>1356.8873209999999</v>
          </cell>
          <cell r="EV431">
            <v>1732.3474160000001</v>
          </cell>
          <cell r="EW431">
            <v>1727.717631</v>
          </cell>
          <cell r="EX431">
            <v>1641.3998260000001</v>
          </cell>
          <cell r="EY431">
            <v>1885.4287489999999</v>
          </cell>
          <cell r="EZ431">
            <v>1694.193139</v>
          </cell>
          <cell r="FA431">
            <v>1622.116933</v>
          </cell>
          <cell r="FB431">
            <v>1785.8329799999999</v>
          </cell>
          <cell r="FC431">
            <v>1647.237995</v>
          </cell>
          <cell r="FD431">
            <v>1625.9317659999999</v>
          </cell>
          <cell r="FE431">
            <v>1649.513328</v>
          </cell>
          <cell r="FF431">
            <v>1695.2076709999999</v>
          </cell>
          <cell r="FG431">
            <v>1731.4096520000001</v>
          </cell>
          <cell r="FH431">
            <v>2145.8023640000001</v>
          </cell>
          <cell r="FI431">
            <v>2072.0411009999998</v>
          </cell>
          <cell r="FJ431">
            <v>2144.7030690000001</v>
          </cell>
          <cell r="FK431">
            <v>2131.4731510000001</v>
          </cell>
          <cell r="FL431">
            <v>2026.3209649999999</v>
          </cell>
          <cell r="FM431">
            <v>2365.9790109999999</v>
          </cell>
          <cell r="FN431">
            <v>2159.2377270000002</v>
          </cell>
          <cell r="FO431">
            <v>1946.672462</v>
          </cell>
          <cell r="FP431">
            <v>2117.0341429999999</v>
          </cell>
          <cell r="FQ431">
            <v>1937.6329390000001</v>
          </cell>
          <cell r="FR431">
            <v>1741.917277</v>
          </cell>
          <cell r="FS431">
            <v>1672.168056</v>
          </cell>
          <cell r="FT431">
            <v>2067.9934840000001</v>
          </cell>
          <cell r="FU431">
            <v>1724.3303519999999</v>
          </cell>
          <cell r="FV431">
            <v>2036.1157490000001</v>
          </cell>
          <cell r="FW431">
            <v>1833.836759</v>
          </cell>
          <cell r="FX431">
            <v>1919.27763</v>
          </cell>
          <cell r="FY431">
            <v>1857.4513910000001</v>
          </cell>
          <cell r="FZ431">
            <v>1845.653832</v>
          </cell>
          <cell r="GA431">
            <v>1961.8843730000001</v>
          </cell>
          <cell r="GB431">
            <v>1935.055601</v>
          </cell>
          <cell r="GC431">
            <v>1874.4385709999999</v>
          </cell>
          <cell r="GD431">
            <v>2053.180899</v>
          </cell>
          <cell r="GE431">
            <v>1796.188852</v>
          </cell>
          <cell r="GF431">
            <v>1878.624376</v>
          </cell>
          <cell r="GG431">
            <v>1854.888023</v>
          </cell>
          <cell r="GH431">
            <v>2089.8199009999998</v>
          </cell>
        </row>
        <row r="432">
          <cell r="A432" t="str">
            <v>HHC11</v>
          </cell>
          <cell r="B432" t="str">
            <v>11.1.11</v>
          </cell>
          <cell r="C432" t="str">
            <v>Semi-Durables</v>
          </cell>
          <cell r="D432" t="str">
            <v>(RM Million)</v>
          </cell>
          <cell r="F432">
            <v>402.85811200000001</v>
          </cell>
          <cell r="G432">
            <v>283.66522099999997</v>
          </cell>
          <cell r="H432">
            <v>392.59282999999999</v>
          </cell>
          <cell r="I432">
            <v>417.61086599999999</v>
          </cell>
          <cell r="J432">
            <v>329.22001499999999</v>
          </cell>
          <cell r="K432">
            <v>392.660121</v>
          </cell>
          <cell r="L432">
            <v>472.67607500000003</v>
          </cell>
          <cell r="M432">
            <v>420.58061900000001</v>
          </cell>
          <cell r="N432">
            <v>461.19821999999999</v>
          </cell>
          <cell r="O432">
            <v>455.092106</v>
          </cell>
          <cell r="P432">
            <v>446.62474099999997</v>
          </cell>
          <cell r="Q432">
            <v>501.62655599999999</v>
          </cell>
          <cell r="R432">
            <v>443.46976699999999</v>
          </cell>
          <cell r="S432">
            <v>378.76507199999998</v>
          </cell>
          <cell r="T432">
            <v>448.13354099999998</v>
          </cell>
          <cell r="U432">
            <v>452.91975600000001</v>
          </cell>
          <cell r="V432">
            <v>437.21700199999998</v>
          </cell>
          <cell r="W432">
            <v>530.07388100000003</v>
          </cell>
          <cell r="X432">
            <v>522.23215300000004</v>
          </cell>
          <cell r="Y432">
            <v>467.73416500000002</v>
          </cell>
          <cell r="Z432">
            <v>474.85274700000002</v>
          </cell>
          <cell r="AA432">
            <v>495.659493</v>
          </cell>
          <cell r="AB432">
            <v>512.02630899999997</v>
          </cell>
          <cell r="AC432">
            <v>522.21707600000002</v>
          </cell>
          <cell r="AD432">
            <v>527.53935999999999</v>
          </cell>
          <cell r="AE432">
            <v>383.36360999999999</v>
          </cell>
          <cell r="AF432">
            <v>533.58768099999998</v>
          </cell>
          <cell r="AG432">
            <v>529.24077399999999</v>
          </cell>
          <cell r="AH432">
            <v>524.87161200000003</v>
          </cell>
          <cell r="AI432">
            <v>616.71455900000001</v>
          </cell>
          <cell r="AJ432">
            <v>599.03363400000001</v>
          </cell>
          <cell r="AK432">
            <v>608.52788899999996</v>
          </cell>
          <cell r="AL432">
            <v>609.20247900000004</v>
          </cell>
          <cell r="AM432">
            <v>633.44049199999995</v>
          </cell>
          <cell r="AN432">
            <v>723.13994000000002</v>
          </cell>
          <cell r="AO432">
            <v>680.50750200000004</v>
          </cell>
          <cell r="AP432">
            <v>622.21439799999996</v>
          </cell>
          <cell r="AQ432">
            <v>465.97709600000002</v>
          </cell>
          <cell r="AR432">
            <v>529.87478899999996</v>
          </cell>
          <cell r="AS432">
            <v>517.42288399999995</v>
          </cell>
          <cell r="AT432">
            <v>597.38789699999995</v>
          </cell>
          <cell r="AU432">
            <v>606.28860399999996</v>
          </cell>
          <cell r="AV432">
            <v>647.40735299999994</v>
          </cell>
          <cell r="AW432">
            <v>610.11881200000005</v>
          </cell>
          <cell r="AX432">
            <v>589.41710499999999</v>
          </cell>
          <cell r="AY432">
            <v>699.65308400000004</v>
          </cell>
          <cell r="AZ432">
            <v>715.309573</v>
          </cell>
          <cell r="BA432">
            <v>708.24732400000005</v>
          </cell>
          <cell r="BB432">
            <v>724.53344600000003</v>
          </cell>
          <cell r="BC432">
            <v>535.12099799999999</v>
          </cell>
          <cell r="BD432">
            <v>601.82953699999996</v>
          </cell>
          <cell r="BE432">
            <v>634.95462599999996</v>
          </cell>
          <cell r="BF432">
            <v>659.18042000000003</v>
          </cell>
          <cell r="BG432">
            <v>680.32873099999995</v>
          </cell>
          <cell r="BH432">
            <v>765.57373600000005</v>
          </cell>
          <cell r="BI432">
            <v>591.654044</v>
          </cell>
          <cell r="BJ432">
            <v>658.34975899999995</v>
          </cell>
          <cell r="BK432">
            <v>660.95162700000003</v>
          </cell>
          <cell r="BL432">
            <v>687.75023599999997</v>
          </cell>
          <cell r="BM432">
            <v>771.52491699999996</v>
          </cell>
          <cell r="BN432">
            <v>725.70512299999996</v>
          </cell>
          <cell r="BO432">
            <v>508.116039</v>
          </cell>
          <cell r="BP432">
            <v>672.55480599999999</v>
          </cell>
          <cell r="BQ432">
            <v>693.887291</v>
          </cell>
          <cell r="BR432">
            <v>521.055161</v>
          </cell>
          <cell r="BS432">
            <v>672.89943200000005</v>
          </cell>
          <cell r="BT432">
            <v>683.14526799999999</v>
          </cell>
          <cell r="BU432">
            <v>680.93735300000003</v>
          </cell>
          <cell r="BV432">
            <v>646.58909200000005</v>
          </cell>
          <cell r="BW432">
            <v>728.74369200000001</v>
          </cell>
          <cell r="BX432">
            <v>567.09750899999995</v>
          </cell>
          <cell r="BY432">
            <v>734.49157300000002</v>
          </cell>
          <cell r="BZ432">
            <v>776.74192800000003</v>
          </cell>
          <cell r="CA432">
            <v>505.06631199999998</v>
          </cell>
          <cell r="CB432">
            <v>638.17357900000002</v>
          </cell>
          <cell r="CC432">
            <v>989.63724100000002</v>
          </cell>
          <cell r="CD432">
            <v>1269.561551</v>
          </cell>
          <cell r="CE432">
            <v>1492.095658</v>
          </cell>
          <cell r="CF432">
            <v>1154.817618</v>
          </cell>
          <cell r="CG432">
            <v>1008.051456</v>
          </cell>
          <cell r="CH432">
            <v>1214.80268</v>
          </cell>
          <cell r="CI432">
            <v>1262.991978</v>
          </cell>
          <cell r="CJ432">
            <v>1314.252579</v>
          </cell>
          <cell r="CK432">
            <v>1486.5400179999999</v>
          </cell>
          <cell r="CL432">
            <v>1367.4058480000001</v>
          </cell>
          <cell r="CM432">
            <v>841.73123399999997</v>
          </cell>
          <cell r="CN432">
            <v>943.66198199999997</v>
          </cell>
          <cell r="CO432">
            <v>1267.9186970000001</v>
          </cell>
          <cell r="CP432">
            <v>1541.135456</v>
          </cell>
          <cell r="CQ432">
            <v>1386.396974</v>
          </cell>
          <cell r="CR432">
            <v>1081.5072929999999</v>
          </cell>
          <cell r="CS432">
            <v>1099.209249</v>
          </cell>
          <cell r="CT432">
            <v>1152.3417690000001</v>
          </cell>
          <cell r="CU432">
            <v>1147.2290370000001</v>
          </cell>
          <cell r="CV432">
            <v>1390.1082449999999</v>
          </cell>
          <cell r="CW432">
            <v>1446.187649</v>
          </cell>
          <cell r="CX432">
            <v>1296.7578209999999</v>
          </cell>
          <cell r="CY432">
            <v>796.71679400000005</v>
          </cell>
          <cell r="CZ432">
            <v>1185.5952030000001</v>
          </cell>
          <cell r="DA432">
            <v>1242.8785720000001</v>
          </cell>
          <cell r="DB432">
            <v>1536.4137459999999</v>
          </cell>
          <cell r="DC432">
            <v>1243.6892170000001</v>
          </cell>
          <cell r="DD432">
            <v>1244.2323510000001</v>
          </cell>
          <cell r="DE432">
            <v>1316.8168439999999</v>
          </cell>
          <cell r="DF432">
            <v>1211.434107</v>
          </cell>
          <cell r="DG432">
            <v>1250.2152779999999</v>
          </cell>
          <cell r="DH432">
            <v>1474.956488</v>
          </cell>
          <cell r="DI432">
            <v>1387.2617379999999</v>
          </cell>
          <cell r="DJ432">
            <v>1429.3457860000001</v>
          </cell>
          <cell r="DK432">
            <v>1048.4533389999999</v>
          </cell>
          <cell r="DL432">
            <v>900.38525200000004</v>
          </cell>
          <cell r="DM432">
            <v>1136.983328</v>
          </cell>
          <cell r="DN432">
            <v>1214.1886300000001</v>
          </cell>
          <cell r="DO432">
            <v>1251.0199729999999</v>
          </cell>
          <cell r="DP432">
            <v>1514.1338900000001</v>
          </cell>
          <cell r="DQ432">
            <v>1663.488867</v>
          </cell>
          <cell r="DR432">
            <v>831.28348500000004</v>
          </cell>
          <cell r="DS432">
            <v>1208.503919</v>
          </cell>
          <cell r="DT432">
            <v>1273.6751420000001</v>
          </cell>
          <cell r="DU432">
            <v>1326.7732900000001</v>
          </cell>
          <cell r="DV432">
            <v>1323.396338</v>
          </cell>
          <cell r="DW432">
            <v>871.28586299999995</v>
          </cell>
          <cell r="DX432">
            <v>928.17171199999996</v>
          </cell>
          <cell r="DY432">
            <v>1204.41697</v>
          </cell>
          <cell r="DZ432">
            <v>1166.161591</v>
          </cell>
          <cell r="EA432">
            <v>1005.145707</v>
          </cell>
          <cell r="EB432">
            <v>1229.360952</v>
          </cell>
          <cell r="EC432">
            <v>1152.8047570000001</v>
          </cell>
          <cell r="ED432">
            <v>1059.709599</v>
          </cell>
          <cell r="EE432">
            <v>1082.2245419999999</v>
          </cell>
          <cell r="EF432">
            <v>1261.541242</v>
          </cell>
          <cell r="EG432">
            <v>1372.772768</v>
          </cell>
          <cell r="EH432">
            <v>1192.3428939999999</v>
          </cell>
          <cell r="EI432">
            <v>661.92132500000002</v>
          </cell>
          <cell r="EJ432">
            <v>1037.077546</v>
          </cell>
          <cell r="EK432">
            <v>1258.1786059999999</v>
          </cell>
          <cell r="EL432">
            <v>762.09064100000001</v>
          </cell>
          <cell r="EM432">
            <v>1015.847443</v>
          </cell>
          <cell r="EN432">
            <v>1071.4528519999999</v>
          </cell>
          <cell r="EO432">
            <v>1042.8648720000001</v>
          </cell>
          <cell r="EP432">
            <v>1167.262383</v>
          </cell>
          <cell r="EQ432">
            <v>972.41767300000004</v>
          </cell>
          <cell r="ER432">
            <v>1092.686355</v>
          </cell>
          <cell r="ES432">
            <v>1093.5958250000001</v>
          </cell>
          <cell r="ET432">
            <v>1097.597043</v>
          </cell>
          <cell r="EU432">
            <v>899.57907499999999</v>
          </cell>
          <cell r="EV432">
            <v>944.83774400000004</v>
          </cell>
          <cell r="EW432">
            <v>1150.1184659999999</v>
          </cell>
          <cell r="EX432">
            <v>1125.085002</v>
          </cell>
          <cell r="EY432">
            <v>1110.2996780000001</v>
          </cell>
          <cell r="EZ432">
            <v>1020.89878</v>
          </cell>
          <cell r="FA432">
            <v>1030.82167</v>
          </cell>
          <cell r="FB432">
            <v>1075.2883979999999</v>
          </cell>
          <cell r="FC432">
            <v>1084.2034249999999</v>
          </cell>
          <cell r="FD432">
            <v>1256.1791490000001</v>
          </cell>
          <cell r="FE432">
            <v>1459.16407</v>
          </cell>
          <cell r="FF432">
            <v>1571.7984489999999</v>
          </cell>
          <cell r="FG432">
            <v>1156.4789860000001</v>
          </cell>
          <cell r="FH432">
            <v>1340.520389</v>
          </cell>
          <cell r="FI432">
            <v>1282.6487770000001</v>
          </cell>
          <cell r="FJ432">
            <v>1330.3591879999999</v>
          </cell>
          <cell r="FK432">
            <v>1660.7194509999999</v>
          </cell>
          <cell r="FL432">
            <v>1534.26062</v>
          </cell>
          <cell r="FM432">
            <v>1566.355822</v>
          </cell>
          <cell r="FN432">
            <v>1552.358716</v>
          </cell>
          <cell r="FO432">
            <v>1441.1417939999999</v>
          </cell>
          <cell r="FP432">
            <v>1678.3926919999999</v>
          </cell>
          <cell r="FQ432">
            <v>1715.3141370000001</v>
          </cell>
          <cell r="FR432">
            <v>1592.169621</v>
          </cell>
          <cell r="FS432">
            <v>1129.0210059999999</v>
          </cell>
          <cell r="FT432">
            <v>1630.895538</v>
          </cell>
          <cell r="FU432">
            <v>1311.5400689999999</v>
          </cell>
          <cell r="FV432">
            <v>1385.876563</v>
          </cell>
          <cell r="FW432">
            <v>1344.060508</v>
          </cell>
          <cell r="FX432">
            <v>1431.7188940000001</v>
          </cell>
          <cell r="FY432">
            <v>1427.0692100000001</v>
          </cell>
          <cell r="FZ432">
            <v>1354.986519</v>
          </cell>
          <cell r="GA432">
            <v>1427.0819080000001</v>
          </cell>
          <cell r="GB432">
            <v>1721.3505029999999</v>
          </cell>
          <cell r="GC432">
            <v>1588.002569</v>
          </cell>
          <cell r="GD432">
            <v>2064.7951499999999</v>
          </cell>
          <cell r="GE432">
            <v>1422.259016</v>
          </cell>
          <cell r="GF432">
            <v>1295.865693</v>
          </cell>
          <cell r="GG432">
            <v>1474.762193</v>
          </cell>
          <cell r="GH432">
            <v>1640.463583</v>
          </cell>
        </row>
        <row r="433">
          <cell r="A433" t="str">
            <v>HHC12</v>
          </cell>
          <cell r="B433" t="str">
            <v>11.1.12</v>
          </cell>
          <cell r="C433" t="str">
            <v>Transport Equipment, Non-Industrial</v>
          </cell>
          <cell r="D433" t="str">
            <v>(RM Million)</v>
          </cell>
          <cell r="F433">
            <v>85.395422999999994</v>
          </cell>
          <cell r="G433">
            <v>35.348852000000001</v>
          </cell>
          <cell r="H433">
            <v>38.734017999999999</v>
          </cell>
          <cell r="I433">
            <v>33.022728999999998</v>
          </cell>
          <cell r="J433">
            <v>24.966612999999999</v>
          </cell>
          <cell r="K433">
            <v>42.6372</v>
          </cell>
          <cell r="L433">
            <v>31.956544000000001</v>
          </cell>
          <cell r="M433">
            <v>38.189436000000001</v>
          </cell>
          <cell r="N433">
            <v>35.933394999999997</v>
          </cell>
          <cell r="O433">
            <v>39.998961000000001</v>
          </cell>
          <cell r="P433">
            <v>39.916334999999997</v>
          </cell>
          <cell r="Q433">
            <v>36.483494</v>
          </cell>
          <cell r="R433">
            <v>54.669580000000003</v>
          </cell>
          <cell r="S433">
            <v>47.686546999999997</v>
          </cell>
          <cell r="T433">
            <v>62.935512000000003</v>
          </cell>
          <cell r="U433">
            <v>39.537351000000001</v>
          </cell>
          <cell r="V433">
            <v>45.482016999999999</v>
          </cell>
          <cell r="W433">
            <v>48.233317</v>
          </cell>
          <cell r="X433">
            <v>40.148076000000003</v>
          </cell>
          <cell r="Y433">
            <v>50.143591999999998</v>
          </cell>
          <cell r="Z433">
            <v>53.054434999999998</v>
          </cell>
          <cell r="AA433">
            <v>52.609943000000001</v>
          </cell>
          <cell r="AB433">
            <v>56.075361000000001</v>
          </cell>
          <cell r="AC433">
            <v>76.559509000000006</v>
          </cell>
          <cell r="AD433">
            <v>55.954912</v>
          </cell>
          <cell r="AE433">
            <v>51.336632000000002</v>
          </cell>
          <cell r="AF433">
            <v>57.607422999999997</v>
          </cell>
          <cell r="AG433">
            <v>56.520153000000001</v>
          </cell>
          <cell r="AH433">
            <v>58.134242</v>
          </cell>
          <cell r="AI433">
            <v>63.401027999999997</v>
          </cell>
          <cell r="AJ433">
            <v>72.608546000000004</v>
          </cell>
          <cell r="AK433">
            <v>85.367750000000001</v>
          </cell>
          <cell r="AL433">
            <v>69.068164999999993</v>
          </cell>
          <cell r="AM433">
            <v>73.760042999999996</v>
          </cell>
          <cell r="AN433">
            <v>103.299369</v>
          </cell>
          <cell r="AO433">
            <v>105.72547</v>
          </cell>
          <cell r="AP433">
            <v>91.254695999999996</v>
          </cell>
          <cell r="AQ433">
            <v>72.021263000000005</v>
          </cell>
          <cell r="AR433">
            <v>95.897152000000006</v>
          </cell>
          <cell r="AS433">
            <v>52.596530000000001</v>
          </cell>
          <cell r="AT433">
            <v>86.600280999999995</v>
          </cell>
          <cell r="AU433">
            <v>89.192931999999999</v>
          </cell>
          <cell r="AV433">
            <v>81.177093999999997</v>
          </cell>
          <cell r="AW433">
            <v>67.320700000000002</v>
          </cell>
          <cell r="AX433">
            <v>86.578483000000006</v>
          </cell>
          <cell r="AY433">
            <v>90.548485999999997</v>
          </cell>
          <cell r="AZ433">
            <v>119.405525</v>
          </cell>
          <cell r="BA433">
            <v>121.681505</v>
          </cell>
          <cell r="BB433">
            <v>92.148126000000005</v>
          </cell>
          <cell r="BC433">
            <v>82.101011999999997</v>
          </cell>
          <cell r="BD433">
            <v>111.433702</v>
          </cell>
          <cell r="BE433">
            <v>113.967066</v>
          </cell>
          <cell r="BF433">
            <v>98.005415999999997</v>
          </cell>
          <cell r="BG433">
            <v>108.11619</v>
          </cell>
          <cell r="BH433">
            <v>127.469458</v>
          </cell>
          <cell r="BI433">
            <v>115.931169</v>
          </cell>
          <cell r="BJ433">
            <v>150.74579800000001</v>
          </cell>
          <cell r="BK433">
            <v>158.48601300000001</v>
          </cell>
          <cell r="BL433">
            <v>153.851485</v>
          </cell>
          <cell r="BM433">
            <v>121.523881</v>
          </cell>
          <cell r="BN433">
            <v>127.62357799999999</v>
          </cell>
          <cell r="BO433">
            <v>91.081196000000006</v>
          </cell>
          <cell r="BP433">
            <v>118.330207</v>
          </cell>
          <cell r="BQ433">
            <v>85.562037000000004</v>
          </cell>
          <cell r="BR433">
            <v>77.095939000000001</v>
          </cell>
          <cell r="BS433">
            <v>77.625037000000006</v>
          </cell>
          <cell r="BT433">
            <v>80.588764999999995</v>
          </cell>
          <cell r="BU433">
            <v>86.435637</v>
          </cell>
          <cell r="BV433">
            <v>92.748259000000004</v>
          </cell>
          <cell r="BW433">
            <v>91.714616000000007</v>
          </cell>
          <cell r="BX433">
            <v>77.568267000000006</v>
          </cell>
          <cell r="BY433">
            <v>77.336624999999998</v>
          </cell>
          <cell r="BZ433">
            <v>78.245296999999994</v>
          </cell>
          <cell r="CA433">
            <v>77.773526000000004</v>
          </cell>
          <cell r="CB433">
            <v>147.708688</v>
          </cell>
          <cell r="CC433">
            <v>73.969964000000004</v>
          </cell>
          <cell r="CD433">
            <v>92.098411999999996</v>
          </cell>
          <cell r="CE433">
            <v>107.291077</v>
          </cell>
          <cell r="CF433">
            <v>86.012636999999998</v>
          </cell>
          <cell r="CG433">
            <v>61.195238000000003</v>
          </cell>
          <cell r="CH433">
            <v>82.642179999999996</v>
          </cell>
          <cell r="CI433">
            <v>81.603581000000005</v>
          </cell>
          <cell r="CJ433">
            <v>72.313064999999995</v>
          </cell>
          <cell r="CK433">
            <v>91.319991999999999</v>
          </cell>
          <cell r="CL433">
            <v>70.466566</v>
          </cell>
          <cell r="CM433">
            <v>85.185029</v>
          </cell>
          <cell r="CN433">
            <v>84.908266999999995</v>
          </cell>
          <cell r="CO433">
            <v>68.575882000000007</v>
          </cell>
          <cell r="CP433">
            <v>78.693405999999996</v>
          </cell>
          <cell r="CQ433">
            <v>85.963198000000006</v>
          </cell>
          <cell r="CR433">
            <v>64.476472999999999</v>
          </cell>
          <cell r="CS433">
            <v>69.696209999999994</v>
          </cell>
          <cell r="CT433">
            <v>67.556330000000003</v>
          </cell>
          <cell r="CU433">
            <v>66.238422999999997</v>
          </cell>
          <cell r="CV433">
            <v>89.412958000000003</v>
          </cell>
          <cell r="CW433">
            <v>72.993088999999998</v>
          </cell>
          <cell r="CX433">
            <v>67.953711999999996</v>
          </cell>
          <cell r="CY433">
            <v>59.337322999999998</v>
          </cell>
          <cell r="CZ433">
            <v>114.33958</v>
          </cell>
          <cell r="DA433">
            <v>79.125399000000002</v>
          </cell>
          <cell r="DB433">
            <v>84.881483000000003</v>
          </cell>
          <cell r="DC433">
            <v>81.091367000000005</v>
          </cell>
          <cell r="DD433">
            <v>87.778210000000001</v>
          </cell>
          <cell r="DE433">
            <v>95.483813999999995</v>
          </cell>
          <cell r="DF433">
            <v>72.439611999999997</v>
          </cell>
          <cell r="DG433">
            <v>65.759313000000006</v>
          </cell>
          <cell r="DH433">
            <v>77.040319999999994</v>
          </cell>
          <cell r="DI433">
            <v>56.995252999999998</v>
          </cell>
          <cell r="DJ433">
            <v>85.135452000000001</v>
          </cell>
          <cell r="DK433">
            <v>64.343237999999999</v>
          </cell>
          <cell r="DL433">
            <v>54.620632999999998</v>
          </cell>
          <cell r="DM433">
            <v>57.735236</v>
          </cell>
          <cell r="DN433">
            <v>64.289770000000004</v>
          </cell>
          <cell r="DO433">
            <v>51.340353999999998</v>
          </cell>
          <cell r="DP433">
            <v>70.564648000000005</v>
          </cell>
          <cell r="DQ433">
            <v>73.623554999999996</v>
          </cell>
          <cell r="DR433">
            <v>55.449241000000001</v>
          </cell>
          <cell r="DS433">
            <v>74.426676</v>
          </cell>
          <cell r="DT433">
            <v>74.322967000000006</v>
          </cell>
          <cell r="DU433">
            <v>77.051163000000003</v>
          </cell>
          <cell r="DV433">
            <v>73.568792000000002</v>
          </cell>
          <cell r="DW433">
            <v>64.626981999999998</v>
          </cell>
          <cell r="DX433">
            <v>78.845509000000007</v>
          </cell>
          <cell r="DY433">
            <v>117.011655</v>
          </cell>
          <cell r="DZ433">
            <v>91.672104000000004</v>
          </cell>
          <cell r="EA433">
            <v>74.977982999999995</v>
          </cell>
          <cell r="EB433">
            <v>94.713311000000004</v>
          </cell>
          <cell r="EC433">
            <v>93.708421000000001</v>
          </cell>
          <cell r="ED433">
            <v>81.428036000000006</v>
          </cell>
          <cell r="EE433">
            <v>80.557674000000006</v>
          </cell>
          <cell r="EF433">
            <v>80.112392999999997</v>
          </cell>
          <cell r="EG433">
            <v>85.819388000000004</v>
          </cell>
          <cell r="EH433">
            <v>92.499793999999994</v>
          </cell>
          <cell r="EI433">
            <v>62.488743999999997</v>
          </cell>
          <cell r="EJ433">
            <v>54.476813</v>
          </cell>
          <cell r="EK433">
            <v>66.251033000000007</v>
          </cell>
          <cell r="EL433">
            <v>56.069014000000003</v>
          </cell>
          <cell r="EM433">
            <v>57.787021000000003</v>
          </cell>
          <cell r="EN433">
            <v>76.648565000000005</v>
          </cell>
          <cell r="EO433">
            <v>111.893275</v>
          </cell>
          <cell r="EP433">
            <v>108.279915</v>
          </cell>
          <cell r="EQ433">
            <v>107.908967</v>
          </cell>
          <cell r="ER433">
            <v>107.190563</v>
          </cell>
          <cell r="ES433">
            <v>189.621306</v>
          </cell>
          <cell r="ET433">
            <v>142.09949700000001</v>
          </cell>
          <cell r="EU433">
            <v>122.093892</v>
          </cell>
          <cell r="EV433">
            <v>154.59206399999999</v>
          </cell>
          <cell r="EW433">
            <v>156.47982999999999</v>
          </cell>
          <cell r="EX433">
            <v>137.66379900000001</v>
          </cell>
          <cell r="EY433">
            <v>148.40438399999999</v>
          </cell>
          <cell r="EZ433">
            <v>113.004639</v>
          </cell>
          <cell r="FA433">
            <v>122.534561</v>
          </cell>
          <cell r="FB433">
            <v>134.852881</v>
          </cell>
          <cell r="FC433">
            <v>139.64688200000001</v>
          </cell>
          <cell r="FD433">
            <v>156.800434</v>
          </cell>
          <cell r="FE433">
            <v>172.14622199999999</v>
          </cell>
          <cell r="FF433">
            <v>140.90681599999999</v>
          </cell>
          <cell r="FG433">
            <v>138.168103</v>
          </cell>
          <cell r="FH433">
            <v>153.13307599999999</v>
          </cell>
          <cell r="FI433">
            <v>153.26616999999999</v>
          </cell>
          <cell r="FJ433">
            <v>114.38135800000001</v>
          </cell>
          <cell r="FK433">
            <v>182.13698400000001</v>
          </cell>
          <cell r="FL433">
            <v>119.28904900000001</v>
          </cell>
          <cell r="FM433">
            <v>158.88413299999999</v>
          </cell>
          <cell r="FN433">
            <v>147.29680500000001</v>
          </cell>
          <cell r="FO433">
            <v>168.10024300000001</v>
          </cell>
          <cell r="FP433">
            <v>155.51388600000001</v>
          </cell>
          <cell r="FQ433">
            <v>175.47116199999999</v>
          </cell>
          <cell r="FR433">
            <v>112.878545</v>
          </cell>
          <cell r="FS433">
            <v>107.137776</v>
          </cell>
          <cell r="FT433">
            <v>146.00522699999999</v>
          </cell>
          <cell r="FU433">
            <v>101.71139599999999</v>
          </cell>
          <cell r="FV433">
            <v>118.978579</v>
          </cell>
          <cell r="FW433">
            <v>135.82486900000001</v>
          </cell>
          <cell r="FX433">
            <v>133.635918</v>
          </cell>
          <cell r="FY433">
            <v>140.735455</v>
          </cell>
          <cell r="FZ433">
            <v>143.049035</v>
          </cell>
          <cell r="GA433">
            <v>147.94035600000001</v>
          </cell>
          <cell r="GB433">
            <v>133.98193599999999</v>
          </cell>
          <cell r="GC433">
            <v>125.23351099999999</v>
          </cell>
          <cell r="GD433">
            <v>121.084217</v>
          </cell>
          <cell r="GE433">
            <v>122.07611</v>
          </cell>
          <cell r="GF433">
            <v>112.14444</v>
          </cell>
          <cell r="GG433">
            <v>130.68443099999999</v>
          </cell>
          <cell r="GH433">
            <v>156.547371</v>
          </cell>
        </row>
        <row r="435">
          <cell r="C435" t="str">
            <v>2. GFCF (INVESTMENT)</v>
          </cell>
          <cell r="E435" t="str">
            <v>WAN ZARINA WAN MAT</v>
          </cell>
        </row>
        <row r="436">
          <cell r="C436" t="str">
            <v>Manufacturing Projects</v>
          </cell>
          <cell r="F436" t="str">
            <v>n.a</v>
          </cell>
          <cell r="G436" t="str">
            <v>n.a</v>
          </cell>
          <cell r="H436" t="str">
            <v>n.a</v>
          </cell>
          <cell r="I436" t="str">
            <v>n.a</v>
          </cell>
          <cell r="J436" t="str">
            <v>n.a</v>
          </cell>
          <cell r="K436" t="str">
            <v>n.a</v>
          </cell>
          <cell r="L436" t="str">
            <v>n.a</v>
          </cell>
          <cell r="M436" t="str">
            <v>n.a</v>
          </cell>
          <cell r="N436" t="str">
            <v>n.a</v>
          </cell>
          <cell r="O436" t="str">
            <v>n.a</v>
          </cell>
          <cell r="P436" t="str">
            <v>n.a</v>
          </cell>
          <cell r="Q436" t="str">
            <v>n.a</v>
          </cell>
          <cell r="R436" t="str">
            <v>n.a</v>
          </cell>
          <cell r="S436" t="str">
            <v>n.a</v>
          </cell>
          <cell r="T436" t="str">
            <v>n.a</v>
          </cell>
          <cell r="U436" t="str">
            <v>n.a</v>
          </cell>
          <cell r="V436" t="str">
            <v>n.a</v>
          </cell>
          <cell r="W436" t="str">
            <v>n.a</v>
          </cell>
          <cell r="X436" t="str">
            <v>n.a</v>
          </cell>
          <cell r="Y436" t="str">
            <v>n.a</v>
          </cell>
          <cell r="Z436" t="str">
            <v>n.a</v>
          </cell>
          <cell r="AA436" t="str">
            <v>n.a</v>
          </cell>
          <cell r="AB436" t="str">
            <v>n.a</v>
          </cell>
          <cell r="AC436" t="str">
            <v>n.a</v>
          </cell>
          <cell r="AD436" t="str">
            <v>n.a</v>
          </cell>
          <cell r="AE436" t="str">
            <v>n.a</v>
          </cell>
          <cell r="AF436" t="str">
            <v>n.a</v>
          </cell>
          <cell r="AG436" t="str">
            <v>n.a</v>
          </cell>
          <cell r="AH436" t="str">
            <v>n.a</v>
          </cell>
          <cell r="AI436" t="str">
            <v>n.a</v>
          </cell>
          <cell r="AJ436" t="str">
            <v>n.a</v>
          </cell>
          <cell r="AK436" t="str">
            <v>n.a</v>
          </cell>
          <cell r="AL436" t="str">
            <v>n.a</v>
          </cell>
          <cell r="AM436" t="str">
            <v>n.a</v>
          </cell>
          <cell r="AN436" t="str">
            <v>n.a</v>
          </cell>
          <cell r="AO436" t="str">
            <v>n.a</v>
          </cell>
          <cell r="AP436" t="str">
            <v>n.a</v>
          </cell>
          <cell r="AQ436" t="str">
            <v>n.a</v>
          </cell>
          <cell r="AR436" t="str">
            <v>n.a</v>
          </cell>
          <cell r="AS436" t="str">
            <v>n.a</v>
          </cell>
          <cell r="AT436" t="str">
            <v>n.a</v>
          </cell>
          <cell r="AU436" t="str">
            <v>n.a</v>
          </cell>
          <cell r="AV436" t="str">
            <v>n.a</v>
          </cell>
          <cell r="AW436" t="str">
            <v>n.a</v>
          </cell>
          <cell r="AX436" t="str">
            <v>n.a</v>
          </cell>
          <cell r="AY436" t="str">
            <v>n.a</v>
          </cell>
          <cell r="AZ436" t="str">
            <v>n.a</v>
          </cell>
          <cell r="BA436" t="str">
            <v>n.a</v>
          </cell>
          <cell r="BB436" t="str">
            <v>n.a</v>
          </cell>
          <cell r="BC436" t="str">
            <v>n.a</v>
          </cell>
          <cell r="BD436" t="str">
            <v>n.a</v>
          </cell>
          <cell r="BE436" t="str">
            <v>n.a</v>
          </cell>
          <cell r="BF436" t="str">
            <v>n.a</v>
          </cell>
          <cell r="BG436" t="str">
            <v>n.a</v>
          </cell>
          <cell r="BH436" t="str">
            <v>n.a</v>
          </cell>
          <cell r="BI436" t="str">
            <v>n.a</v>
          </cell>
          <cell r="BJ436" t="str">
            <v>n.a</v>
          </cell>
          <cell r="BK436" t="str">
            <v>n.a</v>
          </cell>
          <cell r="BL436" t="str">
            <v>n.a</v>
          </cell>
          <cell r="BM436" t="str">
            <v>n.a</v>
          </cell>
          <cell r="BN436" t="str">
            <v>n.a</v>
          </cell>
          <cell r="BO436" t="str">
            <v>n.a</v>
          </cell>
          <cell r="BP436" t="str">
            <v>n.a</v>
          </cell>
          <cell r="BQ436" t="str">
            <v>n.a</v>
          </cell>
          <cell r="BR436" t="str">
            <v>n.a</v>
          </cell>
          <cell r="BS436" t="str">
            <v>n.a</v>
          </cell>
          <cell r="BT436" t="str">
            <v>n.a</v>
          </cell>
          <cell r="BU436" t="str">
            <v>n.a</v>
          </cell>
          <cell r="BV436" t="str">
            <v>n.a</v>
          </cell>
          <cell r="BW436" t="str">
            <v>n.a</v>
          </cell>
          <cell r="BX436" t="str">
            <v>n.a</v>
          </cell>
          <cell r="BY436" t="str">
            <v>n.a</v>
          </cell>
          <cell r="BZ436" t="str">
            <v>n.a</v>
          </cell>
          <cell r="CA436" t="str">
            <v>n.a</v>
          </cell>
          <cell r="CB436" t="str">
            <v>n.a</v>
          </cell>
          <cell r="CC436" t="str">
            <v>n.a</v>
          </cell>
          <cell r="CD436" t="str">
            <v>n.a</v>
          </cell>
          <cell r="CE436" t="str">
            <v>n.a</v>
          </cell>
          <cell r="CF436" t="str">
            <v>n.a</v>
          </cell>
          <cell r="CG436" t="str">
            <v>n.a</v>
          </cell>
          <cell r="CH436" t="str">
            <v>n.a</v>
          </cell>
          <cell r="CI436" t="str">
            <v>n.a</v>
          </cell>
          <cell r="CJ436" t="str">
            <v>n.a</v>
          </cell>
          <cell r="CK436" t="str">
            <v>n.a</v>
          </cell>
          <cell r="CL436" t="str">
            <v>n.a</v>
          </cell>
          <cell r="CM436" t="str">
            <v>n.a</v>
          </cell>
          <cell r="CN436" t="str">
            <v>n.a</v>
          </cell>
        </row>
        <row r="437">
          <cell r="C437" t="str">
            <v>Number</v>
          </cell>
          <cell r="D437" t="str">
            <v>No</v>
          </cell>
          <cell r="F437" t="str">
            <v>n.a</v>
          </cell>
          <cell r="G437" t="str">
            <v>n.a</v>
          </cell>
          <cell r="H437" t="str">
            <v>n.a</v>
          </cell>
          <cell r="I437" t="str">
            <v>n.a</v>
          </cell>
          <cell r="J437" t="str">
            <v>n.a</v>
          </cell>
          <cell r="K437" t="str">
            <v>n.a</v>
          </cell>
          <cell r="L437" t="str">
            <v>n.a</v>
          </cell>
          <cell r="M437" t="str">
            <v>n.a</v>
          </cell>
          <cell r="N437" t="str">
            <v>n.a</v>
          </cell>
          <cell r="O437" t="str">
            <v>n.a</v>
          </cell>
          <cell r="P437" t="str">
            <v>n.a</v>
          </cell>
          <cell r="Q437" t="str">
            <v>n.a</v>
          </cell>
          <cell r="R437" t="str">
            <v>n.a</v>
          </cell>
          <cell r="S437" t="str">
            <v>n.a</v>
          </cell>
          <cell r="T437" t="str">
            <v>n.a</v>
          </cell>
          <cell r="U437" t="str">
            <v>n.a</v>
          </cell>
          <cell r="V437" t="str">
            <v>n.a</v>
          </cell>
          <cell r="W437" t="str">
            <v>n.a</v>
          </cell>
          <cell r="X437" t="str">
            <v>n.a</v>
          </cell>
          <cell r="Y437" t="str">
            <v>n.a</v>
          </cell>
          <cell r="Z437" t="str">
            <v>n.a</v>
          </cell>
          <cell r="AA437" t="str">
            <v>n.a</v>
          </cell>
          <cell r="AB437" t="str">
            <v>n.a</v>
          </cell>
          <cell r="AC437" t="str">
            <v>n.a</v>
          </cell>
          <cell r="AD437" t="str">
            <v>n.a</v>
          </cell>
          <cell r="AE437" t="str">
            <v>n.a</v>
          </cell>
          <cell r="AF437" t="str">
            <v>n.a</v>
          </cell>
          <cell r="AG437" t="str">
            <v>n.a</v>
          </cell>
          <cell r="AH437" t="str">
            <v>n.a</v>
          </cell>
          <cell r="AI437" t="str">
            <v>n.a</v>
          </cell>
          <cell r="AJ437" t="str">
            <v>n.a</v>
          </cell>
          <cell r="AK437" t="str">
            <v>n.a</v>
          </cell>
          <cell r="AL437" t="str">
            <v>n.a</v>
          </cell>
          <cell r="AM437" t="str">
            <v>n.a</v>
          </cell>
          <cell r="AN437" t="str">
            <v>n.a</v>
          </cell>
          <cell r="AO437" t="str">
            <v>n.a</v>
          </cell>
          <cell r="AP437" t="str">
            <v>n.a</v>
          </cell>
          <cell r="AQ437" t="str">
            <v>n.a</v>
          </cell>
          <cell r="AR437" t="str">
            <v>n.a</v>
          </cell>
          <cell r="AS437" t="str">
            <v>n.a</v>
          </cell>
          <cell r="AT437" t="str">
            <v>n.a</v>
          </cell>
          <cell r="AU437" t="str">
            <v>n.a</v>
          </cell>
          <cell r="AV437" t="str">
            <v>n.a</v>
          </cell>
          <cell r="AW437" t="str">
            <v>n.a</v>
          </cell>
          <cell r="AX437" t="str">
            <v>n.a</v>
          </cell>
          <cell r="AY437" t="str">
            <v>n.a</v>
          </cell>
          <cell r="AZ437" t="str">
            <v>n.a</v>
          </cell>
          <cell r="BA437" t="str">
            <v>n.a</v>
          </cell>
          <cell r="BB437" t="str">
            <v>n.a</v>
          </cell>
          <cell r="BC437" t="str">
            <v>n.a</v>
          </cell>
          <cell r="BD437" t="str">
            <v>n.a</v>
          </cell>
          <cell r="BE437" t="str">
            <v>n.a</v>
          </cell>
          <cell r="BF437" t="str">
            <v>n.a</v>
          </cell>
          <cell r="BG437" t="str">
            <v>n.a</v>
          </cell>
          <cell r="BH437" t="str">
            <v>n.a</v>
          </cell>
          <cell r="BI437" t="str">
            <v>n.a</v>
          </cell>
          <cell r="BJ437" t="str">
            <v>n.a</v>
          </cell>
          <cell r="BK437" t="str">
            <v>n.a</v>
          </cell>
          <cell r="BL437" t="str">
            <v>n.a</v>
          </cell>
          <cell r="BM437" t="str">
            <v>n.a</v>
          </cell>
          <cell r="BN437" t="str">
            <v>n.a</v>
          </cell>
          <cell r="BO437" t="str">
            <v>n.a</v>
          </cell>
          <cell r="BP437" t="str">
            <v>n.a</v>
          </cell>
          <cell r="BQ437" t="str">
            <v>n.a</v>
          </cell>
          <cell r="BR437" t="str">
            <v>n.a</v>
          </cell>
          <cell r="BS437" t="str">
            <v>n.a</v>
          </cell>
          <cell r="BT437" t="str">
            <v>n.a</v>
          </cell>
          <cell r="BU437" t="str">
            <v>n.a</v>
          </cell>
          <cell r="BV437" t="str">
            <v>n.a</v>
          </cell>
          <cell r="BW437" t="str">
            <v>n.a</v>
          </cell>
          <cell r="BX437" t="str">
            <v>n.a</v>
          </cell>
          <cell r="BY437" t="str">
            <v>n.a</v>
          </cell>
          <cell r="BZ437" t="str">
            <v>n.a</v>
          </cell>
          <cell r="CA437" t="str">
            <v>n.a</v>
          </cell>
          <cell r="CB437" t="str">
            <v>n.a</v>
          </cell>
          <cell r="CC437" t="str">
            <v>n.a</v>
          </cell>
          <cell r="CD437" t="str">
            <v>n.a</v>
          </cell>
          <cell r="CE437" t="str">
            <v>n.a</v>
          </cell>
          <cell r="CF437" t="str">
            <v>n.a</v>
          </cell>
          <cell r="CG437" t="str">
            <v>n.a</v>
          </cell>
          <cell r="CH437" t="str">
            <v>n.a</v>
          </cell>
          <cell r="CI437" t="str">
            <v>n.a</v>
          </cell>
          <cell r="CJ437" t="str">
            <v>n.a</v>
          </cell>
          <cell r="CK437" t="str">
            <v>n.a</v>
          </cell>
          <cell r="CL437" t="str">
            <v>n.a</v>
          </cell>
          <cell r="CM437" t="str">
            <v>n.a</v>
          </cell>
          <cell r="CN437" t="str">
            <v>n.a</v>
          </cell>
        </row>
        <row r="438">
          <cell r="C438" t="str">
            <v>Domestics Investment</v>
          </cell>
          <cell r="D438" t="str">
            <v>RM Million</v>
          </cell>
          <cell r="F438" t="str">
            <v>n.a</v>
          </cell>
          <cell r="G438" t="str">
            <v>n.a</v>
          </cell>
          <cell r="H438" t="str">
            <v>n.a</v>
          </cell>
          <cell r="I438" t="str">
            <v>n.a</v>
          </cell>
          <cell r="J438" t="str">
            <v>n.a</v>
          </cell>
          <cell r="K438" t="str">
            <v>n.a</v>
          </cell>
          <cell r="L438" t="str">
            <v>n.a</v>
          </cell>
          <cell r="M438" t="str">
            <v>n.a</v>
          </cell>
          <cell r="N438" t="str">
            <v>n.a</v>
          </cell>
          <cell r="O438" t="str">
            <v>n.a</v>
          </cell>
          <cell r="P438" t="str">
            <v>n.a</v>
          </cell>
          <cell r="Q438" t="str">
            <v>n.a</v>
          </cell>
          <cell r="R438" t="str">
            <v>n.a</v>
          </cell>
          <cell r="S438" t="str">
            <v>n.a</v>
          </cell>
          <cell r="T438" t="str">
            <v>n.a</v>
          </cell>
          <cell r="U438" t="str">
            <v>n.a</v>
          </cell>
          <cell r="V438" t="str">
            <v>n.a</v>
          </cell>
          <cell r="W438" t="str">
            <v>n.a</v>
          </cell>
          <cell r="X438" t="str">
            <v>n.a</v>
          </cell>
          <cell r="Y438" t="str">
            <v>n.a</v>
          </cell>
          <cell r="Z438" t="str">
            <v>n.a</v>
          </cell>
          <cell r="AA438" t="str">
            <v>n.a</v>
          </cell>
          <cell r="AB438" t="str">
            <v>n.a</v>
          </cell>
          <cell r="AC438" t="str">
            <v>n.a</v>
          </cell>
          <cell r="AD438" t="str">
            <v>n.a</v>
          </cell>
          <cell r="AE438" t="str">
            <v>n.a</v>
          </cell>
          <cell r="AF438" t="str">
            <v>n.a</v>
          </cell>
          <cell r="AG438" t="str">
            <v>n.a</v>
          </cell>
          <cell r="AH438" t="str">
            <v>n.a</v>
          </cell>
          <cell r="AI438" t="str">
            <v>n.a</v>
          </cell>
          <cell r="AJ438" t="str">
            <v>n.a</v>
          </cell>
          <cell r="AK438" t="str">
            <v>n.a</v>
          </cell>
          <cell r="AL438" t="str">
            <v>n.a</v>
          </cell>
          <cell r="AM438" t="str">
            <v>n.a</v>
          </cell>
          <cell r="AN438" t="str">
            <v>n.a</v>
          </cell>
          <cell r="AO438" t="str">
            <v>n.a</v>
          </cell>
          <cell r="AP438" t="str">
            <v>n.a</v>
          </cell>
          <cell r="AQ438" t="str">
            <v>n.a</v>
          </cell>
          <cell r="AR438" t="str">
            <v>n.a</v>
          </cell>
          <cell r="AS438" t="str">
            <v>n.a</v>
          </cell>
          <cell r="AT438" t="str">
            <v>n.a</v>
          </cell>
          <cell r="AU438" t="str">
            <v>n.a</v>
          </cell>
          <cell r="AV438" t="str">
            <v>n.a</v>
          </cell>
          <cell r="AW438" t="str">
            <v>n.a</v>
          </cell>
          <cell r="AX438" t="str">
            <v>n.a</v>
          </cell>
          <cell r="AY438" t="str">
            <v>n.a</v>
          </cell>
          <cell r="AZ438" t="str">
            <v>n.a</v>
          </cell>
          <cell r="BA438" t="str">
            <v>n.a</v>
          </cell>
          <cell r="BB438" t="str">
            <v>n.a</v>
          </cell>
          <cell r="BC438" t="str">
            <v>n.a</v>
          </cell>
          <cell r="BD438" t="str">
            <v>n.a</v>
          </cell>
          <cell r="BE438" t="str">
            <v>n.a</v>
          </cell>
          <cell r="BF438" t="str">
            <v>n.a</v>
          </cell>
          <cell r="BG438" t="str">
            <v>n.a</v>
          </cell>
          <cell r="BH438" t="str">
            <v>n.a</v>
          </cell>
          <cell r="BI438" t="str">
            <v>n.a</v>
          </cell>
          <cell r="BJ438" t="str">
            <v>n.a</v>
          </cell>
          <cell r="BK438" t="str">
            <v>n.a</v>
          </cell>
          <cell r="BL438" t="str">
            <v>n.a</v>
          </cell>
          <cell r="BM438" t="str">
            <v>n.a</v>
          </cell>
          <cell r="BN438" t="str">
            <v>n.a</v>
          </cell>
          <cell r="BO438" t="str">
            <v>n.a</v>
          </cell>
          <cell r="BP438" t="str">
            <v>n.a</v>
          </cell>
          <cell r="BQ438" t="str">
            <v>n.a</v>
          </cell>
          <cell r="BR438" t="str">
            <v>n.a</v>
          </cell>
          <cell r="BS438" t="str">
            <v>n.a</v>
          </cell>
          <cell r="BT438" t="str">
            <v>n.a</v>
          </cell>
          <cell r="BU438" t="str">
            <v>n.a</v>
          </cell>
          <cell r="BV438" t="str">
            <v>n.a</v>
          </cell>
          <cell r="BW438" t="str">
            <v>n.a</v>
          </cell>
          <cell r="BX438" t="str">
            <v>n.a</v>
          </cell>
          <cell r="BY438" t="str">
            <v>n.a</v>
          </cell>
          <cell r="BZ438" t="str">
            <v>n.a</v>
          </cell>
          <cell r="CA438" t="str">
            <v>n.a</v>
          </cell>
          <cell r="CB438" t="str">
            <v>n.a</v>
          </cell>
          <cell r="CC438" t="str">
            <v>n.a</v>
          </cell>
          <cell r="CD438" t="str">
            <v>n.a</v>
          </cell>
          <cell r="CE438" t="str">
            <v>n.a</v>
          </cell>
          <cell r="CF438" t="str">
            <v>n.a</v>
          </cell>
          <cell r="CG438" t="str">
            <v>n.a</v>
          </cell>
          <cell r="CH438" t="str">
            <v>n.a</v>
          </cell>
          <cell r="CI438" t="str">
            <v>n.a</v>
          </cell>
          <cell r="CJ438" t="str">
            <v>n.a</v>
          </cell>
          <cell r="CK438" t="str">
            <v>n.a</v>
          </cell>
          <cell r="CL438" t="str">
            <v>n.a</v>
          </cell>
          <cell r="CM438" t="str">
            <v>n.a</v>
          </cell>
          <cell r="CN438" t="str">
            <v>n.a</v>
          </cell>
        </row>
        <row r="439">
          <cell r="C439" t="str">
            <v>Foreign Investment</v>
          </cell>
          <cell r="D439" t="str">
            <v>RM Million</v>
          </cell>
          <cell r="F439" t="str">
            <v>n.a</v>
          </cell>
          <cell r="G439" t="str">
            <v>n.a</v>
          </cell>
          <cell r="H439" t="str">
            <v>n.a</v>
          </cell>
          <cell r="I439" t="str">
            <v>n.a</v>
          </cell>
          <cell r="J439" t="str">
            <v>n.a</v>
          </cell>
          <cell r="K439" t="str">
            <v>n.a</v>
          </cell>
          <cell r="L439" t="str">
            <v>n.a</v>
          </cell>
          <cell r="M439" t="str">
            <v>n.a</v>
          </cell>
          <cell r="N439" t="str">
            <v>n.a</v>
          </cell>
          <cell r="O439" t="str">
            <v>n.a</v>
          </cell>
          <cell r="P439" t="str">
            <v>n.a</v>
          </cell>
          <cell r="Q439" t="str">
            <v>n.a</v>
          </cell>
          <cell r="R439" t="str">
            <v>n.a</v>
          </cell>
          <cell r="S439" t="str">
            <v>n.a</v>
          </cell>
          <cell r="T439" t="str">
            <v>n.a</v>
          </cell>
          <cell r="U439" t="str">
            <v>n.a</v>
          </cell>
          <cell r="V439" t="str">
            <v>n.a</v>
          </cell>
          <cell r="W439" t="str">
            <v>n.a</v>
          </cell>
          <cell r="X439" t="str">
            <v>n.a</v>
          </cell>
          <cell r="Y439" t="str">
            <v>n.a</v>
          </cell>
          <cell r="Z439" t="str">
            <v>n.a</v>
          </cell>
          <cell r="AA439" t="str">
            <v>n.a</v>
          </cell>
          <cell r="AB439" t="str">
            <v>n.a</v>
          </cell>
          <cell r="AC439" t="str">
            <v>n.a</v>
          </cell>
          <cell r="AD439" t="str">
            <v>n.a</v>
          </cell>
          <cell r="AE439" t="str">
            <v>n.a</v>
          </cell>
          <cell r="AF439" t="str">
            <v>n.a</v>
          </cell>
          <cell r="AG439" t="str">
            <v>n.a</v>
          </cell>
          <cell r="AH439" t="str">
            <v>n.a</v>
          </cell>
          <cell r="AI439" t="str">
            <v>n.a</v>
          </cell>
          <cell r="AJ439" t="str">
            <v>n.a</v>
          </cell>
          <cell r="AK439" t="str">
            <v>n.a</v>
          </cell>
          <cell r="AL439" t="str">
            <v>n.a</v>
          </cell>
          <cell r="AM439" t="str">
            <v>n.a</v>
          </cell>
          <cell r="AN439" t="str">
            <v>n.a</v>
          </cell>
          <cell r="AO439" t="str">
            <v>n.a</v>
          </cell>
          <cell r="AP439" t="str">
            <v>n.a</v>
          </cell>
          <cell r="AQ439" t="str">
            <v>n.a</v>
          </cell>
          <cell r="AR439" t="str">
            <v>n.a</v>
          </cell>
          <cell r="AS439" t="str">
            <v>n.a</v>
          </cell>
          <cell r="AT439" t="str">
            <v>n.a</v>
          </cell>
          <cell r="AU439" t="str">
            <v>n.a</v>
          </cell>
          <cell r="AV439" t="str">
            <v>n.a</v>
          </cell>
          <cell r="AW439" t="str">
            <v>n.a</v>
          </cell>
          <cell r="AX439" t="str">
            <v>n.a</v>
          </cell>
          <cell r="AY439" t="str">
            <v>n.a</v>
          </cell>
          <cell r="AZ439" t="str">
            <v>n.a</v>
          </cell>
          <cell r="BA439" t="str">
            <v>n.a</v>
          </cell>
          <cell r="BB439" t="str">
            <v>n.a</v>
          </cell>
          <cell r="BC439" t="str">
            <v>n.a</v>
          </cell>
          <cell r="BD439" t="str">
            <v>n.a</v>
          </cell>
          <cell r="BE439" t="str">
            <v>n.a</v>
          </cell>
          <cell r="BF439" t="str">
            <v>n.a</v>
          </cell>
          <cell r="BG439" t="str">
            <v>n.a</v>
          </cell>
          <cell r="BH439" t="str">
            <v>n.a</v>
          </cell>
          <cell r="BI439" t="str">
            <v>n.a</v>
          </cell>
          <cell r="BJ439" t="str">
            <v>n.a</v>
          </cell>
          <cell r="BK439" t="str">
            <v>n.a</v>
          </cell>
          <cell r="BL439" t="str">
            <v>n.a</v>
          </cell>
          <cell r="BM439" t="str">
            <v>n.a</v>
          </cell>
          <cell r="BN439" t="str">
            <v>n.a</v>
          </cell>
          <cell r="BO439" t="str">
            <v>n.a</v>
          </cell>
          <cell r="BP439" t="str">
            <v>n.a</v>
          </cell>
          <cell r="BQ439" t="str">
            <v>n.a</v>
          </cell>
          <cell r="BR439" t="str">
            <v>n.a</v>
          </cell>
          <cell r="BS439" t="str">
            <v>n.a</v>
          </cell>
          <cell r="BT439" t="str">
            <v>n.a</v>
          </cell>
          <cell r="BU439" t="str">
            <v>n.a</v>
          </cell>
          <cell r="BV439" t="str">
            <v>n.a</v>
          </cell>
          <cell r="BW439" t="str">
            <v>n.a</v>
          </cell>
          <cell r="BX439" t="str">
            <v>n.a</v>
          </cell>
          <cell r="BY439" t="str">
            <v>n.a</v>
          </cell>
          <cell r="BZ439" t="str">
            <v>n.a</v>
          </cell>
          <cell r="CA439" t="str">
            <v>n.a</v>
          </cell>
          <cell r="CB439" t="str">
            <v>n.a</v>
          </cell>
          <cell r="CC439" t="str">
            <v>n.a</v>
          </cell>
          <cell r="CD439" t="str">
            <v>n.a</v>
          </cell>
          <cell r="CE439" t="str">
            <v>n.a</v>
          </cell>
          <cell r="CF439" t="str">
            <v>n.a</v>
          </cell>
          <cell r="CG439" t="str">
            <v>n.a</v>
          </cell>
          <cell r="CH439" t="str">
            <v>n.a</v>
          </cell>
          <cell r="CI439" t="str">
            <v>n.a</v>
          </cell>
          <cell r="CJ439" t="str">
            <v>n.a</v>
          </cell>
          <cell r="CK439" t="str">
            <v>n.a</v>
          </cell>
          <cell r="CL439" t="str">
            <v>n.a</v>
          </cell>
          <cell r="CM439" t="str">
            <v>n.a</v>
          </cell>
          <cell r="CN439" t="str">
            <v>n.a</v>
          </cell>
        </row>
        <row r="440">
          <cell r="C440" t="str">
            <v>Total Investment</v>
          </cell>
          <cell r="D440" t="str">
            <v>RM Million</v>
          </cell>
          <cell r="F440" t="str">
            <v>n.a</v>
          </cell>
          <cell r="G440" t="str">
            <v>n.a</v>
          </cell>
          <cell r="H440" t="str">
            <v>n.a</v>
          </cell>
          <cell r="I440" t="str">
            <v>n.a</v>
          </cell>
          <cell r="J440" t="str">
            <v>n.a</v>
          </cell>
          <cell r="K440" t="str">
            <v>n.a</v>
          </cell>
          <cell r="L440" t="str">
            <v>n.a</v>
          </cell>
          <cell r="M440" t="str">
            <v>n.a</v>
          </cell>
          <cell r="N440" t="str">
            <v>n.a</v>
          </cell>
          <cell r="O440" t="str">
            <v>n.a</v>
          </cell>
          <cell r="P440" t="str">
            <v>n.a</v>
          </cell>
          <cell r="Q440" t="str">
            <v>n.a</v>
          </cell>
          <cell r="R440" t="str">
            <v>n.a</v>
          </cell>
          <cell r="S440" t="str">
            <v>n.a</v>
          </cell>
          <cell r="T440" t="str">
            <v>n.a</v>
          </cell>
          <cell r="U440" t="str">
            <v>n.a</v>
          </cell>
          <cell r="V440" t="str">
            <v>n.a</v>
          </cell>
          <cell r="W440" t="str">
            <v>n.a</v>
          </cell>
          <cell r="X440" t="str">
            <v>n.a</v>
          </cell>
          <cell r="Y440" t="str">
            <v>n.a</v>
          </cell>
          <cell r="Z440" t="str">
            <v>n.a</v>
          </cell>
          <cell r="AA440" t="str">
            <v>n.a</v>
          </cell>
          <cell r="AB440" t="str">
            <v>n.a</v>
          </cell>
          <cell r="AC440" t="str">
            <v>n.a</v>
          </cell>
          <cell r="AD440" t="str">
            <v>n.a</v>
          </cell>
          <cell r="AE440" t="str">
            <v>n.a</v>
          </cell>
          <cell r="AF440" t="str">
            <v>n.a</v>
          </cell>
          <cell r="AG440" t="str">
            <v>n.a</v>
          </cell>
          <cell r="AH440" t="str">
            <v>n.a</v>
          </cell>
          <cell r="AI440" t="str">
            <v>n.a</v>
          </cell>
          <cell r="AJ440" t="str">
            <v>n.a</v>
          </cell>
          <cell r="AK440" t="str">
            <v>n.a</v>
          </cell>
          <cell r="AL440" t="str">
            <v>n.a</v>
          </cell>
          <cell r="AM440" t="str">
            <v>n.a</v>
          </cell>
          <cell r="AN440" t="str">
            <v>n.a</v>
          </cell>
          <cell r="AO440" t="str">
            <v>n.a</v>
          </cell>
          <cell r="AP440" t="str">
            <v>n.a</v>
          </cell>
          <cell r="AQ440" t="str">
            <v>n.a</v>
          </cell>
          <cell r="AR440" t="str">
            <v>n.a</v>
          </cell>
          <cell r="AS440" t="str">
            <v>n.a</v>
          </cell>
          <cell r="AT440" t="str">
            <v>n.a</v>
          </cell>
          <cell r="AU440" t="str">
            <v>n.a</v>
          </cell>
          <cell r="AV440" t="str">
            <v>n.a</v>
          </cell>
          <cell r="AW440" t="str">
            <v>n.a</v>
          </cell>
          <cell r="AX440" t="str">
            <v>n.a</v>
          </cell>
          <cell r="AY440" t="str">
            <v>n.a</v>
          </cell>
          <cell r="AZ440" t="str">
            <v>n.a</v>
          </cell>
          <cell r="BA440" t="str">
            <v>n.a</v>
          </cell>
          <cell r="BB440" t="str">
            <v>n.a</v>
          </cell>
          <cell r="BC440" t="str">
            <v>n.a</v>
          </cell>
          <cell r="BD440" t="str">
            <v>n.a</v>
          </cell>
          <cell r="BE440" t="str">
            <v>n.a</v>
          </cell>
          <cell r="BF440" t="str">
            <v>n.a</v>
          </cell>
          <cell r="BG440" t="str">
            <v>n.a</v>
          </cell>
          <cell r="BH440" t="str">
            <v>n.a</v>
          </cell>
          <cell r="BI440" t="str">
            <v>n.a</v>
          </cell>
          <cell r="BJ440" t="str">
            <v>n.a</v>
          </cell>
          <cell r="BK440" t="str">
            <v>n.a</v>
          </cell>
          <cell r="BL440" t="str">
            <v>n.a</v>
          </cell>
          <cell r="BM440" t="str">
            <v>n.a</v>
          </cell>
          <cell r="BN440" t="str">
            <v>n.a</v>
          </cell>
          <cell r="BO440" t="str">
            <v>n.a</v>
          </cell>
          <cell r="BP440" t="str">
            <v>n.a</v>
          </cell>
          <cell r="BQ440" t="str">
            <v>n.a</v>
          </cell>
          <cell r="BR440" t="str">
            <v>n.a</v>
          </cell>
          <cell r="BS440" t="str">
            <v>n.a</v>
          </cell>
          <cell r="BT440" t="str">
            <v>n.a</v>
          </cell>
          <cell r="BU440" t="str">
            <v>n.a</v>
          </cell>
          <cell r="BV440" t="str">
            <v>n.a</v>
          </cell>
          <cell r="BW440" t="str">
            <v>n.a</v>
          </cell>
          <cell r="BX440" t="str">
            <v>n.a</v>
          </cell>
          <cell r="BY440" t="str">
            <v>n.a</v>
          </cell>
          <cell r="BZ440" t="str">
            <v>n.a</v>
          </cell>
          <cell r="CA440" t="str">
            <v>n.a</v>
          </cell>
          <cell r="CB440" t="str">
            <v>n.a</v>
          </cell>
          <cell r="CC440" t="str">
            <v>n.a</v>
          </cell>
          <cell r="CD440" t="str">
            <v>n.a</v>
          </cell>
          <cell r="CE440" t="str">
            <v>n.a</v>
          </cell>
          <cell r="CF440" t="str">
            <v>n.a</v>
          </cell>
          <cell r="CG440" t="str">
            <v>n.a</v>
          </cell>
          <cell r="CH440" t="str">
            <v>n.a</v>
          </cell>
          <cell r="CI440" t="str">
            <v>n.a</v>
          </cell>
          <cell r="CJ440" t="str">
            <v>n.a</v>
          </cell>
          <cell r="CK440" t="str">
            <v>n.a</v>
          </cell>
          <cell r="CL440" t="str">
            <v>n.a</v>
          </cell>
          <cell r="CM440" t="str">
            <v>n.a</v>
          </cell>
          <cell r="CN440" t="str">
            <v>n.a</v>
          </cell>
        </row>
        <row r="442">
          <cell r="C442" t="str">
            <v>Loan/Financing Approved by Sector</v>
          </cell>
        </row>
        <row r="443">
          <cell r="A443" t="str">
            <v>GFC01</v>
          </cell>
          <cell r="B443" t="str">
            <v>12.1.1</v>
          </cell>
          <cell r="C443" t="str">
            <v>Agriculture, Forestry and Fishing</v>
          </cell>
          <cell r="D443" t="str">
            <v>RM Million</v>
          </cell>
          <cell r="F443">
            <v>765.48199999999997</v>
          </cell>
          <cell r="G443">
            <v>574.13199999999995</v>
          </cell>
          <cell r="H443">
            <v>667.39599999999996</v>
          </cell>
          <cell r="I443">
            <v>612.33100000000002</v>
          </cell>
          <cell r="J443">
            <v>542.93600000000004</v>
          </cell>
          <cell r="K443">
            <v>962.87900000000002</v>
          </cell>
          <cell r="L443">
            <v>462.34399999999999</v>
          </cell>
          <cell r="M443">
            <v>483.24900000000002</v>
          </cell>
          <cell r="N443">
            <v>566.99300000000005</v>
          </cell>
          <cell r="O443">
            <v>725.18600000000004</v>
          </cell>
          <cell r="P443">
            <v>558.56200000000001</v>
          </cell>
          <cell r="Q443">
            <v>828.33500000000004</v>
          </cell>
          <cell r="R443">
            <v>236.33</v>
          </cell>
          <cell r="S443">
            <v>479.36399999999998</v>
          </cell>
          <cell r="T443">
            <v>799.77</v>
          </cell>
          <cell r="U443">
            <v>446.43799999999999</v>
          </cell>
          <cell r="V443">
            <v>492.70100000000002</v>
          </cell>
          <cell r="W443">
            <v>640.06799999999998</v>
          </cell>
          <cell r="X443">
            <v>919.83199999999999</v>
          </cell>
          <cell r="Y443">
            <v>903.86300000000006</v>
          </cell>
          <cell r="Z443">
            <v>456.05200000000002</v>
          </cell>
          <cell r="AA443">
            <v>553.15200000000004</v>
          </cell>
          <cell r="AB443">
            <v>693.98199999999997</v>
          </cell>
          <cell r="AC443">
            <v>582.75</v>
          </cell>
          <cell r="AD443">
            <v>599.85</v>
          </cell>
          <cell r="AE443">
            <v>693.16600000000005</v>
          </cell>
          <cell r="AF443">
            <v>770.65800000000002</v>
          </cell>
          <cell r="AG443">
            <v>519.11900000000003</v>
          </cell>
          <cell r="AH443">
            <v>1390.89</v>
          </cell>
          <cell r="AI443">
            <v>1250.74</v>
          </cell>
          <cell r="AJ443">
            <v>655.44200000000001</v>
          </cell>
          <cell r="AK443">
            <v>966.58299999999997</v>
          </cell>
          <cell r="AL443">
            <v>726.71900000000005</v>
          </cell>
          <cell r="AM443">
            <v>666.93600000000004</v>
          </cell>
          <cell r="AN443">
            <v>908.59500000000003</v>
          </cell>
          <cell r="AO443">
            <v>734.25300000000004</v>
          </cell>
          <cell r="AP443">
            <v>603.173</v>
          </cell>
          <cell r="AQ443">
            <v>546.58699999999999</v>
          </cell>
          <cell r="AR443">
            <v>495.71600000000001</v>
          </cell>
          <cell r="AS443">
            <v>2563.674</v>
          </cell>
          <cell r="AT443">
            <v>1685.2729999999999</v>
          </cell>
          <cell r="AU443">
            <v>876.83900000000006</v>
          </cell>
          <cell r="AV443">
            <v>883.20799999999997</v>
          </cell>
          <cell r="AW443">
            <v>1079.173</v>
          </cell>
          <cell r="AX443">
            <v>771.85199999999998</v>
          </cell>
          <cell r="AY443">
            <v>890.87800000000004</v>
          </cell>
          <cell r="AZ443">
            <v>464.86500000000001</v>
          </cell>
          <cell r="BA443">
            <v>626.87599999999998</v>
          </cell>
          <cell r="BB443">
            <v>253.74</v>
          </cell>
          <cell r="BC443">
            <v>341.77300000000002</v>
          </cell>
          <cell r="BD443">
            <v>734.03300000000002</v>
          </cell>
          <cell r="BE443">
            <v>622.79499999999996</v>
          </cell>
          <cell r="BF443">
            <v>423.25099999999998</v>
          </cell>
          <cell r="BG443">
            <v>501.166</v>
          </cell>
          <cell r="BH443">
            <v>469.154</v>
          </cell>
          <cell r="BI443">
            <v>850.54899999999998</v>
          </cell>
          <cell r="BJ443">
            <v>1032.7329999999999</v>
          </cell>
          <cell r="BK443">
            <v>598.57399999999996</v>
          </cell>
          <cell r="BL443">
            <v>657.07</v>
          </cell>
          <cell r="BM443">
            <v>1112.9079999999999</v>
          </cell>
          <cell r="BN443">
            <v>507.76799999999997</v>
          </cell>
          <cell r="BO443">
            <v>449.642</v>
          </cell>
          <cell r="BP443">
            <v>422.51400000000001</v>
          </cell>
          <cell r="BQ443">
            <v>472.25799999999998</v>
          </cell>
          <cell r="BR443">
            <v>358.322</v>
          </cell>
          <cell r="BS443">
            <v>686.85699999999997</v>
          </cell>
          <cell r="BT443">
            <v>1014.438</v>
          </cell>
          <cell r="BU443">
            <v>678.77</v>
          </cell>
          <cell r="BV443">
            <v>976.18</v>
          </cell>
          <cell r="BW443">
            <v>991.16600000000005</v>
          </cell>
          <cell r="BX443">
            <v>452.30799999999999</v>
          </cell>
          <cell r="BY443">
            <v>314.29899999999998</v>
          </cell>
          <cell r="BZ443">
            <v>1171.27</v>
          </cell>
          <cell r="CA443">
            <v>362.00700000000001</v>
          </cell>
          <cell r="CB443">
            <v>1412.319</v>
          </cell>
          <cell r="CC443">
            <v>330.75799999999998</v>
          </cell>
          <cell r="CD443">
            <v>862.82100000000003</v>
          </cell>
          <cell r="CE443">
            <v>2446.636</v>
          </cell>
          <cell r="CF443">
            <v>914.82600000000002</v>
          </cell>
          <cell r="CG443">
            <v>605.33400000000006</v>
          </cell>
          <cell r="CH443">
            <v>401.09899999999999</v>
          </cell>
          <cell r="CI443">
            <v>766.84799999999996</v>
          </cell>
          <cell r="CJ443">
            <v>494.61099999999999</v>
          </cell>
          <cell r="CK443">
            <v>499.69799999999998</v>
          </cell>
          <cell r="CL443">
            <v>673.06700000000001</v>
          </cell>
          <cell r="CM443">
            <v>252.114</v>
          </cell>
          <cell r="CN443">
            <v>679.11699999999996</v>
          </cell>
          <cell r="CO443">
            <v>1001.954</v>
          </cell>
          <cell r="CP443">
            <v>533.37800000000004</v>
          </cell>
          <cell r="CQ443">
            <v>815.81299999999999</v>
          </cell>
          <cell r="CR443">
            <v>855.96</v>
          </cell>
          <cell r="CS443">
            <v>650.79700000000003</v>
          </cell>
          <cell r="CT443">
            <v>1494.9160000000002</v>
          </cell>
          <cell r="CU443">
            <v>232.21</v>
          </cell>
          <cell r="CV443">
            <v>1160.307</v>
          </cell>
          <cell r="CW443">
            <v>611.82400000000007</v>
          </cell>
          <cell r="CX443">
            <v>418.39500000000004</v>
          </cell>
          <cell r="CY443">
            <v>594.05999999999995</v>
          </cell>
          <cell r="CZ443">
            <v>1154.954</v>
          </cell>
          <cell r="DA443">
            <v>225.62100000000001</v>
          </cell>
          <cell r="DB443">
            <v>637.91099999999994</v>
          </cell>
          <cell r="DC443">
            <v>563.04700000000003</v>
          </cell>
          <cell r="DD443">
            <v>314.31900000000002</v>
          </cell>
          <cell r="DE443">
            <v>673.56099999999992</v>
          </cell>
          <cell r="DF443">
            <v>136.61099999999999</v>
          </cell>
          <cell r="DG443">
            <v>904.81299999999999</v>
          </cell>
          <cell r="DH443">
            <v>1569.5740000000001</v>
          </cell>
          <cell r="DI443">
            <v>1730.8400000000001</v>
          </cell>
          <cell r="DJ443">
            <v>463.09000000000003</v>
          </cell>
          <cell r="DK443">
            <v>729.39800000000002</v>
          </cell>
          <cell r="DL443">
            <v>721.78930000000003</v>
          </cell>
          <cell r="DM443">
            <v>837.54600000000005</v>
          </cell>
          <cell r="DN443">
            <v>1386.7780000000002</v>
          </cell>
          <cell r="DO443">
            <v>886.07299999999998</v>
          </cell>
          <cell r="DP443">
            <v>572.18599999999992</v>
          </cell>
          <cell r="DQ443">
            <v>1111.461</v>
          </cell>
          <cell r="DR443">
            <v>868.67200000000003</v>
          </cell>
          <cell r="DS443">
            <v>1858.81</v>
          </cell>
          <cell r="DT443">
            <v>1110.4659999999999</v>
          </cell>
          <cell r="DU443">
            <v>396.28899999999999</v>
          </cell>
          <cell r="DV443">
            <v>1089.181</v>
          </cell>
          <cell r="DW443">
            <v>313.32900000000001</v>
          </cell>
          <cell r="DX443">
            <v>656.95100000000002</v>
          </cell>
          <cell r="DY443">
            <v>657.07299999999998</v>
          </cell>
          <cell r="DZ443">
            <v>2208.712</v>
          </cell>
          <cell r="EA443">
            <v>491.75700000000001</v>
          </cell>
          <cell r="EB443">
            <v>465.78200000000004</v>
          </cell>
          <cell r="EC443">
            <v>326.887</v>
          </cell>
          <cell r="ED443">
            <v>644.66800000000001</v>
          </cell>
          <cell r="EE443">
            <v>728.99299999999994</v>
          </cell>
          <cell r="EF443">
            <v>1206.7959999999998</v>
          </cell>
          <cell r="EG443">
            <v>776.24799999999993</v>
          </cell>
          <cell r="EH443">
            <v>627.97900000000004</v>
          </cell>
          <cell r="EI443">
            <v>349.60500000000002</v>
          </cell>
          <cell r="EJ443">
            <v>287.79499999999996</v>
          </cell>
          <cell r="EK443">
            <v>205.613</v>
          </cell>
          <cell r="EL443">
            <v>349.50800000000004</v>
          </cell>
          <cell r="EM443">
            <v>146.51499999999999</v>
          </cell>
          <cell r="EN443">
            <v>292.10599999999999</v>
          </cell>
          <cell r="EO443">
            <v>388.733</v>
          </cell>
          <cell r="EP443">
            <v>238.59100000000001</v>
          </cell>
          <cell r="EQ443">
            <v>183.17500000000001</v>
          </cell>
          <cell r="ER443">
            <v>650.08899999999994</v>
          </cell>
          <cell r="ES443">
            <v>875.49299999999994</v>
          </cell>
          <cell r="ET443">
            <v>585.11099999999999</v>
          </cell>
          <cell r="EU443">
            <v>171.12099999999998</v>
          </cell>
          <cell r="EV443">
            <v>245.84699999999998</v>
          </cell>
          <cell r="EW443">
            <v>369.86799999999999</v>
          </cell>
          <cell r="EX443">
            <v>406.53100000000001</v>
          </cell>
          <cell r="EY443">
            <v>529.39</v>
          </cell>
          <cell r="EZ443">
            <v>337.08422259999998</v>
          </cell>
          <cell r="FA443">
            <v>653.57699109999999</v>
          </cell>
          <cell r="FB443">
            <v>217.71774500000001</v>
          </cell>
          <cell r="FC443">
            <v>249.96007928</v>
          </cell>
          <cell r="FD443">
            <v>646.16279899999995</v>
          </cell>
          <cell r="FE443">
            <v>567.18872799999997</v>
          </cell>
          <cell r="FF443">
            <v>383.5719153</v>
          </cell>
          <cell r="FG443">
            <v>2078.4110751399999</v>
          </cell>
          <cell r="FH443">
            <v>1030.23383285</v>
          </cell>
          <cell r="FI443">
            <v>1311.9502796500001</v>
          </cell>
          <cell r="FJ443">
            <v>809.79259925999997</v>
          </cell>
          <cell r="FK443">
            <v>5627.1265979</v>
          </cell>
          <cell r="FL443">
            <v>408.42694899999998</v>
          </cell>
          <cell r="FM443">
            <v>1180.4810749200001</v>
          </cell>
          <cell r="FN443">
            <v>920.81903999999997</v>
          </cell>
          <cell r="FO443">
            <v>1142.921748</v>
          </cell>
          <cell r="FP443">
            <v>1872.2213137199999</v>
          </cell>
          <cell r="FQ443">
            <v>684.88789011999995</v>
          </cell>
          <cell r="FR443">
            <v>240.37022379999999</v>
          </cell>
          <cell r="FS443">
            <v>513.64277053000001</v>
          </cell>
          <cell r="FT443">
            <v>377.53025000000002</v>
          </cell>
          <cell r="FU443">
            <v>317.44765128</v>
          </cell>
          <cell r="FV443">
            <v>953.36337294999998</v>
          </cell>
          <cell r="FW443">
            <v>479.17661442000002</v>
          </cell>
          <cell r="FX443">
            <v>370.77835032000002</v>
          </cell>
          <cell r="FY443">
            <v>2699.21598232</v>
          </cell>
          <cell r="FZ443">
            <v>4606.9663524099997</v>
          </cell>
          <cell r="GA443">
            <v>1059.36175675</v>
          </cell>
          <cell r="GB443">
            <v>689.97874899999999</v>
          </cell>
          <cell r="GC443">
            <v>815.49630016000003</v>
          </cell>
          <cell r="GD443">
            <v>360.68211213000001</v>
          </cell>
          <cell r="GE443">
            <v>560.74493340000004</v>
          </cell>
          <cell r="GF443">
            <v>1219.58708505</v>
          </cell>
          <cell r="GG443">
            <v>420.57275399999997</v>
          </cell>
          <cell r="GH443">
            <v>634.59503528000005</v>
          </cell>
        </row>
        <row r="444">
          <cell r="A444" t="str">
            <v>GFC02</v>
          </cell>
          <cell r="B444" t="str">
            <v>12.1.2</v>
          </cell>
          <cell r="C444" t="str">
            <v>Mining &amp; Quarrying</v>
          </cell>
          <cell r="D444" t="str">
            <v>RM Million</v>
          </cell>
          <cell r="F444">
            <v>119.896</v>
          </cell>
          <cell r="G444">
            <v>56.682000000000002</v>
          </cell>
          <cell r="H444">
            <v>43.298000000000002</v>
          </cell>
          <cell r="I444">
            <v>66.536000000000001</v>
          </cell>
          <cell r="J444">
            <v>21.76</v>
          </cell>
          <cell r="K444">
            <v>577.94200000000001</v>
          </cell>
          <cell r="L444">
            <v>124.277</v>
          </cell>
          <cell r="M444">
            <v>48.264000000000003</v>
          </cell>
          <cell r="N444">
            <v>99.055999999999997</v>
          </cell>
          <cell r="O444">
            <v>319.88600000000002</v>
          </cell>
          <cell r="P444">
            <v>88.826999999999998</v>
          </cell>
          <cell r="Q444">
            <v>195.24799999999999</v>
          </cell>
          <cell r="R444">
            <v>71.424000000000007</v>
          </cell>
          <cell r="S444">
            <v>791.10400000000004</v>
          </cell>
          <cell r="T444">
            <v>173.46799999999999</v>
          </cell>
          <cell r="U444">
            <v>71.013000000000005</v>
          </cell>
          <cell r="V444">
            <v>162.13200000000001</v>
          </cell>
          <cell r="W444">
            <v>500.738</v>
          </cell>
          <cell r="X444">
            <v>257.63299999999998</v>
          </cell>
          <cell r="Y444">
            <v>109.002</v>
          </cell>
          <cell r="Z444">
            <v>562.66600000000005</v>
          </cell>
          <cell r="AA444">
            <v>98.391000000000005</v>
          </cell>
          <cell r="AB444">
            <v>16.946999999999999</v>
          </cell>
          <cell r="AC444">
            <v>672.05600000000004</v>
          </cell>
          <cell r="AD444">
            <v>56.673999999999999</v>
          </cell>
          <cell r="AE444">
            <v>154.488</v>
          </cell>
          <cell r="AF444">
            <v>503.072</v>
          </cell>
          <cell r="AG444">
            <v>67.47</v>
          </cell>
          <cell r="AH444">
            <v>53.054000000000002</v>
          </cell>
          <cell r="AI444">
            <v>72.382999999999996</v>
          </cell>
          <cell r="AJ444">
            <v>1424.578</v>
          </cell>
          <cell r="AK444">
            <v>75.206000000000003</v>
          </cell>
          <cell r="AL444">
            <v>493.00900000000001</v>
          </cell>
          <cell r="AM444">
            <v>282.10399999999998</v>
          </cell>
          <cell r="AN444">
            <v>153.43299999999999</v>
          </cell>
          <cell r="AO444">
            <v>565.93899999999996</v>
          </cell>
          <cell r="AP444">
            <v>186.50299999999999</v>
          </cell>
          <cell r="AQ444">
            <v>400.49700000000001</v>
          </cell>
          <cell r="AR444">
            <v>366.44200000000001</v>
          </cell>
          <cell r="AS444">
            <v>293.62299999999999</v>
          </cell>
          <cell r="AT444">
            <v>66.688999999999993</v>
          </cell>
          <cell r="AU444">
            <v>47.828000000000003</v>
          </cell>
          <cell r="AV444">
            <v>34.037999999999997</v>
          </cell>
          <cell r="AW444">
            <v>273.827</v>
          </cell>
          <cell r="AX444">
            <v>104.819</v>
          </cell>
          <cell r="AY444">
            <v>252.042</v>
          </cell>
          <cell r="AZ444">
            <v>239.952</v>
          </cell>
          <cell r="BA444">
            <v>243.065</v>
          </cell>
          <cell r="BB444">
            <v>19.873999999999999</v>
          </cell>
          <cell r="BC444">
            <v>24.847000000000001</v>
          </cell>
          <cell r="BD444">
            <v>416.815</v>
          </cell>
          <cell r="BE444">
            <v>90.775000000000006</v>
          </cell>
          <cell r="BF444">
            <v>1046.941</v>
          </cell>
          <cell r="BG444">
            <v>1387.1949999999999</v>
          </cell>
          <cell r="BH444">
            <v>96.962000000000003</v>
          </cell>
          <cell r="BI444">
            <v>242.61099999999999</v>
          </cell>
          <cell r="BJ444">
            <v>234.26499999999999</v>
          </cell>
          <cell r="BK444">
            <v>261.62200000000001</v>
          </cell>
          <cell r="BL444">
            <v>105.26900000000001</v>
          </cell>
          <cell r="BM444">
            <v>188.41</v>
          </cell>
          <cell r="BN444">
            <v>668.06299999999999</v>
          </cell>
          <cell r="BO444">
            <v>52.613</v>
          </cell>
          <cell r="BP444">
            <v>138.601</v>
          </cell>
          <cell r="BQ444">
            <v>189.21600000000001</v>
          </cell>
          <cell r="BR444">
            <v>309.79199999999997</v>
          </cell>
          <cell r="BS444">
            <v>403.29300000000001</v>
          </cell>
          <cell r="BT444">
            <v>182.54499999999999</v>
          </cell>
          <cell r="BU444">
            <v>186.01300000000001</v>
          </cell>
          <cell r="BV444">
            <v>713.09799999999996</v>
          </cell>
          <cell r="BW444">
            <v>650.923</v>
          </cell>
          <cell r="BX444">
            <v>1092.838</v>
          </cell>
          <cell r="BY444">
            <v>343.67099999999999</v>
          </cell>
          <cell r="BZ444">
            <v>174.215</v>
          </cell>
          <cell r="CA444">
            <v>1015.599</v>
          </cell>
          <cell r="CB444">
            <v>153.67400000000001</v>
          </cell>
          <cell r="CC444">
            <v>36.203000000000003</v>
          </cell>
          <cell r="CD444">
            <v>52.225000000000001</v>
          </cell>
          <cell r="CE444">
            <v>157.74600000000001</v>
          </cell>
          <cell r="CF444">
            <v>116.57900000000001</v>
          </cell>
          <cell r="CG444">
            <v>122.595</v>
          </cell>
          <cell r="CH444">
            <v>67.304000000000002</v>
          </cell>
          <cell r="CI444">
            <v>106.02200000000001</v>
          </cell>
          <cell r="CJ444">
            <v>292.858</v>
          </cell>
          <cell r="CK444">
            <v>2135.1550000000002</v>
          </cell>
          <cell r="CL444">
            <v>45.738999999999997</v>
          </cell>
          <cell r="CM444">
            <v>5.931</v>
          </cell>
          <cell r="CN444">
            <v>161.03800000000001</v>
          </cell>
          <cell r="CO444">
            <v>219.62099999999998</v>
          </cell>
          <cell r="CP444">
            <v>68.370999999999995</v>
          </cell>
          <cell r="CQ444">
            <v>256.81900000000002</v>
          </cell>
          <cell r="CR444">
            <v>163.63300000000001</v>
          </cell>
          <cell r="CS444">
            <v>33.552</v>
          </cell>
          <cell r="CT444">
            <v>27.069000000000003</v>
          </cell>
          <cell r="CU444">
            <v>468.459</v>
          </cell>
          <cell r="CV444">
            <v>243.185</v>
          </cell>
          <cell r="CW444">
            <v>108.35499999999999</v>
          </cell>
          <cell r="CX444">
            <v>13.657</v>
          </cell>
          <cell r="CY444">
            <v>34.941000000000003</v>
          </cell>
          <cell r="CZ444">
            <v>971.42100000000005</v>
          </cell>
          <cell r="DA444">
            <v>93.731999999999999</v>
          </cell>
          <cell r="DB444">
            <v>65.448000000000008</v>
          </cell>
          <cell r="DC444">
            <v>87.685000000000002</v>
          </cell>
          <cell r="DD444">
            <v>42.441000000000003</v>
          </cell>
          <cell r="DE444">
            <v>21.155000000000001</v>
          </cell>
          <cell r="DF444">
            <v>183.57399999999998</v>
          </cell>
          <cell r="DG444">
            <v>172.011</v>
          </cell>
          <cell r="DH444">
            <v>688.56399999999996</v>
          </cell>
          <cell r="DI444">
            <v>77.034999999999997</v>
          </cell>
          <cell r="DJ444">
            <v>433.77100000000002</v>
          </cell>
          <cell r="DK444">
            <v>26.634999999999998</v>
          </cell>
          <cell r="DL444">
            <v>643.48099999999999</v>
          </cell>
          <cell r="DM444">
            <v>35.823</v>
          </cell>
          <cell r="DN444">
            <v>219.48599999999999</v>
          </cell>
          <cell r="DO444">
            <v>122.691</v>
          </cell>
          <cell r="DP444">
            <v>54.557000000000002</v>
          </cell>
          <cell r="DQ444">
            <v>29.908000000000001</v>
          </cell>
          <cell r="DR444">
            <v>47.493000000000002</v>
          </cell>
          <cell r="DS444">
            <v>77.412000000000006</v>
          </cell>
          <cell r="DT444">
            <v>434.06700000000001</v>
          </cell>
          <cell r="DU444">
            <v>39.264000000000003</v>
          </cell>
          <cell r="DV444">
            <v>490.58699999999999</v>
          </cell>
          <cell r="DW444">
            <v>89.39500000000001</v>
          </cell>
          <cell r="DX444">
            <v>27.073</v>
          </cell>
          <cell r="DY444">
            <v>200.90600000000001</v>
          </cell>
          <cell r="DZ444">
            <v>629.928</v>
          </cell>
          <cell r="EA444">
            <v>365.07399999999996</v>
          </cell>
          <cell r="EB444">
            <v>451</v>
          </cell>
          <cell r="EC444">
            <v>138.24799999999999</v>
          </cell>
          <cell r="ED444">
            <v>289.57600000000002</v>
          </cell>
          <cell r="EE444">
            <v>132.166</v>
          </cell>
          <cell r="EF444">
            <v>246.67399999999998</v>
          </cell>
          <cell r="EG444">
            <v>68.963999999999999</v>
          </cell>
          <cell r="EH444">
            <v>224.452</v>
          </cell>
          <cell r="EI444">
            <v>475.63</v>
          </cell>
          <cell r="EJ444">
            <v>92.914000000000001</v>
          </cell>
          <cell r="EK444">
            <v>46.697000000000003</v>
          </cell>
          <cell r="EL444">
            <v>500.80700000000002</v>
          </cell>
          <cell r="EM444">
            <v>159.238</v>
          </cell>
          <cell r="EN444">
            <v>35.423000000000002</v>
          </cell>
          <cell r="EO444">
            <v>37.218000000000004</v>
          </cell>
          <cell r="EP444">
            <v>246.41200000000001</v>
          </cell>
          <cell r="EQ444">
            <v>30.006999999999998</v>
          </cell>
          <cell r="ER444">
            <v>52.206000000000003</v>
          </cell>
          <cell r="ES444">
            <v>29.207000000000001</v>
          </cell>
          <cell r="ET444">
            <v>32.594000000000001</v>
          </cell>
          <cell r="EU444">
            <v>30.724999999999998</v>
          </cell>
          <cell r="EV444">
            <v>138.108</v>
          </cell>
          <cell r="EW444">
            <v>210.376</v>
          </cell>
          <cell r="EX444">
            <v>15.995000000000001</v>
          </cell>
          <cell r="EY444">
            <v>40.983000000000004</v>
          </cell>
          <cell r="EZ444">
            <v>99.554694999999995</v>
          </cell>
          <cell r="FA444">
            <v>348.598343</v>
          </cell>
          <cell r="FB444">
            <v>217.93278347</v>
          </cell>
          <cell r="FC444">
            <v>30.966049999999999</v>
          </cell>
          <cell r="FD444">
            <v>57.742051920000002</v>
          </cell>
          <cell r="FE444">
            <v>595.43475000000001</v>
          </cell>
          <cell r="FF444">
            <v>30.014434999999999</v>
          </cell>
          <cell r="FG444">
            <v>126.17319612</v>
          </cell>
          <cell r="FH444">
            <v>143.796865</v>
          </cell>
          <cell r="FI444">
            <v>278.83531563000003</v>
          </cell>
          <cell r="FJ444">
            <v>113.81645899999999</v>
          </cell>
          <cell r="FK444">
            <v>332.05650000000003</v>
          </cell>
          <cell r="FL444">
            <v>39.616399999999999</v>
          </cell>
          <cell r="FM444">
            <v>793.55101000000002</v>
          </cell>
          <cell r="FN444">
            <v>135.17025000000001</v>
          </cell>
          <cell r="FO444">
            <v>385.07538199999999</v>
          </cell>
          <cell r="FP444">
            <v>263.1438</v>
          </cell>
          <cell r="FQ444">
            <v>379.88760000000002</v>
          </cell>
          <cell r="FR444">
            <v>236.87950000000001</v>
          </cell>
          <cell r="FS444">
            <v>211.4136</v>
          </cell>
          <cell r="FT444">
            <v>505.03534999999999</v>
          </cell>
          <cell r="FU444">
            <v>211.48356000000001</v>
          </cell>
          <cell r="FV444">
            <v>47.976844</v>
          </cell>
          <cell r="FW444">
            <v>576.64489433999995</v>
          </cell>
          <cell r="FX444">
            <v>237.08229746000001</v>
          </cell>
          <cell r="FY444">
            <v>769.13936000000001</v>
          </cell>
          <cell r="FZ444">
            <v>134.85685240000001</v>
          </cell>
          <cell r="GA444">
            <v>968.24788321999995</v>
          </cell>
          <cell r="GB444">
            <v>397.77130030000001</v>
          </cell>
          <cell r="GC444">
            <v>437.47955845000001</v>
          </cell>
          <cell r="GD444">
            <v>569.52268609999999</v>
          </cell>
          <cell r="GE444">
            <v>319.66415869999997</v>
          </cell>
          <cell r="GF444">
            <v>742.52812341000003</v>
          </cell>
          <cell r="GG444">
            <v>652.54416988000003</v>
          </cell>
          <cell r="GH444">
            <v>270.38619999999997</v>
          </cell>
        </row>
        <row r="445">
          <cell r="A445" t="str">
            <v>GFC03</v>
          </cell>
          <cell r="B445" t="str">
            <v>12.1.3</v>
          </cell>
          <cell r="C445" t="str">
            <v>Manufacturing</v>
          </cell>
          <cell r="D445" t="str">
            <v>RM Million</v>
          </cell>
          <cell r="F445">
            <v>918.67399999999998</v>
          </cell>
          <cell r="G445">
            <v>894.149</v>
          </cell>
          <cell r="H445">
            <v>1397.557</v>
          </cell>
          <cell r="I445">
            <v>1102.8430000000001</v>
          </cell>
          <cell r="J445">
            <v>2045.8119999999999</v>
          </cell>
          <cell r="K445">
            <v>1358.81</v>
          </cell>
          <cell r="L445">
            <v>2036.1969999999999</v>
          </cell>
          <cell r="M445">
            <v>1516.1030000000001</v>
          </cell>
          <cell r="N445">
            <v>1686.51</v>
          </cell>
          <cell r="O445">
            <v>1580.8989999999999</v>
          </cell>
          <cell r="P445">
            <v>1259.634</v>
          </cell>
          <cell r="Q445">
            <v>1502.752</v>
          </cell>
          <cell r="R445">
            <v>1167.2850000000001</v>
          </cell>
          <cell r="S445">
            <v>835.63199999999995</v>
          </cell>
          <cell r="T445">
            <v>1548.53</v>
          </cell>
          <cell r="U445">
            <v>1677.4760000000001</v>
          </cell>
          <cell r="V445">
            <v>1627.079</v>
          </cell>
          <cell r="W445">
            <v>2959.0390000000002</v>
          </cell>
          <cell r="X445">
            <v>2091.3220000000001</v>
          </cell>
          <cell r="Y445">
            <v>2840.9079999999999</v>
          </cell>
          <cell r="Z445">
            <v>1869.338</v>
          </cell>
          <cell r="AA445">
            <v>1494.3820000000001</v>
          </cell>
          <cell r="AB445">
            <v>1917.7349999999999</v>
          </cell>
          <cell r="AC445">
            <v>2005.366</v>
          </cell>
          <cell r="AD445">
            <v>1887.9739999999999</v>
          </cell>
          <cell r="AE445">
            <v>1835.4870000000001</v>
          </cell>
          <cell r="AF445">
            <v>3183.837</v>
          </cell>
          <cell r="AG445">
            <v>2894.8939999999998</v>
          </cell>
          <cell r="AH445">
            <v>2485.8009999999999</v>
          </cell>
          <cell r="AI445">
            <v>2385.6129999999998</v>
          </cell>
          <cell r="AJ445">
            <v>3163.9070000000002</v>
          </cell>
          <cell r="AK445">
            <v>3110.6179999999999</v>
          </cell>
          <cell r="AL445">
            <v>2533.846</v>
          </cell>
          <cell r="AM445">
            <v>2491.6489999999999</v>
          </cell>
          <cell r="AN445">
            <v>2275.84</v>
          </cell>
          <cell r="AO445">
            <v>1748.05</v>
          </cell>
          <cell r="AP445">
            <v>2679.41</v>
          </cell>
          <cell r="AQ445">
            <v>1133.961</v>
          </cell>
          <cell r="AR445">
            <v>3267.7739999999999</v>
          </cell>
          <cell r="AS445">
            <v>2045.7470000000001</v>
          </cell>
          <cell r="AT445">
            <v>2187.1950000000002</v>
          </cell>
          <cell r="AU445">
            <v>2856.5749999999998</v>
          </cell>
          <cell r="AV445">
            <v>1826.2840000000001</v>
          </cell>
          <cell r="AW445">
            <v>2631.4749999999999</v>
          </cell>
          <cell r="AX445">
            <v>2328.7979999999998</v>
          </cell>
          <cell r="AY445">
            <v>2615.4899999999998</v>
          </cell>
          <cell r="AZ445">
            <v>2290.0369999999998</v>
          </cell>
          <cell r="BA445">
            <v>1718.5419999999999</v>
          </cell>
          <cell r="BB445">
            <v>1704.894</v>
          </cell>
          <cell r="BC445">
            <v>1180.2840000000001</v>
          </cell>
          <cell r="BD445">
            <v>2274.886</v>
          </cell>
          <cell r="BE445">
            <v>1779.1079999999999</v>
          </cell>
          <cell r="BF445">
            <v>1970.75</v>
          </cell>
          <cell r="BG445">
            <v>2009.4069999999999</v>
          </cell>
          <cell r="BH445">
            <v>1804.65</v>
          </cell>
          <cell r="BI445">
            <v>1198.3389999999999</v>
          </cell>
          <cell r="BJ445">
            <v>2150.8679999999999</v>
          </cell>
          <cell r="BK445">
            <v>2108.8110000000001</v>
          </cell>
          <cell r="BL445">
            <v>1754.155</v>
          </cell>
          <cell r="BM445">
            <v>1516.001</v>
          </cell>
          <cell r="BN445">
            <v>1594.077</v>
          </cell>
          <cell r="BO445">
            <v>1768.3109999999999</v>
          </cell>
          <cell r="BP445">
            <v>2282.9110000000001</v>
          </cell>
          <cell r="BQ445">
            <v>1411.2360000000001</v>
          </cell>
          <cell r="BR445">
            <v>1571.0409999999999</v>
          </cell>
          <cell r="BS445">
            <v>1761.26</v>
          </cell>
          <cell r="BT445">
            <v>2379.2750000000001</v>
          </cell>
          <cell r="BU445">
            <v>2567.509</v>
          </cell>
          <cell r="BV445">
            <v>2498.0300000000002</v>
          </cell>
          <cell r="BW445">
            <v>1766.845</v>
          </cell>
          <cell r="BX445">
            <v>1671.991</v>
          </cell>
          <cell r="BY445">
            <v>1653.0619999999999</v>
          </cell>
          <cell r="BZ445">
            <v>2118.337</v>
          </cell>
          <cell r="CA445">
            <v>1224.366</v>
          </cell>
          <cell r="CB445">
            <v>2405.6189999999997</v>
          </cell>
          <cell r="CC445">
            <v>2044.837</v>
          </cell>
          <cell r="CD445">
            <v>2137.9259999999999</v>
          </cell>
          <cell r="CE445">
            <v>2761.471</v>
          </cell>
          <cell r="CF445">
            <v>2003.3500000000001</v>
          </cell>
          <cell r="CG445">
            <v>1471.7260000000001</v>
          </cell>
          <cell r="CH445">
            <v>2815.8419999999996</v>
          </cell>
          <cell r="CI445">
            <v>2031.896</v>
          </cell>
          <cell r="CJ445">
            <v>2126.0340000000001</v>
          </cell>
          <cell r="CK445">
            <v>1870.2339999999999</v>
          </cell>
          <cell r="CL445">
            <v>1218.7329999999999</v>
          </cell>
          <cell r="CM445">
            <v>1264.1880000000001</v>
          </cell>
          <cell r="CN445">
            <v>1626.7829999999999</v>
          </cell>
          <cell r="CO445">
            <v>1439.6670000000001</v>
          </cell>
          <cell r="CP445">
            <v>2355.0450000000001</v>
          </cell>
          <cell r="CQ445">
            <v>1914.8969999999999</v>
          </cell>
          <cell r="CR445">
            <v>1980.057</v>
          </cell>
          <cell r="CS445">
            <v>2544.4349999999999</v>
          </cell>
          <cell r="CT445">
            <v>2268.712</v>
          </cell>
          <cell r="CU445">
            <v>1611.9760000000001</v>
          </cell>
          <cell r="CV445">
            <v>2214.8009999999999</v>
          </cell>
          <cell r="CW445">
            <v>1610.1089999999999</v>
          </cell>
          <cell r="CX445">
            <v>1122.9280000000001</v>
          </cell>
          <cell r="CY445">
            <v>1436.299</v>
          </cell>
          <cell r="CZ445">
            <v>1638.848</v>
          </cell>
          <cell r="DA445">
            <v>1374.366</v>
          </cell>
          <cell r="DB445">
            <v>2771.5129999999999</v>
          </cell>
          <cell r="DC445">
            <v>2350.8969999999999</v>
          </cell>
          <cell r="DD445">
            <v>1995.837</v>
          </cell>
          <cell r="DE445">
            <v>2210.3919999999998</v>
          </cell>
          <cell r="DF445">
            <v>1847.0929999999998</v>
          </cell>
          <cell r="DG445">
            <v>2896.6969999999997</v>
          </cell>
          <cell r="DH445">
            <v>2230.6179999999999</v>
          </cell>
          <cell r="DI445">
            <v>2118.7529999999997</v>
          </cell>
          <cell r="DJ445">
            <v>3169.6010000000001</v>
          </cell>
          <cell r="DK445">
            <v>2284.3110000000001</v>
          </cell>
          <cell r="DL445">
            <v>3293.6619999999998</v>
          </cell>
          <cell r="DM445">
            <v>3685.9440000000004</v>
          </cell>
          <cell r="DN445">
            <v>2094.8820000000001</v>
          </cell>
          <cell r="DO445">
            <v>3046.4489999999996</v>
          </cell>
          <cell r="DP445">
            <v>2707.1030000000001</v>
          </cell>
          <cell r="DQ445">
            <v>3178.7919999999999</v>
          </cell>
          <cell r="DR445">
            <v>2946.9360000000001</v>
          </cell>
          <cell r="DS445">
            <v>3034.9349999999999</v>
          </cell>
          <cell r="DT445">
            <v>2781.2919999999999</v>
          </cell>
          <cell r="DU445">
            <v>2661.7579999999998</v>
          </cell>
          <cell r="DV445">
            <v>2129.145</v>
          </cell>
          <cell r="DW445">
            <v>1976.8390000000002</v>
          </cell>
          <cell r="DX445">
            <v>2556.9470000000001</v>
          </cell>
          <cell r="DY445">
            <v>2053.277</v>
          </cell>
          <cell r="DZ445">
            <v>5375.4110000000001</v>
          </cell>
          <cell r="EA445">
            <v>1657.452</v>
          </cell>
          <cell r="EB445">
            <v>3819.0479999999998</v>
          </cell>
          <cell r="EC445">
            <v>3216.4560000000001</v>
          </cell>
          <cell r="ED445">
            <v>3202.4900000000002</v>
          </cell>
          <cell r="EE445">
            <v>3161.3510000000001</v>
          </cell>
          <cell r="EF445">
            <v>2660.5630000000001</v>
          </cell>
          <cell r="EG445">
            <v>4924.6049999999996</v>
          </cell>
          <cell r="EH445">
            <v>2956.2460000000001</v>
          </cell>
          <cell r="EI445">
            <v>2618.3620000000001</v>
          </cell>
          <cell r="EJ445">
            <v>3134.1310000000003</v>
          </cell>
          <cell r="EK445">
            <v>2387.9830000000002</v>
          </cell>
          <cell r="EL445">
            <v>2115.6950000000002</v>
          </cell>
          <cell r="EM445">
            <v>3363.8179999999998</v>
          </cell>
          <cell r="EN445">
            <v>2433.0829999999996</v>
          </cell>
          <cell r="EO445">
            <v>1556.0539999999999</v>
          </cell>
          <cell r="EP445">
            <v>1831.5130000000001</v>
          </cell>
          <cell r="EQ445">
            <v>2632.9830000000002</v>
          </cell>
          <cell r="ER445">
            <v>3697.5919999999996</v>
          </cell>
          <cell r="ES445">
            <v>2475.5010000000002</v>
          </cell>
          <cell r="ET445">
            <v>2195.5839999999998</v>
          </cell>
          <cell r="EU445">
            <v>2125.4609999999998</v>
          </cell>
          <cell r="EV445">
            <v>2303.1590000000001</v>
          </cell>
          <cell r="EW445">
            <v>2274.6879999999996</v>
          </cell>
          <cell r="EX445">
            <v>3625.7020000000002</v>
          </cell>
          <cell r="EY445">
            <v>2510.6530000000002</v>
          </cell>
          <cell r="EZ445">
            <v>5562.2122907800003</v>
          </cell>
          <cell r="FA445">
            <v>7609.7953069200003</v>
          </cell>
          <cell r="FB445">
            <v>5741.7944610799996</v>
          </cell>
          <cell r="FC445">
            <v>3921.5969995199998</v>
          </cell>
          <cell r="FD445">
            <v>3178.0185680599998</v>
          </cell>
          <cell r="FE445">
            <v>4138.8358240300004</v>
          </cell>
          <cell r="FF445">
            <v>3564.6806209599999</v>
          </cell>
          <cell r="FG445">
            <v>2394.1360181800001</v>
          </cell>
          <cell r="FH445">
            <v>4087.7213680200002</v>
          </cell>
          <cell r="FI445">
            <v>5366.6461453399997</v>
          </cell>
          <cell r="FJ445">
            <v>5551.1555220399996</v>
          </cell>
          <cell r="FK445">
            <v>6423.4630232899999</v>
          </cell>
          <cell r="FL445">
            <v>4636.0554367499999</v>
          </cell>
          <cell r="FM445">
            <v>8710.4469793799999</v>
          </cell>
          <cell r="FN445">
            <v>5984.9043058200004</v>
          </cell>
          <cell r="FO445">
            <v>6326.9616628599997</v>
          </cell>
          <cell r="FP445">
            <v>3189.1394930500001</v>
          </cell>
          <cell r="FQ445">
            <v>4129.1862850899997</v>
          </cell>
          <cell r="FR445">
            <v>3984.0730499800002</v>
          </cell>
          <cell r="FS445">
            <v>6790.1272123099998</v>
          </cell>
          <cell r="FT445">
            <v>4001.64616222</v>
          </cell>
          <cell r="FU445">
            <v>3393.4989810500001</v>
          </cell>
          <cell r="FV445">
            <v>6342.2731490300002</v>
          </cell>
          <cell r="FW445">
            <v>3524.4582020500002</v>
          </cell>
          <cell r="FX445">
            <v>4831.0670254300003</v>
          </cell>
          <cell r="FY445">
            <v>7549.9248750899997</v>
          </cell>
          <cell r="FZ445">
            <v>5039.8686841700001</v>
          </cell>
          <cell r="GA445">
            <v>5633.5932430299999</v>
          </cell>
          <cell r="GB445">
            <v>5036.3472878499997</v>
          </cell>
          <cell r="GC445">
            <v>6200.71213868</v>
          </cell>
          <cell r="GD445">
            <v>5765.75833969</v>
          </cell>
          <cell r="GE445">
            <v>2522.2758870600001</v>
          </cell>
          <cell r="GF445">
            <v>4674.17915713</v>
          </cell>
          <cell r="GG445">
            <v>3286.7987625599999</v>
          </cell>
          <cell r="GH445">
            <v>5827.2772432900001</v>
          </cell>
        </row>
        <row r="446">
          <cell r="A446" t="str">
            <v>GFC04</v>
          </cell>
          <cell r="B446" t="str">
            <v>12.1.4</v>
          </cell>
          <cell r="C446" t="str">
            <v>Services</v>
          </cell>
          <cell r="D446" t="str">
            <v>RM Million</v>
          </cell>
          <cell r="F446">
            <v>3195.92</v>
          </cell>
          <cell r="G446">
            <v>4530.3429999999998</v>
          </cell>
          <cell r="H446">
            <v>6021.5559999999996</v>
          </cell>
          <cell r="I446">
            <v>6000.7039999999997</v>
          </cell>
          <cell r="J446">
            <v>6637.79</v>
          </cell>
          <cell r="K446">
            <v>6555.0129999999999</v>
          </cell>
          <cell r="L446">
            <v>5634.7939999999999</v>
          </cell>
          <cell r="M446">
            <v>3561.348</v>
          </cell>
          <cell r="N446">
            <v>3050.7260000000001</v>
          </cell>
          <cell r="O446">
            <v>4663.8999999999996</v>
          </cell>
          <cell r="P446">
            <v>8452.0759999999991</v>
          </cell>
          <cell r="Q446">
            <v>5900.5810000000001</v>
          </cell>
          <cell r="R446">
            <v>4061.3690000000001</v>
          </cell>
          <cell r="S446">
            <v>4454.451</v>
          </cell>
          <cell r="T446">
            <v>5101.0389999999998</v>
          </cell>
          <cell r="U446">
            <v>7136.741</v>
          </cell>
          <cell r="V446">
            <v>6513.5150000000003</v>
          </cell>
          <cell r="W446">
            <v>8312.5159999999996</v>
          </cell>
          <cell r="X446">
            <v>6528.442</v>
          </cell>
          <cell r="Y446">
            <v>7747.62</v>
          </cell>
          <cell r="Z446">
            <v>5912.3339999999998</v>
          </cell>
          <cell r="AA446">
            <v>7185.5739999999996</v>
          </cell>
          <cell r="AB446">
            <v>5626.1540000000005</v>
          </cell>
          <cell r="AC446">
            <v>8545.2530000000006</v>
          </cell>
          <cell r="AD446">
            <v>4637.8010000000004</v>
          </cell>
          <cell r="AE446">
            <v>3282.556</v>
          </cell>
          <cell r="AF446">
            <v>8842.6830000000009</v>
          </cell>
          <cell r="AG446">
            <v>9185.6389999999992</v>
          </cell>
          <cell r="AH446">
            <v>9197.5409999999993</v>
          </cell>
          <cell r="AI446">
            <v>9236.4689999999991</v>
          </cell>
          <cell r="AJ446">
            <v>5190.3599999999997</v>
          </cell>
          <cell r="AK446">
            <v>6782.6935999999996</v>
          </cell>
          <cell r="AL446">
            <v>7006.6</v>
          </cell>
          <cell r="AM446">
            <v>5560.482</v>
          </cell>
          <cell r="AN446">
            <v>8664.4940000000006</v>
          </cell>
          <cell r="AO446">
            <v>7410.7560000000003</v>
          </cell>
          <cell r="AP446">
            <v>6167.5659999999998</v>
          </cell>
          <cell r="AQ446">
            <v>3565.9189999999999</v>
          </cell>
          <cell r="AR446">
            <v>8607.2009999999991</v>
          </cell>
          <cell r="AS446">
            <v>5468.5889999999999</v>
          </cell>
          <cell r="AT446">
            <v>10687.805</v>
          </cell>
          <cell r="AU446">
            <v>8320.1710000000003</v>
          </cell>
          <cell r="AV446">
            <v>5904.2020000000002</v>
          </cell>
          <cell r="AW446">
            <v>3782.8620000000001</v>
          </cell>
          <cell r="AX446">
            <v>6140.6729999999998</v>
          </cell>
          <cell r="AY446">
            <v>6063.53</v>
          </cell>
          <cell r="AZ446">
            <v>10099.094999999999</v>
          </cell>
          <cell r="BA446">
            <v>4201.71</v>
          </cell>
          <cell r="BB446">
            <v>3864.123</v>
          </cell>
          <cell r="BC446">
            <v>4249.8789999999999</v>
          </cell>
          <cell r="BD446">
            <v>5992.5540000000001</v>
          </cell>
          <cell r="BE446">
            <v>7246.0950000000003</v>
          </cell>
          <cell r="BF446">
            <v>5941.93</v>
          </cell>
          <cell r="BG446">
            <v>6946.2539999999999</v>
          </cell>
          <cell r="BH446">
            <v>5681.43</v>
          </cell>
          <cell r="BI446">
            <v>4363.1229999999996</v>
          </cell>
          <cell r="BJ446">
            <v>6793.9359999999997</v>
          </cell>
          <cell r="BK446">
            <v>4857.5519999999997</v>
          </cell>
          <cell r="BL446">
            <v>5185.0140000000001</v>
          </cell>
          <cell r="BM446">
            <v>4652.8559999999998</v>
          </cell>
          <cell r="BN446">
            <v>3025.6149999999998</v>
          </cell>
          <cell r="BO446">
            <v>3720.5569999999998</v>
          </cell>
          <cell r="BP446">
            <v>7403.4859999999999</v>
          </cell>
          <cell r="BQ446">
            <v>4776.6289999999999</v>
          </cell>
          <cell r="BR446">
            <v>4441.5249999999996</v>
          </cell>
          <cell r="BS446">
            <v>4022.4090000000001</v>
          </cell>
          <cell r="BT446">
            <v>4619.665</v>
          </cell>
          <cell r="BU446">
            <v>4311.6679999999997</v>
          </cell>
          <cell r="BV446">
            <v>6353.4660000000003</v>
          </cell>
          <cell r="BW446">
            <v>7678.0339999999997</v>
          </cell>
          <cell r="BX446">
            <v>6693.9740000000002</v>
          </cell>
          <cell r="BY446">
            <v>5356.9290000000001</v>
          </cell>
          <cell r="BZ446">
            <v>3774.2220000000007</v>
          </cell>
          <cell r="CA446">
            <v>5224.1910000000007</v>
          </cell>
          <cell r="CB446">
            <v>6437.9630000000006</v>
          </cell>
          <cell r="CC446">
            <v>5066.0289999999995</v>
          </cell>
          <cell r="CD446">
            <v>4577.6900000000005</v>
          </cell>
          <cell r="CE446">
            <v>8488.9350000000013</v>
          </cell>
          <cell r="CF446">
            <v>6830.723</v>
          </cell>
          <cell r="CG446">
            <v>6110.8330000000014</v>
          </cell>
          <cell r="CH446">
            <v>4883.5839999999998</v>
          </cell>
          <cell r="CI446">
            <v>8181.3779999999997</v>
          </cell>
          <cell r="CJ446">
            <v>8065.607</v>
          </cell>
          <cell r="CK446">
            <v>7376.1419999999998</v>
          </cell>
          <cell r="CL446">
            <v>7413.1090000000004</v>
          </cell>
          <cell r="CM446">
            <v>5659.473</v>
          </cell>
          <cell r="CN446">
            <v>6214.2939999999999</v>
          </cell>
          <cell r="CO446">
            <v>4814.2410000000009</v>
          </cell>
          <cell r="CP446">
            <v>9234.7340000000004</v>
          </cell>
          <cell r="CQ446">
            <v>5486.4369999999999</v>
          </cell>
          <cell r="CR446">
            <v>4578.6440000000002</v>
          </cell>
          <cell r="CS446">
            <v>5453.8389999999999</v>
          </cell>
          <cell r="CT446">
            <v>4271.7480000000005</v>
          </cell>
          <cell r="CU446">
            <v>8934.8340000000007</v>
          </cell>
          <cell r="CV446">
            <v>4764.9869999999992</v>
          </cell>
          <cell r="CW446">
            <v>8176.3140000000003</v>
          </cell>
          <cell r="CX446">
            <v>5040.768</v>
          </cell>
          <cell r="CY446">
            <v>5644.4239999999991</v>
          </cell>
          <cell r="CZ446">
            <v>8003.7150000000011</v>
          </cell>
          <cell r="DA446">
            <v>3935.4659999999999</v>
          </cell>
          <cell r="DB446">
            <v>4594.5390000000007</v>
          </cell>
          <cell r="DC446">
            <v>8894.0829999999987</v>
          </cell>
          <cell r="DD446">
            <v>7849.9589999999989</v>
          </cell>
          <cell r="DE446">
            <v>6234.0869999999995</v>
          </cell>
          <cell r="DF446">
            <v>5460.4759999999997</v>
          </cell>
          <cell r="DG446">
            <v>6496.6620000000003</v>
          </cell>
          <cell r="DH446">
            <v>7543.7950000000001</v>
          </cell>
          <cell r="DI446">
            <v>6680.222999999999</v>
          </cell>
          <cell r="DJ446">
            <v>5527.719000000001</v>
          </cell>
          <cell r="DK446">
            <v>4451.0000000000009</v>
          </cell>
          <cell r="DL446">
            <v>6300.7279999999992</v>
          </cell>
          <cell r="DM446">
            <v>6353.7619999999997</v>
          </cell>
          <cell r="DN446">
            <v>6365.9930000000004</v>
          </cell>
          <cell r="DO446">
            <v>8734.7389999999996</v>
          </cell>
          <cell r="DP446">
            <v>5467.701</v>
          </cell>
          <cell r="DQ446">
            <v>6066.0329999999994</v>
          </cell>
          <cell r="DR446">
            <v>12143.074000000001</v>
          </cell>
          <cell r="DS446">
            <v>8416.0650000000005</v>
          </cell>
          <cell r="DT446">
            <v>9276.2049999999999</v>
          </cell>
          <cell r="DU446">
            <v>7841.5759999999991</v>
          </cell>
          <cell r="DV446">
            <v>4931.6440000000002</v>
          </cell>
          <cell r="DW446">
            <v>4622.2329999999993</v>
          </cell>
          <cell r="DX446">
            <v>9245.4729999999981</v>
          </cell>
          <cell r="DY446">
            <v>8392.6790000000001</v>
          </cell>
          <cell r="DZ446">
            <v>6812.0069999999996</v>
          </cell>
          <cell r="EA446">
            <v>10341.107</v>
          </cell>
          <cell r="EB446">
            <v>6705.2350000000006</v>
          </cell>
          <cell r="EC446">
            <v>7251.0090000000009</v>
          </cell>
          <cell r="ED446">
            <v>6709.0450000000001</v>
          </cell>
          <cell r="EE446">
            <v>5865.9900000000007</v>
          </cell>
          <cell r="EF446">
            <v>8517.1104999999989</v>
          </cell>
          <cell r="EG446">
            <v>6860.4780000000001</v>
          </cell>
          <cell r="EH446">
            <v>6546.2139999999999</v>
          </cell>
          <cell r="EI446">
            <v>6315.4210000000003</v>
          </cell>
          <cell r="EJ446">
            <v>6554.6039999999994</v>
          </cell>
          <cell r="EK446">
            <v>8727.0779999999995</v>
          </cell>
          <cell r="EL446">
            <v>6331.3620000000001</v>
          </cell>
          <cell r="EM446">
            <v>8797.0030499999993</v>
          </cell>
          <cell r="EN446">
            <v>6140.915</v>
          </cell>
          <cell r="EO446">
            <v>6421.1170000000002</v>
          </cell>
          <cell r="EP446">
            <v>8514.5779999999995</v>
          </cell>
          <cell r="EQ446">
            <v>6354.9009699999997</v>
          </cell>
          <cell r="ER446">
            <v>6135.4210000000003</v>
          </cell>
          <cell r="ES446">
            <v>8528.1070099999997</v>
          </cell>
          <cell r="ET446">
            <v>5770.0709999999999</v>
          </cell>
          <cell r="EU446">
            <v>4291.0069999999996</v>
          </cell>
          <cell r="EV446">
            <v>9654.4419999999991</v>
          </cell>
          <cell r="EW446">
            <v>6851.7829999999994</v>
          </cell>
          <cell r="EX446">
            <v>5687.3809999999994</v>
          </cell>
          <cell r="EY446">
            <v>7422.357</v>
          </cell>
          <cell r="EZ446">
            <v>9437.9422725700024</v>
          </cell>
          <cell r="FA446">
            <v>15456.16352636</v>
          </cell>
          <cell r="FB446">
            <v>16203.018801909999</v>
          </cell>
          <cell r="FC446">
            <v>15749.916621089998</v>
          </cell>
          <cell r="FD446">
            <v>10753.36370505</v>
          </cell>
          <cell r="FE446">
            <v>18440.15480556</v>
          </cell>
          <cell r="FF446">
            <v>9697.2565283399999</v>
          </cell>
          <cell r="FG446">
            <v>7762.6822032599994</v>
          </cell>
          <cell r="FH446">
            <v>14227.138837449998</v>
          </cell>
          <cell r="FI446">
            <v>15752.619303950001</v>
          </cell>
          <cell r="FJ446">
            <v>14332.02474343</v>
          </cell>
          <cell r="FK446">
            <v>17174.934924730002</v>
          </cell>
          <cell r="FL446">
            <v>13146.55646344</v>
          </cell>
          <cell r="FM446">
            <v>24626.552760030001</v>
          </cell>
          <cell r="FN446">
            <v>17979.462957830001</v>
          </cell>
          <cell r="FO446">
            <v>17738.946052249998</v>
          </cell>
          <cell r="FP446">
            <v>23203.293115159999</v>
          </cell>
          <cell r="FQ446">
            <v>13830.905957700001</v>
          </cell>
          <cell r="FR446">
            <v>11047.164844070001</v>
          </cell>
          <cell r="FS446">
            <v>13655.93946075</v>
          </cell>
          <cell r="FT446">
            <v>19082.534086699998</v>
          </cell>
          <cell r="FU446">
            <v>15904.133220090001</v>
          </cell>
          <cell r="FV446">
            <v>19748.03990652</v>
          </cell>
          <cell r="FW446">
            <v>15080.823323569999</v>
          </cell>
          <cell r="FX446">
            <v>17233.209947939999</v>
          </cell>
          <cell r="FY446">
            <v>19190.406751779999</v>
          </cell>
          <cell r="FZ446">
            <v>21145.227602079998</v>
          </cell>
          <cell r="GA446">
            <v>29576.31948889</v>
          </cell>
          <cell r="GB446">
            <v>19943.166083039996</v>
          </cell>
          <cell r="GC446">
            <v>21190.714032540011</v>
          </cell>
          <cell r="GD446">
            <v>13749.830370069998</v>
          </cell>
          <cell r="GE446">
            <v>9982.8904169200032</v>
          </cell>
          <cell r="GF446">
            <v>14807.786590280004</v>
          </cell>
          <cell r="GG446">
            <v>17014.141990900003</v>
          </cell>
          <cell r="GH446">
            <v>15297.006569439996</v>
          </cell>
        </row>
        <row r="447">
          <cell r="A447" t="str">
            <v>GFC05</v>
          </cell>
          <cell r="B447" t="str">
            <v>12.1.5</v>
          </cell>
          <cell r="C447" t="str">
            <v>Construction</v>
          </cell>
          <cell r="D447" t="str">
            <v>RM Million</v>
          </cell>
          <cell r="F447">
            <v>975.69100000000003</v>
          </cell>
          <cell r="G447">
            <v>1024.855</v>
          </cell>
          <cell r="H447">
            <v>1214.3009999999999</v>
          </cell>
          <cell r="I447">
            <v>1387.1310000000001</v>
          </cell>
          <cell r="J447">
            <v>1139.952</v>
          </cell>
          <cell r="K447">
            <v>1246.0840000000001</v>
          </cell>
          <cell r="L447">
            <v>1271.81</v>
          </cell>
          <cell r="M447">
            <v>1275.9369999999999</v>
          </cell>
          <cell r="N447">
            <v>1775.16</v>
          </cell>
          <cell r="O447">
            <v>1567.732</v>
          </cell>
          <cell r="P447">
            <v>1698.6690000000001</v>
          </cell>
          <cell r="Q447">
            <v>2035.3209999999999</v>
          </cell>
          <cell r="R447">
            <v>1602.1590000000001</v>
          </cell>
          <cell r="S447">
            <v>1119.7629999999999</v>
          </cell>
          <cell r="T447">
            <v>1793.4739999999999</v>
          </cell>
          <cell r="U447">
            <v>1643.204</v>
          </cell>
          <cell r="V447">
            <v>1492.1279999999999</v>
          </cell>
          <cell r="W447">
            <v>2287.701</v>
          </cell>
          <cell r="X447">
            <v>2390.864</v>
          </cell>
          <cell r="Y447">
            <v>2165.203</v>
          </cell>
          <cell r="Z447">
            <v>3093.7449999999999</v>
          </cell>
          <cell r="AA447">
            <v>2287.2779999999998</v>
          </cell>
          <cell r="AB447">
            <v>3356.096</v>
          </cell>
          <cell r="AC447">
            <v>2292.4859999999999</v>
          </cell>
          <cell r="AD447">
            <v>1866.5740000000001</v>
          </cell>
          <cell r="AE447">
            <v>1421.3869999999999</v>
          </cell>
          <cell r="AF447">
            <v>2552.17</v>
          </cell>
          <cell r="AG447">
            <v>2738.0889999999999</v>
          </cell>
          <cell r="AH447">
            <v>1914.55</v>
          </cell>
          <cell r="AI447">
            <v>2502.4859999999999</v>
          </cell>
          <cell r="AJ447">
            <v>1794.1030000000001</v>
          </cell>
          <cell r="AK447">
            <v>2569.7350000000001</v>
          </cell>
          <cell r="AL447">
            <v>1766.153</v>
          </cell>
          <cell r="AM447">
            <v>3002.0189999999998</v>
          </cell>
          <cell r="AN447">
            <v>4682.3639999999996</v>
          </cell>
          <cell r="AO447">
            <v>5358.3670000000002</v>
          </cell>
          <cell r="AP447">
            <v>3073.9389999999999</v>
          </cell>
          <cell r="AQ447">
            <v>2250.826</v>
          </cell>
          <cell r="AR447">
            <v>2529.2399999999998</v>
          </cell>
          <cell r="AS447">
            <v>2919.165</v>
          </cell>
          <cell r="AT447">
            <v>1713.37</v>
          </cell>
          <cell r="AU447">
            <v>1678.2650000000001</v>
          </cell>
          <cell r="AV447">
            <v>1754.2280000000001</v>
          </cell>
          <cell r="AW447">
            <v>2541.8809999999999</v>
          </cell>
          <cell r="AX447">
            <v>1542.6849999999999</v>
          </cell>
          <cell r="AY447">
            <v>1741.761</v>
          </cell>
          <cell r="AZ447">
            <v>1793.1959999999999</v>
          </cell>
          <cell r="BA447">
            <v>1698.66</v>
          </cell>
          <cell r="BB447">
            <v>2067.393</v>
          </cell>
          <cell r="BC447">
            <v>1531.9939999999999</v>
          </cell>
          <cell r="BD447">
            <v>2101.2759999999998</v>
          </cell>
          <cell r="BE447">
            <v>1555.306</v>
          </cell>
          <cell r="BF447">
            <v>2683.0929999999998</v>
          </cell>
          <cell r="BG447">
            <v>1781.7829999999999</v>
          </cell>
          <cell r="BH447">
            <v>1400.7750000000001</v>
          </cell>
          <cell r="BI447">
            <v>3316.6329999999998</v>
          </cell>
          <cell r="BJ447">
            <v>1741.579</v>
          </cell>
          <cell r="BK447">
            <v>1335.8489999999999</v>
          </cell>
          <cell r="BL447">
            <v>1704.885</v>
          </cell>
          <cell r="BM447">
            <v>2233.7190000000001</v>
          </cell>
          <cell r="BN447">
            <v>1413.106</v>
          </cell>
          <cell r="BO447">
            <v>1410.1020000000001</v>
          </cell>
          <cell r="BP447">
            <v>1468.6869999999999</v>
          </cell>
          <cell r="BQ447">
            <v>2268.431</v>
          </cell>
          <cell r="BR447">
            <v>1468.751</v>
          </cell>
          <cell r="BS447">
            <v>1720.625</v>
          </cell>
          <cell r="BT447">
            <v>1797.193</v>
          </cell>
          <cell r="BU447">
            <v>2847.1179999999999</v>
          </cell>
          <cell r="BV447">
            <v>3769.8719999999998</v>
          </cell>
          <cell r="BW447">
            <v>1867.2850000000001</v>
          </cell>
          <cell r="BX447">
            <v>2132.779</v>
          </cell>
          <cell r="BY447">
            <v>2814.6869999999999</v>
          </cell>
          <cell r="BZ447">
            <v>1986.9639999999999</v>
          </cell>
          <cell r="CA447">
            <v>916.37099999999998</v>
          </cell>
          <cell r="CB447">
            <v>1697.962</v>
          </cell>
          <cell r="CC447">
            <v>2497.9700000000003</v>
          </cell>
          <cell r="CD447">
            <v>2401.328</v>
          </cell>
          <cell r="CE447">
            <v>2532.663</v>
          </cell>
          <cell r="CF447">
            <v>2170.0520000000001</v>
          </cell>
          <cell r="CG447">
            <v>1875.194</v>
          </cell>
          <cell r="CH447">
            <v>2060.4940000000001</v>
          </cell>
          <cell r="CI447">
            <v>2106.9270000000001</v>
          </cell>
          <cell r="CJ447">
            <v>1505.673</v>
          </cell>
          <cell r="CK447">
            <v>2630.194</v>
          </cell>
          <cell r="CL447">
            <v>1279.7819999999999</v>
          </cell>
          <cell r="CM447">
            <v>1746.866</v>
          </cell>
          <cell r="CN447">
            <v>1319.3779999999999</v>
          </cell>
          <cell r="CO447">
            <v>2198.0450000000001</v>
          </cell>
          <cell r="CP447">
            <v>2394.0540000000001</v>
          </cell>
          <cell r="CQ447">
            <v>1989.3040000000001</v>
          </cell>
          <cell r="CR447">
            <v>2284.4870000000001</v>
          </cell>
          <cell r="CS447">
            <v>3020.348</v>
          </cell>
          <cell r="CT447">
            <v>3009.9650000000001</v>
          </cell>
          <cell r="CU447">
            <v>2260.681</v>
          </cell>
          <cell r="CV447">
            <v>2140.5450000000001</v>
          </cell>
          <cell r="CW447">
            <v>2056.7069999999999</v>
          </cell>
          <cell r="CX447">
            <v>1877.931</v>
          </cell>
          <cell r="CY447">
            <v>3060.0630000000001</v>
          </cell>
          <cell r="CZ447">
            <v>3030.366</v>
          </cell>
          <cell r="DA447">
            <v>2087.4299999999998</v>
          </cell>
          <cell r="DB447">
            <v>3436.1420000000003</v>
          </cell>
          <cell r="DC447">
            <v>1821.9270000000001</v>
          </cell>
          <cell r="DD447">
            <v>2971.1389999999997</v>
          </cell>
          <cell r="DE447">
            <v>2854.9610000000002</v>
          </cell>
          <cell r="DF447">
            <v>2494.29</v>
          </cell>
          <cell r="DG447">
            <v>2180.3360000000002</v>
          </cell>
          <cell r="DH447">
            <v>2732.5430000000001</v>
          </cell>
          <cell r="DI447">
            <v>2139.8310000000001</v>
          </cell>
          <cell r="DJ447">
            <v>2740.2069999999999</v>
          </cell>
          <cell r="DK447">
            <v>1028.6959999999999</v>
          </cell>
          <cell r="DL447">
            <v>1941.8919999999998</v>
          </cell>
          <cell r="DM447">
            <v>1937.1570000000002</v>
          </cell>
          <cell r="DN447">
            <v>2506.3470000000002</v>
          </cell>
          <cell r="DO447">
            <v>1952.653</v>
          </cell>
          <cell r="DP447">
            <v>2874.0370000000003</v>
          </cell>
          <cell r="DQ447">
            <v>1626.877</v>
          </cell>
          <cell r="DR447">
            <v>1734.6209999999999</v>
          </cell>
          <cell r="DS447">
            <v>2673.165</v>
          </cell>
          <cell r="DT447">
            <v>1775.5040000000001</v>
          </cell>
          <cell r="DU447">
            <v>1197.8210000000001</v>
          </cell>
          <cell r="DV447">
            <v>1877.8469999999998</v>
          </cell>
          <cell r="DW447">
            <v>2625.4920000000002</v>
          </cell>
          <cell r="DX447">
            <v>3121.1499999999996</v>
          </cell>
          <cell r="DY447">
            <v>2012.6969999999999</v>
          </cell>
          <cell r="DZ447">
            <v>2090.4700000000003</v>
          </cell>
          <cell r="EA447">
            <v>2538.4679999999998</v>
          </cell>
          <cell r="EB447">
            <v>2668.9970000000003</v>
          </cell>
          <cell r="EC447">
            <v>2085.5969999999998</v>
          </cell>
          <cell r="ED447">
            <v>2696.0079999999998</v>
          </cell>
          <cell r="EE447">
            <v>2184.2259999999997</v>
          </cell>
          <cell r="EF447">
            <v>2764.1940000000004</v>
          </cell>
          <cell r="EG447">
            <v>1777.587</v>
          </cell>
          <cell r="EH447">
            <v>1623.009</v>
          </cell>
          <cell r="EI447">
            <v>1856.81</v>
          </cell>
          <cell r="EJ447">
            <v>1746.847</v>
          </cell>
          <cell r="EK447">
            <v>823.98700000000008</v>
          </cell>
          <cell r="EL447">
            <v>1198.865</v>
          </cell>
          <cell r="EM447">
            <v>1581.375</v>
          </cell>
          <cell r="EN447">
            <v>2269.9499999999998</v>
          </cell>
          <cell r="EO447">
            <v>1999.5120000000002</v>
          </cell>
          <cell r="EP447">
            <v>2309.5930000000003</v>
          </cell>
          <cell r="EQ447">
            <v>2041.8920000000001</v>
          </cell>
          <cell r="ER447">
            <v>2399.413</v>
          </cell>
          <cell r="ES447">
            <v>1345.1769999999999</v>
          </cell>
          <cell r="ET447">
            <v>1170.9749999999999</v>
          </cell>
          <cell r="EU447">
            <v>1143.4079999999999</v>
          </cell>
          <cell r="EV447">
            <v>1621.4949999999999</v>
          </cell>
          <cell r="EW447">
            <v>1435.7429999999999</v>
          </cell>
          <cell r="EX447">
            <v>1647.1370000000002</v>
          </cell>
          <cell r="EY447">
            <v>1424.538</v>
          </cell>
          <cell r="EZ447">
            <v>4399.2534213600002</v>
          </cell>
          <cell r="FA447">
            <v>3061.6721295500001</v>
          </cell>
          <cell r="FB447">
            <v>3370.4622990299999</v>
          </cell>
          <cell r="FC447">
            <v>3018.1389568300001</v>
          </cell>
          <cell r="FD447">
            <v>1911.6803460399999</v>
          </cell>
          <cell r="FE447">
            <v>2551.2195238099998</v>
          </cell>
          <cell r="FF447">
            <v>1973.62569932</v>
          </cell>
          <cell r="FG447">
            <v>1553.6024416</v>
          </cell>
          <cell r="FH447">
            <v>3018.8901515699999</v>
          </cell>
          <cell r="FI447">
            <v>2585.2062255000001</v>
          </cell>
          <cell r="FJ447">
            <v>3000.62352878</v>
          </cell>
          <cell r="FK447">
            <v>4010.6151677299999</v>
          </cell>
          <cell r="FL447">
            <v>12001.43426052</v>
          </cell>
          <cell r="FM447">
            <v>6327.1624353099996</v>
          </cell>
          <cell r="FN447">
            <v>10154.808963470001</v>
          </cell>
          <cell r="FO447">
            <v>3464.11950054</v>
          </cell>
          <cell r="FP447">
            <v>4502.2993937800002</v>
          </cell>
          <cell r="FQ447">
            <v>3300.6141046799999</v>
          </cell>
          <cell r="FR447">
            <v>2240.4917477499998</v>
          </cell>
          <cell r="FS447">
            <v>2993.58499059</v>
          </cell>
          <cell r="FT447">
            <v>6515.5243238599996</v>
          </cell>
          <cell r="FU447">
            <v>1905.3081841400001</v>
          </cell>
          <cell r="FV447">
            <v>4324.106702</v>
          </cell>
          <cell r="FW447">
            <v>3424.39917023</v>
          </cell>
          <cell r="FX447">
            <v>5858.8921095799997</v>
          </cell>
          <cell r="FY447">
            <v>3456.4046563500001</v>
          </cell>
          <cell r="FZ447">
            <v>5164.3582843599997</v>
          </cell>
          <cell r="GA447">
            <v>5624.8512885299997</v>
          </cell>
          <cell r="GB447">
            <v>4699.9703117700001</v>
          </cell>
          <cell r="GC447">
            <v>5616.8493782300002</v>
          </cell>
          <cell r="GD447">
            <v>5209.6277250800003</v>
          </cell>
          <cell r="GE447">
            <v>3346.26141478</v>
          </cell>
          <cell r="GF447">
            <v>4399.2168474299997</v>
          </cell>
          <cell r="GG447">
            <v>5147.1371650999999</v>
          </cell>
          <cell r="GH447">
            <v>5276.1856772499996</v>
          </cell>
        </row>
        <row r="448">
          <cell r="A448" t="str">
            <v>GFC06</v>
          </cell>
          <cell r="B448" t="str">
            <v>12.1.6</v>
          </cell>
          <cell r="C448" t="str">
            <v>Real Estate Activities</v>
          </cell>
          <cell r="D448" t="str">
            <v>RM Million</v>
          </cell>
          <cell r="F448">
            <v>717.375</v>
          </cell>
          <cell r="G448">
            <v>546.27599999999995</v>
          </cell>
          <cell r="H448">
            <v>1383.951</v>
          </cell>
          <cell r="I448">
            <v>624.02200000000005</v>
          </cell>
          <cell r="J448">
            <v>1119.095</v>
          </cell>
          <cell r="K448">
            <v>1496.1110000000001</v>
          </cell>
          <cell r="L448">
            <v>1672.296</v>
          </cell>
          <cell r="M448">
            <v>990.33900000000006</v>
          </cell>
          <cell r="N448">
            <v>1752.73</v>
          </cell>
          <cell r="O448">
            <v>934.35400000000004</v>
          </cell>
          <cell r="P448">
            <v>824.93200000000002</v>
          </cell>
          <cell r="Q448">
            <v>2090.9699999999998</v>
          </cell>
          <cell r="R448">
            <v>1195.4580000000001</v>
          </cell>
          <cell r="S448">
            <v>621.70699999999999</v>
          </cell>
          <cell r="T448">
            <v>1425.9259999999999</v>
          </cell>
          <cell r="U448">
            <v>1708.7539999999999</v>
          </cell>
          <cell r="V448">
            <v>1586.5419999999999</v>
          </cell>
          <cell r="W448">
            <v>1906.4169999999999</v>
          </cell>
          <cell r="X448">
            <v>1799.9870000000001</v>
          </cell>
          <cell r="Y448">
            <v>1498.3209999999999</v>
          </cell>
          <cell r="Z448">
            <v>1644.875</v>
          </cell>
          <cell r="AA448">
            <v>1619.6489999999999</v>
          </cell>
          <cell r="AB448">
            <v>1865.905</v>
          </cell>
          <cell r="AC448">
            <v>1633.143</v>
          </cell>
          <cell r="AD448">
            <v>1471.4929999999999</v>
          </cell>
          <cell r="AE448">
            <v>793.91899999999998</v>
          </cell>
          <cell r="AF448">
            <v>3270.8560000000002</v>
          </cell>
          <cell r="AG448">
            <v>2607.5309999999999</v>
          </cell>
          <cell r="AH448">
            <v>2631.2150000000001</v>
          </cell>
          <cell r="AI448">
            <v>3378.8809999999999</v>
          </cell>
          <cell r="AJ448">
            <v>2296.2820000000002</v>
          </cell>
          <cell r="AK448">
            <v>2531.5569999999998</v>
          </cell>
          <cell r="AL448">
            <v>2357.3139999999999</v>
          </cell>
          <cell r="AM448">
            <v>1841.5219999999999</v>
          </cell>
          <cell r="AN448">
            <v>1954.3389999999999</v>
          </cell>
          <cell r="AO448">
            <v>1961.396</v>
          </cell>
          <cell r="AP448">
            <v>1215.0229999999999</v>
          </cell>
          <cell r="AQ448">
            <v>1993.211</v>
          </cell>
          <cell r="AR448">
            <v>1955.249</v>
          </cell>
          <cell r="AS448">
            <v>1957.0530000000001</v>
          </cell>
          <cell r="AT448">
            <v>6211.9089999999997</v>
          </cell>
          <cell r="AU448">
            <v>3833.422</v>
          </cell>
          <cell r="AV448">
            <v>2404.8029999999999</v>
          </cell>
          <cell r="AW448">
            <v>2749.7080000000001</v>
          </cell>
          <cell r="AX448">
            <v>2722.94</v>
          </cell>
          <cell r="AY448">
            <v>2113.0349999999999</v>
          </cell>
          <cell r="AZ448">
            <v>1973.4590000000001</v>
          </cell>
          <cell r="BA448">
            <v>1428.1780000000001</v>
          </cell>
          <cell r="BB448">
            <v>1851.7370000000001</v>
          </cell>
          <cell r="BC448">
            <v>1816.3409999999999</v>
          </cell>
          <cell r="BD448">
            <v>2010.739</v>
          </cell>
          <cell r="BE448">
            <v>1508.6310000000001</v>
          </cell>
          <cell r="BF448">
            <v>1516.385</v>
          </cell>
          <cell r="BG448">
            <v>2333.009</v>
          </cell>
          <cell r="BH448">
            <v>3000.9079999999999</v>
          </cell>
          <cell r="BI448">
            <v>3016.4349999999999</v>
          </cell>
          <cell r="BJ448">
            <v>2656.6260000000002</v>
          </cell>
          <cell r="BK448">
            <v>3533.03</v>
          </cell>
          <cell r="BL448">
            <v>1301.115</v>
          </cell>
          <cell r="BM448">
            <v>2930.0509999999999</v>
          </cell>
          <cell r="BN448">
            <v>1741.479</v>
          </cell>
          <cell r="BO448">
            <v>1834.605</v>
          </cell>
          <cell r="BP448">
            <v>3071.0349999999999</v>
          </cell>
          <cell r="BQ448">
            <v>2375.5230000000001</v>
          </cell>
          <cell r="BR448">
            <v>2125.38</v>
          </cell>
          <cell r="BS448">
            <v>3677.4279999999999</v>
          </cell>
          <cell r="BT448">
            <v>2747.6559999999999</v>
          </cell>
          <cell r="BU448">
            <v>2528.652</v>
          </cell>
          <cell r="BV448">
            <v>2434.5479999999998</v>
          </cell>
          <cell r="BW448">
            <v>2683.636</v>
          </cell>
          <cell r="BX448">
            <v>4041.9609999999998</v>
          </cell>
          <cell r="BY448">
            <v>2704.6030000000001</v>
          </cell>
          <cell r="BZ448">
            <v>1825.8019999999999</v>
          </cell>
          <cell r="CA448">
            <v>2697.0259999999998</v>
          </cell>
          <cell r="CB448">
            <v>2648.5419999999999</v>
          </cell>
          <cell r="CC448">
            <v>3081.4120000000003</v>
          </cell>
          <cell r="CD448">
            <v>3003.2470000000003</v>
          </cell>
          <cell r="CE448">
            <v>2173.3379999999997</v>
          </cell>
          <cell r="CF448">
            <v>2771.1790000000001</v>
          </cell>
          <cell r="CG448">
            <v>3312.65</v>
          </cell>
          <cell r="CH448">
            <v>3352.9769999999999</v>
          </cell>
          <cell r="CI448">
            <v>3142.3229999999999</v>
          </cell>
          <cell r="CJ448">
            <v>1948.492</v>
          </cell>
          <cell r="CK448">
            <v>3018.9770000000003</v>
          </cell>
          <cell r="CL448">
            <v>1715.3009999999999</v>
          </cell>
          <cell r="CM448">
            <v>1570.5250000000001</v>
          </cell>
          <cell r="CN448">
            <v>1884.325</v>
          </cell>
          <cell r="CO448">
            <v>2384.9070000000002</v>
          </cell>
          <cell r="CP448">
            <v>2190.8870000000002</v>
          </cell>
          <cell r="CQ448">
            <v>2877.0940000000001</v>
          </cell>
          <cell r="CR448">
            <v>2628.5449999999996</v>
          </cell>
          <cell r="CS448">
            <v>2206.2069999999999</v>
          </cell>
          <cell r="CT448">
            <v>2144.48</v>
          </cell>
          <cell r="CU448">
            <v>3046.0250000000001</v>
          </cell>
          <cell r="CV448">
            <v>2702.607</v>
          </cell>
          <cell r="CW448">
            <v>3130.51</v>
          </cell>
          <cell r="CX448">
            <v>1985.7370000000001</v>
          </cell>
          <cell r="CY448">
            <v>1616.9639999999999</v>
          </cell>
          <cell r="CZ448">
            <v>2755.627</v>
          </cell>
          <cell r="DA448">
            <v>1886.2439999999999</v>
          </cell>
          <cell r="DB448">
            <v>1153.681</v>
          </cell>
          <cell r="DC448">
            <v>3310.1849999999999</v>
          </cell>
          <cell r="DD448">
            <v>2266.922</v>
          </cell>
          <cell r="DE448">
            <v>3529.4180000000001</v>
          </cell>
          <cell r="DF448">
            <v>1748.2530000000002</v>
          </cell>
          <cell r="DG448">
            <v>2117.8919999999998</v>
          </cell>
          <cell r="DH448">
            <v>2660.0639999999999</v>
          </cell>
          <cell r="DI448">
            <v>4861.6000000000004</v>
          </cell>
          <cell r="DJ448">
            <v>1477.4169999999999</v>
          </cell>
          <cell r="DK448">
            <v>1510.7130000000002</v>
          </cell>
          <cell r="DL448">
            <v>2514.1530000000002</v>
          </cell>
          <cell r="DM448">
            <v>2362.8040000000001</v>
          </cell>
          <cell r="DN448">
            <v>2541.498</v>
          </cell>
          <cell r="DO448">
            <v>2045.547</v>
          </cell>
          <cell r="DP448">
            <v>1453.009</v>
          </cell>
          <cell r="DQ448">
            <v>2612.2260000000001</v>
          </cell>
          <cell r="DR448">
            <v>2597.857</v>
          </cell>
          <cell r="DS448">
            <v>2563.585</v>
          </cell>
          <cell r="DT448">
            <v>1915.1279999999999</v>
          </cell>
          <cell r="DU448">
            <v>3406.7610000000004</v>
          </cell>
          <cell r="DV448">
            <v>1838.9169999999999</v>
          </cell>
          <cell r="DW448">
            <v>923.18299999999999</v>
          </cell>
          <cell r="DX448">
            <v>1600.8870000000002</v>
          </cell>
          <cell r="DY448">
            <v>2084.2089999999998</v>
          </cell>
          <cell r="DZ448">
            <v>2263.1759999999999</v>
          </cell>
          <cell r="EA448">
            <v>1823.3560000000002</v>
          </cell>
          <cell r="EB448">
            <v>2115.6120000000001</v>
          </cell>
          <cell r="EC448">
            <v>2410.3180000000002</v>
          </cell>
          <cell r="ED448">
            <v>3195.5540000000001</v>
          </cell>
          <cell r="EE448">
            <v>1982.3980000000001</v>
          </cell>
          <cell r="EF448">
            <v>2037.5509999999999</v>
          </cell>
          <cell r="EG448">
            <v>2902.1909999999998</v>
          </cell>
          <cell r="EH448">
            <v>1618.6880000000001</v>
          </cell>
          <cell r="EI448">
            <v>1656.749</v>
          </cell>
          <cell r="EJ448">
            <v>1737.366</v>
          </cell>
          <cell r="EK448">
            <v>1334.489</v>
          </cell>
          <cell r="EL448">
            <v>1060.55</v>
          </cell>
          <cell r="EM448">
            <v>1714.913</v>
          </cell>
          <cell r="EN448">
            <v>996.78500000000008</v>
          </cell>
          <cell r="EO448">
            <v>1026.4670000000001</v>
          </cell>
          <cell r="EP448">
            <v>873.98399999999992</v>
          </cell>
          <cell r="EQ448">
            <v>1857.0610000000001</v>
          </cell>
          <cell r="ER448">
            <v>1206.498</v>
          </cell>
          <cell r="ES448">
            <v>1783.7860000000001</v>
          </cell>
          <cell r="ET448">
            <v>1540.4279999999999</v>
          </cell>
          <cell r="EU448">
            <v>1012.761</v>
          </cell>
          <cell r="EV448">
            <v>1234.21</v>
          </cell>
          <cell r="EW448">
            <v>1527.9469999999999</v>
          </cell>
          <cell r="EX448">
            <v>1130.288</v>
          </cell>
          <cell r="EY448">
            <v>1539.037</v>
          </cell>
          <cell r="EZ448">
            <v>1782.0156948399999</v>
          </cell>
          <cell r="FA448">
            <v>2155.3705006700002</v>
          </cell>
          <cell r="FB448">
            <v>1968.02077525</v>
          </cell>
          <cell r="FC448">
            <v>2972.0081398699999</v>
          </cell>
          <cell r="FD448">
            <v>2657.9225307500001</v>
          </cell>
          <cell r="FE448">
            <v>1699.122376</v>
          </cell>
          <cell r="FF448">
            <v>2602.81049755</v>
          </cell>
          <cell r="FG448">
            <v>1319.8105166</v>
          </cell>
          <cell r="FH448">
            <v>1852.7016120000001</v>
          </cell>
          <cell r="FI448">
            <v>1954.298503</v>
          </cell>
          <cell r="FJ448">
            <v>1774.7973189700001</v>
          </cell>
          <cell r="FK448">
            <v>2916.0733088699999</v>
          </cell>
          <cell r="FL448">
            <v>2664.0558712400002</v>
          </cell>
          <cell r="FM448">
            <v>3643.2319534600001</v>
          </cell>
          <cell r="FN448">
            <v>3888.0698470900002</v>
          </cell>
          <cell r="FO448">
            <v>4983.5357637099996</v>
          </cell>
          <cell r="FP448">
            <v>3367.4545734600001</v>
          </cell>
          <cell r="FQ448">
            <v>3988.6074260199998</v>
          </cell>
          <cell r="FR448">
            <v>1439.06827146</v>
          </cell>
          <cell r="FS448">
            <v>2965.2488880000001</v>
          </cell>
          <cell r="FT448">
            <v>2662.98002834</v>
          </cell>
          <cell r="FU448">
            <v>3217.4752858100001</v>
          </cell>
          <cell r="FV448">
            <v>4279.3472647400004</v>
          </cell>
          <cell r="FW448">
            <v>4942.1355888500002</v>
          </cell>
          <cell r="FX448">
            <v>4889.1930135700004</v>
          </cell>
          <cell r="FY448">
            <v>4519.68174757</v>
          </cell>
          <cell r="FZ448">
            <v>4573.8548374299999</v>
          </cell>
          <cell r="GA448">
            <v>4083.1154158899999</v>
          </cell>
          <cell r="GB448">
            <v>4192.4274765</v>
          </cell>
          <cell r="GC448">
            <v>4542.8793531700003</v>
          </cell>
          <cell r="GD448">
            <v>3317.3376082999998</v>
          </cell>
          <cell r="GE448">
            <v>4103.0099893400002</v>
          </cell>
          <cell r="GF448">
            <v>5220.8697818500004</v>
          </cell>
          <cell r="GG448">
            <v>3273.9822416000002</v>
          </cell>
          <cell r="GH448">
            <v>4532.3802688200003</v>
          </cell>
        </row>
        <row r="449">
          <cell r="A449" t="str">
            <v>GFC07</v>
          </cell>
          <cell r="B449" t="str">
            <v>12.1.7</v>
          </cell>
          <cell r="C449" t="str">
            <v>Household Sector</v>
          </cell>
          <cell r="D449" t="str">
            <v>RM Million</v>
          </cell>
          <cell r="F449">
            <v>9568.5540000000001</v>
          </cell>
          <cell r="G449">
            <v>9674.2610000000004</v>
          </cell>
          <cell r="H449">
            <v>12713.249</v>
          </cell>
          <cell r="I449">
            <v>13629.717000000001</v>
          </cell>
          <cell r="J449">
            <v>13207.98</v>
          </cell>
          <cell r="K449">
            <v>14086.898999999999</v>
          </cell>
          <cell r="L449">
            <v>14968.075999999999</v>
          </cell>
          <cell r="M449">
            <v>14308.217000000001</v>
          </cell>
          <cell r="N449">
            <v>13751.123</v>
          </cell>
          <cell r="O449">
            <v>14897.647000000001</v>
          </cell>
          <cell r="P449">
            <v>14918.790999999999</v>
          </cell>
          <cell r="Q449">
            <v>13507.199000000001</v>
          </cell>
          <cell r="R449">
            <v>14411.312</v>
          </cell>
          <cell r="S449">
            <v>11174.648999999999</v>
          </cell>
          <cell r="T449">
            <v>15283.438</v>
          </cell>
          <cell r="U449">
            <v>16074.107</v>
          </cell>
          <cell r="V449">
            <v>15418.388999999999</v>
          </cell>
          <cell r="W449">
            <v>16076.166999999999</v>
          </cell>
          <cell r="X449">
            <v>16285.471</v>
          </cell>
          <cell r="Y449">
            <v>16060.123</v>
          </cell>
          <cell r="Z449">
            <v>15262.038</v>
          </cell>
          <cell r="AA449">
            <v>16585.278999999999</v>
          </cell>
          <cell r="AB449">
            <v>16553.065999999999</v>
          </cell>
          <cell r="AC449">
            <v>15305.706</v>
          </cell>
          <cell r="AD449">
            <v>16642.79</v>
          </cell>
          <cell r="AE449">
            <v>12697.079</v>
          </cell>
          <cell r="AF449">
            <v>19575.71</v>
          </cell>
          <cell r="AG449">
            <v>17786.995999999999</v>
          </cell>
          <cell r="AH449">
            <v>17565.5</v>
          </cell>
          <cell r="AI449">
            <v>19337.373</v>
          </cell>
          <cell r="AJ449">
            <v>18033.697</v>
          </cell>
          <cell r="AK449">
            <v>18504.243999999999</v>
          </cell>
          <cell r="AL449">
            <v>15750.956</v>
          </cell>
          <cell r="AM449">
            <v>17781.121999999999</v>
          </cell>
          <cell r="AN449">
            <v>17169.463</v>
          </cell>
          <cell r="AO449">
            <v>16769.829000000002</v>
          </cell>
          <cell r="AP449">
            <v>12587.816999999999</v>
          </cell>
          <cell r="AQ449">
            <v>14328.383</v>
          </cell>
          <cell r="AR449">
            <v>17854.264999999999</v>
          </cell>
          <cell r="AS449">
            <v>16429.534</v>
          </cell>
          <cell r="AT449">
            <v>19020.650000000001</v>
          </cell>
          <cell r="AU449">
            <v>18512.775000000001</v>
          </cell>
          <cell r="AV449">
            <v>18877.704000000002</v>
          </cell>
          <cell r="AW449">
            <v>17345.542000000001</v>
          </cell>
          <cell r="AX449">
            <v>16697.714</v>
          </cell>
          <cell r="AY449">
            <v>19546.496999999999</v>
          </cell>
          <cell r="AZ449">
            <v>17464.102999999999</v>
          </cell>
          <cell r="BA449">
            <v>16650.919000000002</v>
          </cell>
          <cell r="BB449">
            <v>18542.507000000001</v>
          </cell>
          <cell r="BC449">
            <v>15170.245000000001</v>
          </cell>
          <cell r="BD449">
            <v>19476.335999999999</v>
          </cell>
          <cell r="BE449">
            <v>21321.032999999999</v>
          </cell>
          <cell r="BF449">
            <v>19731.697</v>
          </cell>
          <cell r="BG449">
            <v>20188.181</v>
          </cell>
          <cell r="BH449">
            <v>24043.637999999999</v>
          </cell>
          <cell r="BI449">
            <v>19482.080999999998</v>
          </cell>
          <cell r="BJ449">
            <v>19515.808000000001</v>
          </cell>
          <cell r="BK449">
            <v>19907.001</v>
          </cell>
          <cell r="BL449">
            <v>20744.562000000002</v>
          </cell>
          <cell r="BM449">
            <v>20252.964</v>
          </cell>
          <cell r="BN449">
            <v>19173.695</v>
          </cell>
          <cell r="BO449">
            <v>16421.159</v>
          </cell>
          <cell r="BP449">
            <v>20705.281999999999</v>
          </cell>
          <cell r="BQ449">
            <v>21259.361000000001</v>
          </cell>
          <cell r="BR449">
            <v>20809.098000000002</v>
          </cell>
          <cell r="BS449">
            <v>20902.233</v>
          </cell>
          <cell r="BT449">
            <v>20807.065999999999</v>
          </cell>
          <cell r="BU449">
            <v>20749.964</v>
          </cell>
          <cell r="BV449">
            <v>20698.386999999999</v>
          </cell>
          <cell r="BW449">
            <v>21058.39</v>
          </cell>
          <cell r="BX449">
            <v>19784.294999999998</v>
          </cell>
          <cell r="BY449">
            <v>21184.42</v>
          </cell>
          <cell r="BZ449">
            <v>19470.567000000003</v>
          </cell>
          <cell r="CA449">
            <v>15243.173000000003</v>
          </cell>
          <cell r="CB449">
            <v>19253.949000000001</v>
          </cell>
          <cell r="CC449">
            <v>19085.343000000001</v>
          </cell>
          <cell r="CD449">
            <v>17015.573</v>
          </cell>
          <cell r="CE449">
            <v>19361.55</v>
          </cell>
          <cell r="CF449">
            <v>17501.091</v>
          </cell>
          <cell r="CG449">
            <v>17411.12</v>
          </cell>
          <cell r="CH449">
            <v>17457.071999999996</v>
          </cell>
          <cell r="CI449">
            <v>18814.088000000003</v>
          </cell>
          <cell r="CJ449">
            <v>16597.376999999997</v>
          </cell>
          <cell r="CK449">
            <v>15808.201000000003</v>
          </cell>
          <cell r="CL449">
            <v>14079.553</v>
          </cell>
          <cell r="CM449">
            <v>11656.376</v>
          </cell>
          <cell r="CN449">
            <v>15276.842379999998</v>
          </cell>
          <cell r="CO449">
            <v>14528.047999999997</v>
          </cell>
          <cell r="CP449">
            <v>14975.916999999999</v>
          </cell>
          <cell r="CQ449">
            <v>16286.257000000001</v>
          </cell>
          <cell r="CR449">
            <v>13901.044</v>
          </cell>
          <cell r="CS449">
            <v>17364.933000000001</v>
          </cell>
          <cell r="CT449">
            <v>16319.023999999999</v>
          </cell>
          <cell r="CU449">
            <v>16492.677000000003</v>
          </cell>
          <cell r="CV449">
            <v>16632.548999999995</v>
          </cell>
          <cell r="CW449">
            <v>13551.883999999998</v>
          </cell>
          <cell r="CX449">
            <v>14801.262000000001</v>
          </cell>
          <cell r="CY449">
            <v>13459.813</v>
          </cell>
          <cell r="CZ449">
            <v>18193.691999999999</v>
          </cell>
          <cell r="DA449">
            <v>16120.67</v>
          </cell>
          <cell r="DB449">
            <v>18475.944</v>
          </cell>
          <cell r="DC449">
            <v>16279.712999999998</v>
          </cell>
          <cell r="DD449">
            <v>17571.382000000001</v>
          </cell>
          <cell r="DE449">
            <v>18971.074000000001</v>
          </cell>
          <cell r="DF449">
            <v>15952.434999999998</v>
          </cell>
          <cell r="DG449">
            <v>18124.744999999999</v>
          </cell>
          <cell r="DH449">
            <v>19152.641</v>
          </cell>
          <cell r="DI449">
            <v>15258.673999999999</v>
          </cell>
          <cell r="DJ449">
            <v>18163.907999999999</v>
          </cell>
          <cell r="DK449">
            <v>14904.165000000001</v>
          </cell>
          <cell r="DL449">
            <v>17561.333000000002</v>
          </cell>
          <cell r="DM449">
            <v>17849.287</v>
          </cell>
          <cell r="DN449">
            <v>16589.796999999999</v>
          </cell>
          <cell r="DO449">
            <v>18516.333999999999</v>
          </cell>
          <cell r="DP449">
            <v>19859.097999999998</v>
          </cell>
          <cell r="DQ449">
            <v>20473.634999999998</v>
          </cell>
          <cell r="DR449">
            <v>16442.181000000004</v>
          </cell>
          <cell r="DS449">
            <v>20185.595999999998</v>
          </cell>
          <cell r="DT449">
            <v>17238.531999999999</v>
          </cell>
          <cell r="DU449">
            <v>15551.821000000002</v>
          </cell>
          <cell r="DV449">
            <v>18122.212</v>
          </cell>
          <cell r="DW449">
            <v>13579.294999999998</v>
          </cell>
          <cell r="DX449">
            <v>18055.477999999999</v>
          </cell>
          <cell r="DY449">
            <v>19555.866999999998</v>
          </cell>
          <cell r="DZ449">
            <v>20443.125999999993</v>
          </cell>
          <cell r="EA449">
            <v>17358.287</v>
          </cell>
          <cell r="EB449">
            <v>20944.795000000002</v>
          </cell>
          <cell r="EC449">
            <v>19901.504000000001</v>
          </cell>
          <cell r="ED449">
            <v>16935.153999999999</v>
          </cell>
          <cell r="EE449">
            <v>19573.825000000001</v>
          </cell>
          <cell r="EF449">
            <v>17798.839000000004</v>
          </cell>
          <cell r="EG449">
            <v>16267.904999999999</v>
          </cell>
          <cell r="EH449">
            <v>15737.875</v>
          </cell>
          <cell r="EI449">
            <v>15860.92</v>
          </cell>
          <cell r="EJ449">
            <v>13870.64</v>
          </cell>
          <cell r="EK449">
            <v>4321.9030000000002</v>
          </cell>
          <cell r="EL449">
            <v>6602.6089999999995</v>
          </cell>
          <cell r="EM449">
            <v>13862.190999999999</v>
          </cell>
          <cell r="EN449">
            <v>19311.300999999992</v>
          </cell>
          <cell r="EO449">
            <v>19215.948999999993</v>
          </cell>
          <cell r="EP449">
            <v>21158.910999999996</v>
          </cell>
          <cell r="EQ449">
            <v>21072.248999999996</v>
          </cell>
          <cell r="ER449">
            <v>19994.727999999999</v>
          </cell>
          <cell r="ES449">
            <v>18558.683000000001</v>
          </cell>
          <cell r="ET449">
            <v>17129.994999999999</v>
          </cell>
          <cell r="EU449">
            <v>15642.003999999999</v>
          </cell>
          <cell r="EV449">
            <v>21593.001999999997</v>
          </cell>
          <cell r="EW449">
            <v>23039.109999999997</v>
          </cell>
          <cell r="EX449">
            <v>20214.134999999998</v>
          </cell>
          <cell r="EY449">
            <v>16574.936999999998</v>
          </cell>
          <cell r="EZ449">
            <v>14441.41945842</v>
          </cell>
          <cell r="FA449">
            <v>15249.089328579999</v>
          </cell>
          <cell r="FB449">
            <v>21109.657914750002</v>
          </cell>
          <cell r="FC449">
            <v>26001.474489349999</v>
          </cell>
          <cell r="FD449">
            <v>29458.727735960001</v>
          </cell>
          <cell r="FE449">
            <v>29795.148540679998</v>
          </cell>
          <cell r="FF449">
            <v>26103.805511369999</v>
          </cell>
          <cell r="FG449">
            <v>20842.222321280002</v>
          </cell>
          <cell r="FH449">
            <v>30803.088379910001</v>
          </cell>
          <cell r="FI449">
            <v>30711.42104198</v>
          </cell>
          <cell r="FJ449">
            <v>27464.78594265</v>
          </cell>
          <cell r="FK449">
            <v>33045.980771000002</v>
          </cell>
          <cell r="FL449">
            <v>31299.447503250001</v>
          </cell>
          <cell r="FM449">
            <v>32665.71728669</v>
          </cell>
          <cell r="FN449">
            <v>28445.768610290001</v>
          </cell>
          <cell r="FO449">
            <v>26394.000091149999</v>
          </cell>
          <cell r="FP449">
            <v>25508.484178589999</v>
          </cell>
          <cell r="FQ449">
            <v>24803.68439559</v>
          </cell>
          <cell r="FR449">
            <v>22796.706097220002</v>
          </cell>
          <cell r="FS449">
            <v>27632.219340299998</v>
          </cell>
          <cell r="FT449">
            <v>35395.802438829996</v>
          </cell>
          <cell r="FU449">
            <v>28182.724153259998</v>
          </cell>
          <cell r="FV449">
            <v>33909.355814559996</v>
          </cell>
          <cell r="FW449">
            <v>30248.94162605</v>
          </cell>
          <cell r="FX449">
            <v>31430.823789950002</v>
          </cell>
          <cell r="FY449">
            <v>34770.299598520003</v>
          </cell>
          <cell r="FZ449">
            <v>29472.856074259998</v>
          </cell>
          <cell r="GA449">
            <v>32625.721588460001</v>
          </cell>
          <cell r="GB449">
            <v>30242.251780319999</v>
          </cell>
          <cell r="GC449">
            <v>37302.020289669999</v>
          </cell>
          <cell r="GD449">
            <v>30515.799484899999</v>
          </cell>
          <cell r="GE449">
            <v>24351.96916031</v>
          </cell>
          <cell r="GF449">
            <v>30252.521352690001</v>
          </cell>
          <cell r="GG449">
            <v>30999.43354378</v>
          </cell>
          <cell r="GH449">
            <v>34488.537312460001</v>
          </cell>
        </row>
        <row r="450">
          <cell r="A450" t="str">
            <v>GFC08</v>
          </cell>
          <cell r="B450" t="str">
            <v>12.1.8</v>
          </cell>
          <cell r="C450" t="str">
            <v>Other Sectors</v>
          </cell>
          <cell r="D450" t="str">
            <v>RM Million</v>
          </cell>
          <cell r="F450">
            <v>250.59200000000001</v>
          </cell>
          <cell r="G450">
            <v>396.87200000000001</v>
          </cell>
          <cell r="H450">
            <v>400.34199999999998</v>
          </cell>
          <cell r="I450">
            <v>371.64800000000002</v>
          </cell>
          <cell r="J450">
            <v>454.34699999999998</v>
          </cell>
          <cell r="K450">
            <v>554.82299999999998</v>
          </cell>
          <cell r="L450">
            <v>623.61900000000003</v>
          </cell>
          <cell r="M450">
            <v>256.68599999999998</v>
          </cell>
          <cell r="N450">
            <v>739.58799999999997</v>
          </cell>
          <cell r="O450">
            <v>341.12900000000002</v>
          </cell>
          <cell r="P450">
            <v>1018.398</v>
          </cell>
          <cell r="Q450">
            <v>527.79600000000005</v>
          </cell>
          <cell r="R450">
            <v>623.73400000000004</v>
          </cell>
          <cell r="S450">
            <v>347.24799999999999</v>
          </cell>
          <cell r="T450">
            <v>819.45699999999999</v>
          </cell>
          <cell r="U450">
            <v>292.77999999999997</v>
          </cell>
          <cell r="V450">
            <v>736.10599999999999</v>
          </cell>
          <cell r="W450">
            <v>699.30799999999999</v>
          </cell>
          <cell r="X450">
            <v>482.85700000000003</v>
          </cell>
          <cell r="Y450">
            <v>168.036</v>
          </cell>
          <cell r="Z450">
            <v>260.86099999999999</v>
          </cell>
          <cell r="AA450">
            <v>598.61800000000005</v>
          </cell>
          <cell r="AB450">
            <v>193.255</v>
          </cell>
          <cell r="AC450">
            <v>205.13499999999999</v>
          </cell>
          <cell r="AD450">
            <v>352.09200000000101</v>
          </cell>
          <cell r="AE450">
            <v>378.73500000000001</v>
          </cell>
          <cell r="AF450">
            <v>315.42399999999998</v>
          </cell>
          <cell r="AG450">
            <v>242.87800000000101</v>
          </cell>
          <cell r="AH450">
            <v>415.441000000001</v>
          </cell>
          <cell r="AI450">
            <v>293.80900000000099</v>
          </cell>
          <cell r="AJ450">
            <v>271.00200000000001</v>
          </cell>
          <cell r="AK450">
            <v>446.48500000000001</v>
          </cell>
          <cell r="AL450">
            <v>293.53699999999901</v>
          </cell>
          <cell r="AM450">
            <v>1392.683</v>
          </cell>
          <cell r="AN450">
            <v>461.66300000000098</v>
          </cell>
          <cell r="AO450">
            <v>375.416</v>
          </cell>
          <cell r="AP450">
            <v>213.72800000000001</v>
          </cell>
          <cell r="AQ450">
            <v>820.21</v>
          </cell>
          <cell r="AR450">
            <v>1730.355</v>
          </cell>
          <cell r="AS450">
            <v>284.45699999999999</v>
          </cell>
          <cell r="AT450">
            <v>661</v>
          </cell>
          <cell r="AU450">
            <v>784.101</v>
          </cell>
          <cell r="AV450">
            <v>418.55299999999897</v>
          </cell>
          <cell r="AW450">
            <v>565.52599999999995</v>
          </cell>
          <cell r="AX450">
            <v>222.86199999999999</v>
          </cell>
          <cell r="AY450">
            <v>297.98599999999902</v>
          </cell>
          <cell r="AZ450">
            <v>455.69099999999997</v>
          </cell>
          <cell r="BA450">
            <v>717.31700000000103</v>
          </cell>
          <cell r="BB450">
            <v>198.69800000000001</v>
          </cell>
          <cell r="BC450">
            <v>261.726</v>
          </cell>
          <cell r="BD450">
            <v>581.85899999999901</v>
          </cell>
          <cell r="BE450">
            <v>475.26299999999998</v>
          </cell>
          <cell r="BF450">
            <v>664.83900000000006</v>
          </cell>
          <cell r="BG450">
            <v>377.71899999999903</v>
          </cell>
          <cell r="BH450">
            <v>248.70699999999999</v>
          </cell>
          <cell r="BI450">
            <v>238.31</v>
          </cell>
          <cell r="BJ450">
            <v>338.52</v>
          </cell>
          <cell r="BK450">
            <v>463.13600000000002</v>
          </cell>
          <cell r="BL450">
            <v>163.83600000000001</v>
          </cell>
          <cell r="BM450">
            <v>310.02199999999999</v>
          </cell>
          <cell r="BN450">
            <v>141.162000000001</v>
          </cell>
          <cell r="BO450">
            <v>1696.146</v>
          </cell>
          <cell r="BP450">
            <v>248.87</v>
          </cell>
          <cell r="BQ450">
            <v>590.14499999999998</v>
          </cell>
          <cell r="BR450">
            <v>585.16600000000005</v>
          </cell>
          <cell r="BS450">
            <v>183.214</v>
          </cell>
          <cell r="BT450">
            <v>159.418000000001</v>
          </cell>
          <cell r="BU450">
            <v>985.58099999999899</v>
          </cell>
          <cell r="BV450">
            <v>206.77599999999899</v>
          </cell>
          <cell r="BW450">
            <v>257.017</v>
          </cell>
          <cell r="BX450">
            <v>121.441</v>
          </cell>
          <cell r="BY450">
            <v>368.09699999999901</v>
          </cell>
          <cell r="BZ450">
            <v>217.80700000000024</v>
          </cell>
          <cell r="CA450">
            <v>257.09400000000005</v>
          </cell>
          <cell r="CB450">
            <v>416.45200000000023</v>
          </cell>
          <cell r="CC450">
            <v>115.03200000000015</v>
          </cell>
          <cell r="CD450">
            <v>278.08899999999949</v>
          </cell>
          <cell r="CE450">
            <v>253.26799999999957</v>
          </cell>
          <cell r="CF450">
            <v>200.46699999999964</v>
          </cell>
          <cell r="CG450">
            <v>271.21299999999974</v>
          </cell>
          <cell r="CH450">
            <v>283.154</v>
          </cell>
          <cell r="CI450">
            <v>86.230000000000018</v>
          </cell>
          <cell r="CJ450">
            <v>68.760000000000218</v>
          </cell>
          <cell r="CK450">
            <v>260.90700000000015</v>
          </cell>
          <cell r="CL450">
            <v>42.230999999999767</v>
          </cell>
          <cell r="CM450">
            <v>100.41399999999976</v>
          </cell>
          <cell r="CN450">
            <v>95.919999999999618</v>
          </cell>
          <cell r="CO450">
            <v>85.054000000000087</v>
          </cell>
          <cell r="CP450">
            <v>62.977000000000317</v>
          </cell>
          <cell r="CQ450">
            <v>249.49099999999999</v>
          </cell>
          <cell r="CR450">
            <v>83.604000000000269</v>
          </cell>
          <cell r="CS450">
            <v>273.346</v>
          </cell>
          <cell r="CT450">
            <v>40.711999999999534</v>
          </cell>
          <cell r="CU450">
            <v>802.37800000000016</v>
          </cell>
          <cell r="CV450">
            <v>69.687999999999647</v>
          </cell>
          <cell r="CW450">
            <v>43.961999999999534</v>
          </cell>
          <cell r="CX450">
            <v>49.417999999999665</v>
          </cell>
          <cell r="CY450">
            <v>268.57400000000007</v>
          </cell>
          <cell r="CZ450">
            <v>222.81999999999971</v>
          </cell>
          <cell r="DA450">
            <v>1451.7870000000012</v>
          </cell>
          <cell r="DB450">
            <v>116.01299999999992</v>
          </cell>
          <cell r="DC450">
            <v>33.470999999999549</v>
          </cell>
          <cell r="DD450">
            <v>33.799000000000433</v>
          </cell>
          <cell r="DE450">
            <v>170.2829999999999</v>
          </cell>
          <cell r="DF450">
            <v>1338.4729999999995</v>
          </cell>
          <cell r="DG450">
            <v>226.00600000000031</v>
          </cell>
          <cell r="DH450">
            <v>16.853999999999814</v>
          </cell>
          <cell r="DI450">
            <v>1520.5520000000001</v>
          </cell>
          <cell r="DJ450">
            <v>145.16599999999971</v>
          </cell>
          <cell r="DK450">
            <v>24.335000000000036</v>
          </cell>
          <cell r="DL450">
            <v>260.84699999999975</v>
          </cell>
          <cell r="DM450">
            <v>274.59700000000066</v>
          </cell>
          <cell r="DN450">
            <v>92.914999999999509</v>
          </cell>
          <cell r="DO450">
            <v>399.62599999999929</v>
          </cell>
          <cell r="DP450">
            <v>740.31800000000021</v>
          </cell>
          <cell r="DQ450">
            <v>90.130000000000109</v>
          </cell>
          <cell r="DR450">
            <v>108.94900000000007</v>
          </cell>
          <cell r="DS450">
            <v>77.325000000000728</v>
          </cell>
          <cell r="DT450">
            <v>146.03699999999981</v>
          </cell>
          <cell r="DU450">
            <v>265.03499999999985</v>
          </cell>
          <cell r="DV450">
            <v>623.37099999999964</v>
          </cell>
          <cell r="DW450">
            <v>88.508000000000266</v>
          </cell>
          <cell r="DX450">
            <v>259.79100000000017</v>
          </cell>
          <cell r="DY450">
            <v>293.01400000000012</v>
          </cell>
          <cell r="DZ450">
            <v>61.98700000000008</v>
          </cell>
          <cell r="EA450">
            <v>62.484000000000378</v>
          </cell>
          <cell r="EB450">
            <v>148.44799999999987</v>
          </cell>
          <cell r="EC450">
            <v>41.024000000000342</v>
          </cell>
          <cell r="ED450">
            <v>13.707999999999629</v>
          </cell>
          <cell r="EE450">
            <v>298.61300000000028</v>
          </cell>
          <cell r="EF450">
            <v>420.09800000000041</v>
          </cell>
          <cell r="EG450">
            <v>157.09700000000021</v>
          </cell>
          <cell r="EH450">
            <v>204.0310000000004</v>
          </cell>
          <cell r="EI450">
            <v>691.6869999999999</v>
          </cell>
          <cell r="EJ450">
            <v>104.76200000000017</v>
          </cell>
          <cell r="EK450">
            <v>344.726</v>
          </cell>
          <cell r="EL450">
            <v>26.364000000000033</v>
          </cell>
          <cell r="EM450">
            <v>618.66700000000037</v>
          </cell>
          <cell r="EN450">
            <v>511.20400000000063</v>
          </cell>
          <cell r="EO450">
            <v>57.34099999999853</v>
          </cell>
          <cell r="EP450">
            <v>120.65700000000015</v>
          </cell>
          <cell r="EQ450">
            <v>21.708999999998923</v>
          </cell>
          <cell r="ER450">
            <v>25.490000000000691</v>
          </cell>
          <cell r="ES450">
            <v>97.001000000000204</v>
          </cell>
          <cell r="ET450">
            <v>85.964999999999691</v>
          </cell>
          <cell r="EU450">
            <v>110.14300000000003</v>
          </cell>
          <cell r="EV450">
            <v>102.30999999999949</v>
          </cell>
          <cell r="EW450">
            <v>11.187999999999192</v>
          </cell>
          <cell r="EX450">
            <v>14.077999999999975</v>
          </cell>
          <cell r="EY450">
            <v>163.71700000000033</v>
          </cell>
          <cell r="EZ450">
            <v>15.666613999999999</v>
          </cell>
          <cell r="FA450">
            <v>14.56113597</v>
          </cell>
          <cell r="FB450">
            <v>27.36401133</v>
          </cell>
          <cell r="FC450">
            <v>16.549841539999999</v>
          </cell>
          <cell r="FD450">
            <v>83.027508659999995</v>
          </cell>
          <cell r="FE450">
            <v>14.473882359999999</v>
          </cell>
          <cell r="FF450">
            <v>10.125780000000001</v>
          </cell>
          <cell r="FG450">
            <v>7.9938271500000004</v>
          </cell>
          <cell r="FH450">
            <v>100.48232342999999</v>
          </cell>
          <cell r="FI450">
            <v>1265.4825782400001</v>
          </cell>
          <cell r="FJ450">
            <v>18.148007870000001</v>
          </cell>
          <cell r="FK450">
            <v>51.751400070000003</v>
          </cell>
          <cell r="FL450">
            <v>156.84896130000001</v>
          </cell>
          <cell r="FM450">
            <v>19.701315399999999</v>
          </cell>
          <cell r="FN450">
            <v>30.622926979999999</v>
          </cell>
          <cell r="FO450">
            <v>21.729693489999999</v>
          </cell>
          <cell r="FP450">
            <v>172.12344668</v>
          </cell>
          <cell r="FQ450">
            <v>21.187975250000001</v>
          </cell>
          <cell r="FR450">
            <v>25.4586513</v>
          </cell>
          <cell r="FS450">
            <v>18.858215779999998</v>
          </cell>
          <cell r="FT450">
            <v>1023.8469797499999</v>
          </cell>
          <cell r="FU450">
            <v>18.144625099999999</v>
          </cell>
          <cell r="FV450">
            <v>194.72774200000001</v>
          </cell>
          <cell r="FW450">
            <v>25.831546840000001</v>
          </cell>
          <cell r="FX450">
            <v>1036.4225549099999</v>
          </cell>
          <cell r="FY450">
            <v>18.031914319999998</v>
          </cell>
          <cell r="FZ450">
            <v>54.040207010000003</v>
          </cell>
          <cell r="GA450">
            <v>29.260435269999999</v>
          </cell>
          <cell r="GB450">
            <v>15.81495207</v>
          </cell>
          <cell r="GC450">
            <v>16.516933590000001</v>
          </cell>
          <cell r="GD450">
            <v>20.033480770000001</v>
          </cell>
          <cell r="GE450">
            <v>20.896379100000001</v>
          </cell>
          <cell r="GF450">
            <v>18.708974779999998</v>
          </cell>
          <cell r="GG450">
            <v>26.69314017</v>
          </cell>
          <cell r="GH450">
            <v>21.469753910000001</v>
          </cell>
        </row>
        <row r="451">
          <cell r="A451" t="str">
            <v>GFC09</v>
          </cell>
          <cell r="B451" t="str">
            <v>12.1.9</v>
          </cell>
          <cell r="C451" t="str">
            <v>Total Loan/ Financing Approved</v>
          </cell>
          <cell r="D451" t="str">
            <v>RM Million</v>
          </cell>
          <cell r="F451">
            <v>16512.184000000001</v>
          </cell>
          <cell r="G451">
            <v>17697.57</v>
          </cell>
          <cell r="H451">
            <v>23841.65</v>
          </cell>
          <cell r="I451">
            <v>23794.932000000001</v>
          </cell>
          <cell r="J451">
            <v>25169.671999999999</v>
          </cell>
          <cell r="K451">
            <v>26838.561000000002</v>
          </cell>
          <cell r="L451">
            <v>26793.413</v>
          </cell>
          <cell r="M451">
            <v>22440.143</v>
          </cell>
          <cell r="N451">
            <v>23421.885999999999</v>
          </cell>
          <cell r="O451">
            <v>25030.733</v>
          </cell>
          <cell r="P451">
            <v>28819.888999999999</v>
          </cell>
          <cell r="Q451">
            <v>26588.202000000001</v>
          </cell>
          <cell r="R451">
            <v>23369.071</v>
          </cell>
          <cell r="S451">
            <v>19823.918000000001</v>
          </cell>
          <cell r="T451">
            <v>26945.101999999999</v>
          </cell>
          <cell r="U451">
            <v>29050.512999999999</v>
          </cell>
          <cell r="V451">
            <v>28028.592000000001</v>
          </cell>
          <cell r="W451">
            <v>33381.953999999998</v>
          </cell>
          <cell r="X451">
            <v>30756.407999999999</v>
          </cell>
          <cell r="Y451">
            <v>31493.076000000001</v>
          </cell>
          <cell r="Z451">
            <v>29061.909</v>
          </cell>
          <cell r="AA451">
            <v>30422.323</v>
          </cell>
          <cell r="AB451">
            <v>30223.14</v>
          </cell>
          <cell r="AC451">
            <v>31241.895</v>
          </cell>
          <cell r="AD451">
            <v>27515.248</v>
          </cell>
          <cell r="AE451">
            <v>21256.816999999999</v>
          </cell>
          <cell r="AF451">
            <v>39014.410000000003</v>
          </cell>
          <cell r="AG451">
            <v>36042.616000000002</v>
          </cell>
          <cell r="AH451">
            <v>35653.991999999998</v>
          </cell>
          <cell r="AI451">
            <v>38457.754000000001</v>
          </cell>
          <cell r="AJ451">
            <v>32829.370999999999</v>
          </cell>
          <cell r="AK451">
            <v>34987.122000000003</v>
          </cell>
          <cell r="AL451">
            <v>30928.133999999998</v>
          </cell>
          <cell r="AM451">
            <v>33018.517</v>
          </cell>
          <cell r="AN451">
            <v>36270.190999999999</v>
          </cell>
          <cell r="AO451">
            <v>34924.006000000001</v>
          </cell>
          <cell r="AP451">
            <v>26727.1594</v>
          </cell>
          <cell r="AQ451">
            <v>25039.5939</v>
          </cell>
          <cell r="AR451">
            <v>36806.242200000001</v>
          </cell>
          <cell r="AS451">
            <v>31961.842000000001</v>
          </cell>
          <cell r="AT451">
            <v>42233.891000000003</v>
          </cell>
          <cell r="AU451">
            <v>36909.976000000002</v>
          </cell>
          <cell r="AV451">
            <v>32103.02</v>
          </cell>
          <cell r="AW451">
            <v>30969.993999999999</v>
          </cell>
          <cell r="AX451">
            <v>30532.343000000001</v>
          </cell>
          <cell r="AY451">
            <v>33521.218999999997</v>
          </cell>
          <cell r="AZ451">
            <v>34780.398000000001</v>
          </cell>
          <cell r="BA451">
            <v>27285.267</v>
          </cell>
          <cell r="BB451">
            <v>28502.966</v>
          </cell>
          <cell r="BC451">
            <v>24577.089</v>
          </cell>
          <cell r="BD451">
            <v>33588.498</v>
          </cell>
          <cell r="BE451">
            <v>34599.006000000001</v>
          </cell>
          <cell r="BF451">
            <v>33978.885999999999</v>
          </cell>
          <cell r="BG451">
            <v>35524.714</v>
          </cell>
          <cell r="BH451">
            <v>36746.224000000002</v>
          </cell>
          <cell r="BI451">
            <v>32708.080999999998</v>
          </cell>
          <cell r="BJ451">
            <v>34464.334999999999</v>
          </cell>
          <cell r="BK451">
            <v>33065.574999999997</v>
          </cell>
          <cell r="BL451">
            <v>31615.905999999999</v>
          </cell>
          <cell r="BM451">
            <v>33196.930999999997</v>
          </cell>
          <cell r="BN451">
            <v>28264.965</v>
          </cell>
          <cell r="BO451">
            <v>27353.134999999998</v>
          </cell>
          <cell r="BP451">
            <v>35741.385999999999</v>
          </cell>
          <cell r="BQ451">
            <v>33342.798999999999</v>
          </cell>
          <cell r="BR451">
            <v>31669.075000000001</v>
          </cell>
          <cell r="BS451">
            <v>33357.319000000003</v>
          </cell>
          <cell r="BT451">
            <v>33707.256000000001</v>
          </cell>
          <cell r="BU451">
            <v>34855.275000000001</v>
          </cell>
          <cell r="BV451">
            <v>37650.357000000004</v>
          </cell>
          <cell r="BW451">
            <v>36953.296000000002</v>
          </cell>
          <cell r="BX451">
            <v>35991.587</v>
          </cell>
          <cell r="BY451">
            <v>34739.767999999996</v>
          </cell>
          <cell r="BZ451">
            <v>30739.184000000001</v>
          </cell>
          <cell r="CA451">
            <v>26939.826999999997</v>
          </cell>
          <cell r="CB451">
            <v>34426.480000000003</v>
          </cell>
          <cell r="CC451">
            <v>32257.584000000003</v>
          </cell>
          <cell r="CD451">
            <v>30328.898999999998</v>
          </cell>
          <cell r="CE451">
            <v>38175.607000000004</v>
          </cell>
          <cell r="CF451">
            <v>32508.267</v>
          </cell>
          <cell r="CG451">
            <v>31180.664999999997</v>
          </cell>
          <cell r="CH451">
            <v>31321.525999999998</v>
          </cell>
          <cell r="CI451">
            <v>35235.712</v>
          </cell>
          <cell r="CJ451">
            <v>31099.411999999997</v>
          </cell>
          <cell r="CK451">
            <v>33599.508000000002</v>
          </cell>
          <cell r="CL451">
            <v>26467.515000000003</v>
          </cell>
          <cell r="CM451">
            <v>22255.886999999999</v>
          </cell>
          <cell r="CN451">
            <v>27257.697380000001</v>
          </cell>
          <cell r="CO451">
            <v>26671.536999999997</v>
          </cell>
          <cell r="CP451">
            <v>31815.363000000001</v>
          </cell>
          <cell r="CQ451">
            <v>29876.112369999999</v>
          </cell>
          <cell r="CR451">
            <v>26475.974000000002</v>
          </cell>
          <cell r="CS451">
            <v>31547.456999999999</v>
          </cell>
          <cell r="CT451">
            <v>29576.626</v>
          </cell>
          <cell r="CU451">
            <v>33849.240000000005</v>
          </cell>
          <cell r="CV451">
            <v>29928.668999999998</v>
          </cell>
          <cell r="CW451">
            <v>29289.665000000001</v>
          </cell>
          <cell r="CX451">
            <v>25310.095999999998</v>
          </cell>
          <cell r="CY451">
            <v>26115.137999999999</v>
          </cell>
          <cell r="CZ451">
            <v>35971.443000000007</v>
          </cell>
          <cell r="DA451">
            <v>27175.316000000003</v>
          </cell>
          <cell r="DB451">
            <v>31251.191000000003</v>
          </cell>
          <cell r="DC451">
            <v>33341.007999999994</v>
          </cell>
          <cell r="DD451">
            <v>33045.798199999997</v>
          </cell>
          <cell r="DE451">
            <v>34664.930999999997</v>
          </cell>
          <cell r="DF451">
            <v>29161.205000000002</v>
          </cell>
          <cell r="DG451">
            <v>33119.162000000004</v>
          </cell>
          <cell r="DH451">
            <v>36594.653000000006</v>
          </cell>
          <cell r="DI451">
            <v>34387.507999999994</v>
          </cell>
          <cell r="DJ451">
            <v>32120.879000000001</v>
          </cell>
          <cell r="DK451">
            <v>24959.252999999997</v>
          </cell>
          <cell r="DL451">
            <v>33237.885000000002</v>
          </cell>
          <cell r="DM451">
            <v>33336.92</v>
          </cell>
          <cell r="DN451">
            <v>31797.695999999996</v>
          </cell>
          <cell r="DO451">
            <v>35704.112000000001</v>
          </cell>
          <cell r="DP451">
            <v>33728.008999999998</v>
          </cell>
          <cell r="DQ451">
            <v>35189.061999999998</v>
          </cell>
          <cell r="DR451">
            <v>36889.782999999996</v>
          </cell>
          <cell r="DS451">
            <v>38886.893000000004</v>
          </cell>
          <cell r="DT451">
            <v>34677.231</v>
          </cell>
          <cell r="DU451">
            <v>31360.324999999997</v>
          </cell>
          <cell r="DV451">
            <v>31102.904000000002</v>
          </cell>
          <cell r="DW451">
            <v>24218.273999999998</v>
          </cell>
          <cell r="DX451">
            <v>35523.750000000007</v>
          </cell>
          <cell r="DY451">
            <v>35249.722000000002</v>
          </cell>
          <cell r="DZ451">
            <v>39884.817000000003</v>
          </cell>
          <cell r="EA451">
            <v>34637.985000000001</v>
          </cell>
          <cell r="EB451">
            <v>37318.917000000001</v>
          </cell>
          <cell r="EC451">
            <v>35371.042999999998</v>
          </cell>
          <cell r="ED451">
            <v>33686.203000000001</v>
          </cell>
          <cell r="EE451">
            <v>33927.562000000005</v>
          </cell>
          <cell r="EF451">
            <v>35651.825499999999</v>
          </cell>
          <cell r="EG451">
            <v>33735.074999999997</v>
          </cell>
          <cell r="EH451">
            <v>29538.493999999999</v>
          </cell>
          <cell r="EI451">
            <v>29825.183999999997</v>
          </cell>
          <cell r="EJ451">
            <v>27529.059000000001</v>
          </cell>
          <cell r="EK451">
            <v>18192.476000000002</v>
          </cell>
          <cell r="EL451">
            <v>18185.760000000002</v>
          </cell>
          <cell r="EM451">
            <v>30243.72005</v>
          </cell>
          <cell r="EN451">
            <v>31990.767</v>
          </cell>
          <cell r="EO451">
            <v>30702.391</v>
          </cell>
          <cell r="EP451">
            <v>35294.238999999994</v>
          </cell>
          <cell r="EQ451">
            <v>34193.976989999996</v>
          </cell>
          <cell r="ER451">
            <v>34161.436999999998</v>
          </cell>
          <cell r="ES451">
            <v>33692.955010000005</v>
          </cell>
          <cell r="ET451">
            <v>28510.722999999998</v>
          </cell>
          <cell r="EU451">
            <v>24526.63</v>
          </cell>
          <cell r="EV451">
            <v>36892.573000000004</v>
          </cell>
          <cell r="EW451">
            <v>35720.703000000001</v>
          </cell>
          <cell r="EX451">
            <v>32741.246999999999</v>
          </cell>
          <cell r="EY451">
            <v>30205.612000000005</v>
          </cell>
          <cell r="EZ451">
            <v>36075.14866957</v>
          </cell>
          <cell r="FA451">
            <v>44548.82726215</v>
          </cell>
          <cell r="FB451">
            <v>48855.96879182</v>
          </cell>
          <cell r="FC451">
            <v>51960.611177480001</v>
          </cell>
          <cell r="FD451">
            <v>48746.645245439999</v>
          </cell>
          <cell r="FE451">
            <v>57801.57843044</v>
          </cell>
          <cell r="FF451">
            <v>44365.890987840001</v>
          </cell>
          <cell r="FG451">
            <v>36085.031599330003</v>
          </cell>
          <cell r="FH451">
            <v>55264.053370230002</v>
          </cell>
          <cell r="FI451">
            <v>59226.459393290002</v>
          </cell>
          <cell r="FJ451">
            <v>53065.144121999998</v>
          </cell>
          <cell r="FK451">
            <v>69582.001693590006</v>
          </cell>
          <cell r="FL451">
            <v>64352.441845499998</v>
          </cell>
          <cell r="FM451">
            <v>77966.844815189994</v>
          </cell>
          <cell r="FN451">
            <v>67539.626901480005</v>
          </cell>
          <cell r="FO451">
            <v>60457.289894000001</v>
          </cell>
          <cell r="FP451">
            <v>62078.159314440003</v>
          </cell>
          <cell r="FQ451">
            <v>51138.961634450003</v>
          </cell>
          <cell r="FR451">
            <v>42010.212385580002</v>
          </cell>
          <cell r="FS451">
            <v>54781.03447826</v>
          </cell>
          <cell r="FT451">
            <v>69564.899619699994</v>
          </cell>
          <cell r="FU451">
            <v>53150.215660729998</v>
          </cell>
          <cell r="FV451">
            <v>69799.190795799994</v>
          </cell>
          <cell r="FW451">
            <v>58302.410966349998</v>
          </cell>
          <cell r="FX451">
            <v>65887.469089160004</v>
          </cell>
          <cell r="FY451">
            <v>72973.104885950001</v>
          </cell>
          <cell r="FZ451">
            <v>70192.028894119998</v>
          </cell>
          <cell r="GA451">
            <v>79600.471100039998</v>
          </cell>
          <cell r="GB451">
            <v>65217.727940850004</v>
          </cell>
          <cell r="GC451">
            <v>76122.667984490006</v>
          </cell>
          <cell r="GD451">
            <v>59508.59180704</v>
          </cell>
          <cell r="GE451">
            <v>45207.71233961</v>
          </cell>
          <cell r="GF451">
            <v>61335.397912619999</v>
          </cell>
          <cell r="GG451">
            <v>60821.303767990001</v>
          </cell>
          <cell r="GH451">
            <v>66347.838060449998</v>
          </cell>
        </row>
        <row r="453">
          <cell r="C453" t="str">
            <v>Loan/Financing Disbursed by Sector</v>
          </cell>
          <cell r="ET453">
            <v>0</v>
          </cell>
          <cell r="EU453">
            <v>0</v>
          </cell>
          <cell r="EV453">
            <v>0</v>
          </cell>
          <cell r="EW453">
            <v>0</v>
          </cell>
          <cell r="EX453">
            <v>0</v>
          </cell>
          <cell r="EY453">
            <v>0</v>
          </cell>
          <cell r="EZ453">
            <v>0</v>
          </cell>
          <cell r="FA453">
            <v>0</v>
          </cell>
          <cell r="FB453">
            <v>0</v>
          </cell>
          <cell r="FC453">
            <v>0</v>
          </cell>
          <cell r="FD453">
            <v>0</v>
          </cell>
          <cell r="FE453">
            <v>0</v>
          </cell>
          <cell r="FF453">
            <v>0</v>
          </cell>
          <cell r="FG453">
            <v>0</v>
          </cell>
          <cell r="FH453">
            <v>0</v>
          </cell>
          <cell r="FI453">
            <v>0</v>
          </cell>
          <cell r="FJ453">
            <v>0</v>
          </cell>
          <cell r="FK453">
            <v>0</v>
          </cell>
          <cell r="FL453">
            <v>0</v>
          </cell>
          <cell r="FM453">
            <v>0</v>
          </cell>
          <cell r="FN453">
            <v>0</v>
          </cell>
        </row>
        <row r="454">
          <cell r="A454" t="str">
            <v>GFC10</v>
          </cell>
          <cell r="B454" t="str">
            <v>12.2.1</v>
          </cell>
          <cell r="C454" t="str">
            <v>Agriculture, Forestry and Fishing</v>
          </cell>
          <cell r="D454" t="str">
            <v>RM Million</v>
          </cell>
          <cell r="F454">
            <v>1180.9100000000001</v>
          </cell>
          <cell r="G454">
            <v>1277.13563</v>
          </cell>
          <cell r="H454">
            <v>1735.325</v>
          </cell>
          <cell r="I454">
            <v>1314.991</v>
          </cell>
          <cell r="J454">
            <v>1109.9570000000001</v>
          </cell>
          <cell r="K454">
            <v>2032.9960000000001</v>
          </cell>
          <cell r="L454">
            <v>2272.6950000000002</v>
          </cell>
          <cell r="M454">
            <v>1319.4280000000001</v>
          </cell>
          <cell r="N454">
            <v>1598.069</v>
          </cell>
          <cell r="O454">
            <v>1704.9449999999999</v>
          </cell>
          <cell r="P454">
            <v>1717.0989999999999</v>
          </cell>
          <cell r="Q454">
            <v>3658.922</v>
          </cell>
          <cell r="R454">
            <v>2808.73</v>
          </cell>
          <cell r="S454">
            <v>3241.0160000000001</v>
          </cell>
          <cell r="T454">
            <v>3143.1819999999998</v>
          </cell>
          <cell r="U454">
            <v>1564.904</v>
          </cell>
          <cell r="V454">
            <v>1928.5260000000001</v>
          </cell>
          <cell r="W454">
            <v>1889.2950000000001</v>
          </cell>
          <cell r="X454">
            <v>1437.5429999999999</v>
          </cell>
          <cell r="Y454">
            <v>1594.318</v>
          </cell>
          <cell r="Z454">
            <v>1748.547</v>
          </cell>
          <cell r="AA454">
            <v>1739.894</v>
          </cell>
          <cell r="AB454">
            <v>1722.088</v>
          </cell>
          <cell r="AC454">
            <v>1808.4559999999999</v>
          </cell>
          <cell r="AD454">
            <v>1569.8820000000001</v>
          </cell>
          <cell r="AE454">
            <v>1534.5229999999999</v>
          </cell>
          <cell r="AF454">
            <v>2484.3339999999998</v>
          </cell>
          <cell r="AG454">
            <v>1930.595</v>
          </cell>
          <cell r="AH454">
            <v>1734.9839999999999</v>
          </cell>
          <cell r="AI454">
            <v>2227.8719999999998</v>
          </cell>
          <cell r="AJ454">
            <v>1662.144</v>
          </cell>
          <cell r="AK454">
            <v>1812.9459999999999</v>
          </cell>
          <cell r="AL454">
            <v>1833.1079999999999</v>
          </cell>
          <cell r="AM454">
            <v>1738.126</v>
          </cell>
          <cell r="AN454">
            <v>1602.4929999999999</v>
          </cell>
          <cell r="AO454">
            <v>2741.875</v>
          </cell>
          <cell r="AP454">
            <v>1789.117</v>
          </cell>
          <cell r="AQ454">
            <v>1855.384</v>
          </cell>
          <cell r="AR454">
            <v>2218.0729999999999</v>
          </cell>
          <cell r="AS454">
            <v>2128.86</v>
          </cell>
          <cell r="AT454">
            <v>2700.89</v>
          </cell>
          <cell r="AU454">
            <v>3203.5</v>
          </cell>
          <cell r="AV454">
            <v>2233.4720000000002</v>
          </cell>
          <cell r="AW454">
            <v>2004.1289999999999</v>
          </cell>
          <cell r="AX454">
            <v>2612.2310000000002</v>
          </cell>
          <cell r="AY454">
            <v>2484.9070000000002</v>
          </cell>
          <cell r="AZ454">
            <v>2618.7080000000001</v>
          </cell>
          <cell r="BA454">
            <v>3049.3629999999998</v>
          </cell>
          <cell r="BB454">
            <v>2013.874</v>
          </cell>
          <cell r="BC454">
            <v>2474.4070000000002</v>
          </cell>
          <cell r="BD454">
            <v>4279.25</v>
          </cell>
          <cell r="BE454">
            <v>2753.3519999999999</v>
          </cell>
          <cell r="BF454">
            <v>2554.5140000000001</v>
          </cell>
          <cell r="BG454">
            <v>2823.6379999999999</v>
          </cell>
          <cell r="BH454">
            <v>2370.0790000000002</v>
          </cell>
          <cell r="BI454">
            <v>2389.6109999999999</v>
          </cell>
          <cell r="BJ454">
            <v>2976.5459999999998</v>
          </cell>
          <cell r="BK454">
            <v>2260.1289999999999</v>
          </cell>
          <cell r="BL454">
            <v>1875.2329999999999</v>
          </cell>
          <cell r="BM454">
            <v>2758.8150000000001</v>
          </cell>
          <cell r="BN454">
            <v>3723.6559999999999</v>
          </cell>
          <cell r="BO454">
            <v>2389.7600000000002</v>
          </cell>
          <cell r="BP454">
            <v>2565.9760000000001</v>
          </cell>
          <cell r="BQ454">
            <v>2684.3249999999998</v>
          </cell>
          <cell r="BR454">
            <v>1911.17</v>
          </cell>
          <cell r="BS454">
            <v>2487.8490000000002</v>
          </cell>
          <cell r="BT454">
            <v>1940.8030000000001</v>
          </cell>
          <cell r="BU454">
            <v>2450.616</v>
          </cell>
          <cell r="BV454">
            <v>2496.0329999999999</v>
          </cell>
          <cell r="BW454">
            <v>2479.3049999999998</v>
          </cell>
          <cell r="BX454">
            <v>2343.1770000000001</v>
          </cell>
          <cell r="BY454">
            <v>3133.837</v>
          </cell>
          <cell r="BZ454">
            <v>2611.1040000000003</v>
          </cell>
          <cell r="CA454">
            <v>2244.614</v>
          </cell>
          <cell r="CB454">
            <v>3852.4859999999999</v>
          </cell>
          <cell r="CC454">
            <v>2452.752</v>
          </cell>
          <cell r="CD454">
            <v>3767.5409999999997</v>
          </cell>
          <cell r="CE454">
            <v>4425.1629999999996</v>
          </cell>
          <cell r="CF454">
            <v>3087.3409999999999</v>
          </cell>
          <cell r="CG454">
            <v>3117.9300000000003</v>
          </cell>
          <cell r="CH454">
            <v>3859.7990000000004</v>
          </cell>
          <cell r="CI454">
            <v>3094.2879999999996</v>
          </cell>
          <cell r="CJ454">
            <v>2907.366</v>
          </cell>
          <cell r="CK454">
            <v>4160.2</v>
          </cell>
          <cell r="CL454">
            <v>3844.38</v>
          </cell>
          <cell r="CM454">
            <v>3194.1239999999998</v>
          </cell>
          <cell r="CN454">
            <v>4043.1869999999999</v>
          </cell>
          <cell r="CO454">
            <v>3524.6730000000002</v>
          </cell>
          <cell r="CP454">
            <v>3071.299</v>
          </cell>
          <cell r="CQ454">
            <v>4514.28</v>
          </cell>
          <cell r="CR454">
            <v>3379.9169999999999</v>
          </cell>
          <cell r="CS454">
            <v>3094.6860000000001</v>
          </cell>
          <cell r="CT454">
            <v>4547.9939999999997</v>
          </cell>
          <cell r="CU454">
            <v>3478.6840000000002</v>
          </cell>
          <cell r="CV454">
            <v>3076.8270000000002</v>
          </cell>
          <cell r="CW454">
            <v>4007.0389999999998</v>
          </cell>
          <cell r="CX454">
            <v>4150.3379999999997</v>
          </cell>
          <cell r="CY454">
            <v>3191.6179999999999</v>
          </cell>
          <cell r="CZ454">
            <v>5212.3190000000004</v>
          </cell>
          <cell r="DA454">
            <v>4625.683</v>
          </cell>
          <cell r="DB454">
            <v>3810.7720000000004</v>
          </cell>
          <cell r="DC454">
            <v>4684.7119999999995</v>
          </cell>
          <cell r="DD454">
            <v>4462.1559999999999</v>
          </cell>
          <cell r="DE454">
            <v>4123.9549999999999</v>
          </cell>
          <cell r="DF454">
            <v>3600.047</v>
          </cell>
          <cell r="DG454">
            <v>4116.4080000000004</v>
          </cell>
          <cell r="DH454">
            <v>3507.4479999999999</v>
          </cell>
          <cell r="DI454">
            <v>3977.616</v>
          </cell>
          <cell r="DJ454">
            <v>3748.2760000000003</v>
          </cell>
          <cell r="DK454">
            <v>4027.5120000000002</v>
          </cell>
          <cell r="DL454">
            <v>3618.502</v>
          </cell>
          <cell r="DM454">
            <v>3433.491</v>
          </cell>
          <cell r="DN454">
            <v>3466.5450000000001</v>
          </cell>
          <cell r="DO454">
            <v>4378.0700000000006</v>
          </cell>
          <cell r="DP454">
            <v>3415.8630000000003</v>
          </cell>
          <cell r="DQ454">
            <v>3670.7550000000001</v>
          </cell>
          <cell r="DR454">
            <v>3883.0879999999997</v>
          </cell>
          <cell r="DS454">
            <v>4111.3330000000005</v>
          </cell>
          <cell r="DT454">
            <v>3665.8449999999998</v>
          </cell>
          <cell r="DU454">
            <v>3888.9720000000002</v>
          </cell>
          <cell r="DV454">
            <v>4022.308</v>
          </cell>
          <cell r="DW454">
            <v>2965.31</v>
          </cell>
          <cell r="DX454">
            <v>3261.5640000000003</v>
          </cell>
          <cell r="DY454">
            <v>3410.473</v>
          </cell>
          <cell r="DZ454">
            <v>3812.4880000000003</v>
          </cell>
          <cell r="EA454">
            <v>3859.0420000000004</v>
          </cell>
          <cell r="EB454">
            <v>3104.4740000000002</v>
          </cell>
          <cell r="EC454">
            <v>3846.4079999999999</v>
          </cell>
          <cell r="ED454">
            <v>3475.596</v>
          </cell>
          <cell r="EE454">
            <v>2969.0650000000001</v>
          </cell>
          <cell r="EF454">
            <v>3405.152</v>
          </cell>
          <cell r="EG454">
            <v>6270.1490000000003</v>
          </cell>
          <cell r="EH454">
            <v>3628.85</v>
          </cell>
          <cell r="EI454">
            <v>3279.7729999999997</v>
          </cell>
          <cell r="EJ454">
            <v>3391.5930000000003</v>
          </cell>
          <cell r="EK454">
            <v>3060.1309999999999</v>
          </cell>
          <cell r="EL454">
            <v>2832.5840000000003</v>
          </cell>
          <cell r="EM454">
            <v>3137.5589999999997</v>
          </cell>
          <cell r="EN454">
            <v>3364.9359999999997</v>
          </cell>
          <cell r="EO454">
            <v>2964.2180000000003</v>
          </cell>
          <cell r="EP454">
            <v>3080.0390000000002</v>
          </cell>
          <cell r="EQ454">
            <v>2895.9320000000002</v>
          </cell>
          <cell r="ER454">
            <v>3306.19</v>
          </cell>
          <cell r="ES454">
            <v>3540.9769999999999</v>
          </cell>
          <cell r="ET454">
            <v>4022.9190000000003</v>
          </cell>
          <cell r="EU454">
            <v>4072.6370000000002</v>
          </cell>
          <cell r="EV454">
            <v>5518.9629999999997</v>
          </cell>
          <cell r="EW454">
            <v>3880.6299999999997</v>
          </cell>
          <cell r="EX454">
            <v>4596.1049999999996</v>
          </cell>
          <cell r="EY454">
            <v>4476.4850000000006</v>
          </cell>
          <cell r="EZ454">
            <v>4034.0683343300002</v>
          </cell>
          <cell r="FA454">
            <v>4666.7296005300004</v>
          </cell>
          <cell r="FB454">
            <v>6882.2837600800003</v>
          </cell>
          <cell r="FC454">
            <v>4262.2731509400001</v>
          </cell>
          <cell r="FD454">
            <v>5032.5851934299999</v>
          </cell>
          <cell r="FE454">
            <v>5052.0000557200001</v>
          </cell>
          <cell r="FF454">
            <v>4641.12795474</v>
          </cell>
          <cell r="FG454">
            <v>4661.6537001699999</v>
          </cell>
          <cell r="FH454">
            <v>5537.2630034399999</v>
          </cell>
          <cell r="FI454">
            <v>5596.6737739299997</v>
          </cell>
          <cell r="FJ454">
            <v>6770.6159516300004</v>
          </cell>
          <cell r="FK454">
            <v>7162.4767281200002</v>
          </cell>
          <cell r="FL454">
            <v>5000.4317859399998</v>
          </cell>
          <cell r="FM454">
            <v>7285.7923558599996</v>
          </cell>
          <cell r="FN454">
            <v>4336.9088394399996</v>
          </cell>
          <cell r="FO454">
            <v>4169.0945698200003</v>
          </cell>
          <cell r="FP454">
            <v>4377.2791239099997</v>
          </cell>
          <cell r="FQ454">
            <v>4880.8100241000002</v>
          </cell>
          <cell r="FR454">
            <v>4727.2248516099999</v>
          </cell>
          <cell r="FS454">
            <v>4625.3772938700004</v>
          </cell>
          <cell r="FT454">
            <v>5047.20801854</v>
          </cell>
          <cell r="FU454">
            <v>3735.88182345</v>
          </cell>
          <cell r="FV454">
            <v>4962.02975986</v>
          </cell>
          <cell r="FW454">
            <v>4924.4479368000002</v>
          </cell>
          <cell r="FX454">
            <v>4245.2271548099998</v>
          </cell>
          <cell r="FY454">
            <v>4705.1533983199997</v>
          </cell>
          <cell r="FZ454">
            <v>5166.05942951</v>
          </cell>
          <cell r="GA454">
            <v>5366.77291117</v>
          </cell>
          <cell r="GB454">
            <v>4675.5587430200003</v>
          </cell>
          <cell r="GC454">
            <v>5646.8877381700004</v>
          </cell>
          <cell r="GD454">
            <v>4994.4131178999996</v>
          </cell>
          <cell r="GE454">
            <v>3677.72205708</v>
          </cell>
          <cell r="GF454">
            <v>4489.9894103099996</v>
          </cell>
          <cell r="GG454">
            <v>4148.8005717300002</v>
          </cell>
          <cell r="GH454">
            <v>4707.5100641999998</v>
          </cell>
        </row>
        <row r="455">
          <cell r="A455" t="str">
            <v>GFC11</v>
          </cell>
          <cell r="B455" t="str">
            <v>12.2.2</v>
          </cell>
          <cell r="C455" t="str">
            <v>Mining &amp; Quarrying</v>
          </cell>
          <cell r="D455" t="str">
            <v>RM Million</v>
          </cell>
          <cell r="F455">
            <v>205.02600000000001</v>
          </cell>
          <cell r="G455">
            <v>166.71436</v>
          </cell>
          <cell r="H455">
            <v>301.21100000000001</v>
          </cell>
          <cell r="I455">
            <v>274.71899999999999</v>
          </cell>
          <cell r="J455">
            <v>199.78100000000001</v>
          </cell>
          <cell r="K455">
            <v>182.00399999999999</v>
          </cell>
          <cell r="L455">
            <v>132.95699999999999</v>
          </cell>
          <cell r="M455">
            <v>155.98099999999999</v>
          </cell>
          <cell r="N455">
            <v>156.608</v>
          </cell>
          <cell r="O455">
            <v>166.25399999999999</v>
          </cell>
          <cell r="P455">
            <v>128.648</v>
          </cell>
          <cell r="Q455">
            <v>204.142</v>
          </cell>
          <cell r="R455">
            <v>190.78</v>
          </cell>
          <cell r="S455">
            <v>223.285</v>
          </cell>
          <cell r="T455">
            <v>344.02199999999999</v>
          </cell>
          <cell r="U455">
            <v>245.566</v>
          </cell>
          <cell r="V455">
            <v>152.09800000000001</v>
          </cell>
          <cell r="W455">
            <v>224.53</v>
          </cell>
          <cell r="X455">
            <v>164.84700000000001</v>
          </cell>
          <cell r="Y455">
            <v>257.03899999999999</v>
          </cell>
          <cell r="Z455">
            <v>436.60700000000003</v>
          </cell>
          <cell r="AA455">
            <v>527.93700000000001</v>
          </cell>
          <cell r="AB455">
            <v>386.47800000000001</v>
          </cell>
          <cell r="AC455">
            <v>329.30599999999998</v>
          </cell>
          <cell r="AD455">
            <v>319.05200000000002</v>
          </cell>
          <cell r="AE455">
            <v>381.62599999999998</v>
          </cell>
          <cell r="AF455">
            <v>395.47</v>
          </cell>
          <cell r="AG455">
            <v>229.60900000000001</v>
          </cell>
          <cell r="AH455">
            <v>365.471</v>
          </cell>
          <cell r="AI455">
            <v>552.42100000000005</v>
          </cell>
          <cell r="AJ455">
            <v>338.63299999999998</v>
          </cell>
          <cell r="AK455">
            <v>627.59699999999998</v>
          </cell>
          <cell r="AL455">
            <v>619.52300000000002</v>
          </cell>
          <cell r="AM455">
            <v>229.79599999999999</v>
          </cell>
          <cell r="AN455">
            <v>413.74200000000002</v>
          </cell>
          <cell r="AO455">
            <v>644.07000000000005</v>
          </cell>
          <cell r="AP455">
            <v>476.14600000000002</v>
          </cell>
          <cell r="AQ455">
            <v>493.00099999999998</v>
          </cell>
          <cell r="AR455">
            <v>659.50900000000001</v>
          </cell>
          <cell r="AS455">
            <v>502.59800000000001</v>
          </cell>
          <cell r="AT455">
            <v>1518.0550000000001</v>
          </cell>
          <cell r="AU455">
            <v>879.43700000000001</v>
          </cell>
          <cell r="AV455">
            <v>629.26900000000001</v>
          </cell>
          <cell r="AW455">
            <v>580.93799999999999</v>
          </cell>
          <cell r="AX455">
            <v>689.30899999999997</v>
          </cell>
          <cell r="AY455">
            <v>711.15800000000002</v>
          </cell>
          <cell r="AZ455">
            <v>832.39400000000001</v>
          </cell>
          <cell r="BA455">
            <v>765.99300000000005</v>
          </cell>
          <cell r="BB455">
            <v>838.00099999999998</v>
          </cell>
          <cell r="BC455">
            <v>492.786</v>
          </cell>
          <cell r="BD455">
            <v>825.16399999999999</v>
          </cell>
          <cell r="BE455">
            <v>552.46900000000005</v>
          </cell>
          <cell r="BF455">
            <v>845.48299999999995</v>
          </cell>
          <cell r="BG455">
            <v>1048.104</v>
          </cell>
          <cell r="BH455">
            <v>717.93499999999995</v>
          </cell>
          <cell r="BI455">
            <v>779.62900000000002</v>
          </cell>
          <cell r="BJ455">
            <v>718.12699999999995</v>
          </cell>
          <cell r="BK455">
            <v>633.048</v>
          </cell>
          <cell r="BL455">
            <v>758.34900000000005</v>
          </cell>
          <cell r="BM455">
            <v>960.21199999999999</v>
          </cell>
          <cell r="BN455">
            <v>600.09100000000001</v>
          </cell>
          <cell r="BO455">
            <v>1066.423</v>
          </cell>
          <cell r="BP455">
            <v>1090.098</v>
          </cell>
          <cell r="BQ455">
            <v>1602.02</v>
          </cell>
          <cell r="BR455">
            <v>718.25599999999997</v>
          </cell>
          <cell r="BS455">
            <v>1561.145</v>
          </cell>
          <cell r="BT455">
            <v>605.55899999999997</v>
          </cell>
          <cell r="BU455">
            <v>567.05499999999995</v>
          </cell>
          <cell r="BV455">
            <v>670.35799999999995</v>
          </cell>
          <cell r="BW455">
            <v>647.38099999999997</v>
          </cell>
          <cell r="BX455">
            <v>699.20899999999995</v>
          </cell>
          <cell r="BY455">
            <v>1573.9949999999999</v>
          </cell>
          <cell r="BZ455">
            <v>3825.7250000000004</v>
          </cell>
          <cell r="CA455">
            <v>1968.4659999999999</v>
          </cell>
          <cell r="CB455">
            <v>1178.883</v>
          </cell>
          <cell r="CC455">
            <v>721.25700000000006</v>
          </cell>
          <cell r="CD455">
            <v>1471.1010000000001</v>
          </cell>
          <cell r="CE455">
            <v>1617.164</v>
          </cell>
          <cell r="CF455">
            <v>499.63200000000001</v>
          </cell>
          <cell r="CG455">
            <v>2113.9619999999995</v>
          </cell>
          <cell r="CH455">
            <v>776.47900000000004</v>
          </cell>
          <cell r="CI455">
            <v>1387.2800000000002</v>
          </cell>
          <cell r="CJ455">
            <v>730.428</v>
          </cell>
          <cell r="CK455">
            <v>3758.1490000000003</v>
          </cell>
          <cell r="CL455">
            <v>540.22899999999993</v>
          </cell>
          <cell r="CM455">
            <v>723.85299999999995</v>
          </cell>
          <cell r="CN455">
            <v>498.35999999999996</v>
          </cell>
          <cell r="CO455">
            <v>563.86500000000001</v>
          </cell>
          <cell r="CP455">
            <v>726.14</v>
          </cell>
          <cell r="CQ455">
            <v>771.57700000000011</v>
          </cell>
          <cell r="CR455">
            <v>402.81899999999996</v>
          </cell>
          <cell r="CS455">
            <v>918.89299999999992</v>
          </cell>
          <cell r="CT455">
            <v>826.39599999999996</v>
          </cell>
          <cell r="CU455">
            <v>1049.325</v>
          </cell>
          <cell r="CV455">
            <v>841.24399999999991</v>
          </cell>
          <cell r="CW455">
            <v>417.59300000000002</v>
          </cell>
          <cell r="CX455">
            <v>859.76199999999994</v>
          </cell>
          <cell r="CY455">
            <v>690.07100000000003</v>
          </cell>
          <cell r="CZ455">
            <v>472.44699999999995</v>
          </cell>
          <cell r="DA455">
            <v>479.54299999999995</v>
          </cell>
          <cell r="DB455">
            <v>682.55100000000004</v>
          </cell>
          <cell r="DC455">
            <v>617.404</v>
          </cell>
          <cell r="DD455">
            <v>785.62799999999993</v>
          </cell>
          <cell r="DE455">
            <v>666.37899999999991</v>
          </cell>
          <cell r="DF455">
            <v>665.49399999999991</v>
          </cell>
          <cell r="DG455">
            <v>861.21</v>
          </cell>
          <cell r="DH455">
            <v>911.91800000000001</v>
          </cell>
          <cell r="DI455">
            <v>801.00599999999986</v>
          </cell>
          <cell r="DJ455">
            <v>558.88400000000001</v>
          </cell>
          <cell r="DK455">
            <v>764.7829999999999</v>
          </cell>
          <cell r="DL455">
            <v>1114.9199999999998</v>
          </cell>
          <cell r="DM455">
            <v>541.9849999999999</v>
          </cell>
          <cell r="DN455">
            <v>589.95399999999995</v>
          </cell>
          <cell r="DO455">
            <v>1144.1849999999999</v>
          </cell>
          <cell r="DP455">
            <v>495.13799999999998</v>
          </cell>
          <cell r="DQ455">
            <v>573.4</v>
          </cell>
          <cell r="DR455">
            <v>687.21399999999994</v>
          </cell>
          <cell r="DS455">
            <v>809.84199999999998</v>
          </cell>
          <cell r="DT455">
            <v>332.25799999999998</v>
          </cell>
          <cell r="DU455">
            <v>957.98500000000001</v>
          </cell>
          <cell r="DV455">
            <v>380.75699999999995</v>
          </cell>
          <cell r="DW455">
            <v>254.51800000000003</v>
          </cell>
          <cell r="DX455">
            <v>1073.7760000000001</v>
          </cell>
          <cell r="DY455">
            <v>693.59799999999996</v>
          </cell>
          <cell r="DZ455">
            <v>527.79599999999994</v>
          </cell>
          <cell r="EA455">
            <v>489.12</v>
          </cell>
          <cell r="EB455">
            <v>484.55100000000004</v>
          </cell>
          <cell r="EC455">
            <v>525.57600000000002</v>
          </cell>
          <cell r="ED455">
            <v>956.678</v>
          </cell>
          <cell r="EE455">
            <v>430.58000000000004</v>
          </cell>
          <cell r="EF455">
            <v>874.24199999999996</v>
          </cell>
          <cell r="EG455">
            <v>1374.4480000000001</v>
          </cell>
          <cell r="EH455">
            <v>374.22699999999998</v>
          </cell>
          <cell r="EI455">
            <v>1045.6759999999999</v>
          </cell>
          <cell r="EJ455">
            <v>662.36999999999989</v>
          </cell>
          <cell r="EK455">
            <v>543.71500000000003</v>
          </cell>
          <cell r="EL455">
            <v>442.08699999999999</v>
          </cell>
          <cell r="EM455">
            <v>285.49800000000005</v>
          </cell>
          <cell r="EN455">
            <v>354.76800000000003</v>
          </cell>
          <cell r="EO455">
            <v>289.053</v>
          </cell>
          <cell r="EP455">
            <v>365.19999999999993</v>
          </cell>
          <cell r="EQ455">
            <v>514.76499999999999</v>
          </cell>
          <cell r="ER455">
            <v>409.88499999999999</v>
          </cell>
          <cell r="ES455">
            <v>567.21600000000001</v>
          </cell>
          <cell r="ET455">
            <v>469.18899999999996</v>
          </cell>
          <cell r="EU455">
            <v>490.40899999999999</v>
          </cell>
          <cell r="EV455">
            <v>2556.8649999999998</v>
          </cell>
          <cell r="EW455">
            <v>398.32499999999993</v>
          </cell>
          <cell r="EX455">
            <v>457.822</v>
          </cell>
          <cell r="EY455">
            <v>538.71499999999992</v>
          </cell>
          <cell r="EZ455">
            <v>1932.0628631899999</v>
          </cell>
          <cell r="FA455">
            <v>1510.5904352699999</v>
          </cell>
          <cell r="FB455">
            <v>1978.21039434</v>
          </cell>
          <cell r="FC455">
            <v>1475.7949532800001</v>
          </cell>
          <cell r="FD455">
            <v>1525.8231876899999</v>
          </cell>
          <cell r="FE455">
            <v>2000.63935386</v>
          </cell>
          <cell r="FF455">
            <v>1823.6353878800001</v>
          </cell>
          <cell r="FG455">
            <v>1007.47712185</v>
          </cell>
          <cell r="FH455">
            <v>1389.10716209</v>
          </cell>
          <cell r="FI455">
            <v>1445.3291482300001</v>
          </cell>
          <cell r="FJ455">
            <v>989.63767111000004</v>
          </cell>
          <cell r="FK455">
            <v>825.77486533000001</v>
          </cell>
          <cell r="FL455">
            <v>1355.2113138100001</v>
          </cell>
          <cell r="FM455">
            <v>636.41823449000003</v>
          </cell>
          <cell r="FN455">
            <v>944.07889097999998</v>
          </cell>
          <cell r="FO455">
            <v>634.97552585999995</v>
          </cell>
          <cell r="FP455">
            <v>670.32059704999995</v>
          </cell>
          <cell r="FQ455">
            <v>664.31021863000001</v>
          </cell>
          <cell r="FR455">
            <v>573.89110263999999</v>
          </cell>
          <cell r="FS455">
            <v>633.64809094999998</v>
          </cell>
          <cell r="FT455">
            <v>649.18810754000003</v>
          </cell>
          <cell r="FU455">
            <v>524.73252666999997</v>
          </cell>
          <cell r="FV455">
            <v>1067.3495514000001</v>
          </cell>
          <cell r="FW455">
            <v>1137.6397454099999</v>
          </cell>
          <cell r="FX455">
            <v>820.45822437000004</v>
          </cell>
          <cell r="FY455">
            <v>994.08703763999995</v>
          </cell>
          <cell r="FZ455">
            <v>2003.8066179800001</v>
          </cell>
          <cell r="GA455">
            <v>965.24298242999998</v>
          </cell>
          <cell r="GB455">
            <v>1236.6083488700001</v>
          </cell>
          <cell r="GC455">
            <v>2435.7895841200002</v>
          </cell>
          <cell r="GD455">
            <v>1500.75285579</v>
          </cell>
          <cell r="GE455">
            <v>1634.12223445</v>
          </cell>
          <cell r="GF455">
            <v>1901.99963073</v>
          </cell>
          <cell r="GG455">
            <v>1084.8450393200001</v>
          </cell>
          <cell r="GH455">
            <v>1301.9129196900001</v>
          </cell>
        </row>
        <row r="456">
          <cell r="A456" t="str">
            <v>GFC12</v>
          </cell>
          <cell r="B456" t="str">
            <v>12.2.3</v>
          </cell>
          <cell r="C456" t="str">
            <v>Manufacturing</v>
          </cell>
          <cell r="D456" t="str">
            <v>RM Million</v>
          </cell>
          <cell r="F456">
            <v>9759.9609999999993</v>
          </cell>
          <cell r="G456">
            <v>9525.6190499999993</v>
          </cell>
          <cell r="H456">
            <v>10955.332</v>
          </cell>
          <cell r="I456">
            <v>10099.357</v>
          </cell>
          <cell r="J456">
            <v>9402.2479999999996</v>
          </cell>
          <cell r="K456">
            <v>11518.008</v>
          </cell>
          <cell r="L456">
            <v>11420.3</v>
          </cell>
          <cell r="M456">
            <v>9932.5589999999993</v>
          </cell>
          <cell r="N456">
            <v>10985.975</v>
          </cell>
          <cell r="O456">
            <v>12048.525</v>
          </cell>
          <cell r="P456">
            <v>10483.977000000001</v>
          </cell>
          <cell r="Q456">
            <v>12417.46</v>
          </cell>
          <cell r="R456">
            <v>11102.895</v>
          </cell>
          <cell r="S456">
            <v>10140.154</v>
          </cell>
          <cell r="T456">
            <v>12148.061</v>
          </cell>
          <cell r="U456">
            <v>12838.282999999999</v>
          </cell>
          <cell r="V456">
            <v>11228.722</v>
          </cell>
          <cell r="W456">
            <v>13552.387500000001</v>
          </cell>
          <cell r="X456">
            <v>12463.609</v>
          </cell>
          <cell r="Y456">
            <v>11578.218999999999</v>
          </cell>
          <cell r="Z456">
            <v>12102.941000000001</v>
          </cell>
          <cell r="AA456">
            <v>11968.647000000001</v>
          </cell>
          <cell r="AB456">
            <v>12204.802</v>
          </cell>
          <cell r="AC456">
            <v>12650.550999999999</v>
          </cell>
          <cell r="AD456">
            <v>14415.745000000001</v>
          </cell>
          <cell r="AE456">
            <v>10820.39</v>
          </cell>
          <cell r="AF456">
            <v>16011.76</v>
          </cell>
          <cell r="AG456">
            <v>13188.066999999999</v>
          </cell>
          <cell r="AH456">
            <v>13935.34</v>
          </cell>
          <cell r="AI456">
            <v>14888.894</v>
          </cell>
          <cell r="AJ456">
            <v>13810.707</v>
          </cell>
          <cell r="AK456">
            <v>15270.067999999999</v>
          </cell>
          <cell r="AL456">
            <v>15813.707</v>
          </cell>
          <cell r="AM456">
            <v>14860.013000000001</v>
          </cell>
          <cell r="AN456">
            <v>14096.893</v>
          </cell>
          <cell r="AO456">
            <v>18361.978999999999</v>
          </cell>
          <cell r="AP456">
            <v>15089.858</v>
          </cell>
          <cell r="AQ456">
            <v>16763.214</v>
          </cell>
          <cell r="AR456">
            <v>15335.241</v>
          </cell>
          <cell r="AS456">
            <v>16253.679</v>
          </cell>
          <cell r="AT456">
            <v>19148.991000000002</v>
          </cell>
          <cell r="AU456">
            <v>18585.147000000001</v>
          </cell>
          <cell r="AV456">
            <v>16791.395</v>
          </cell>
          <cell r="AW456">
            <v>17443.199000000001</v>
          </cell>
          <cell r="AX456">
            <v>17350.207999999999</v>
          </cell>
          <cell r="AY456">
            <v>16760.548999999999</v>
          </cell>
          <cell r="AZ456">
            <v>16760.937999999998</v>
          </cell>
          <cell r="BA456">
            <v>16882.624</v>
          </cell>
          <cell r="BB456">
            <v>15924.056</v>
          </cell>
          <cell r="BC456">
            <v>14466.04</v>
          </cell>
          <cell r="BD456">
            <v>16612.159</v>
          </cell>
          <cell r="BE456">
            <v>16023.864</v>
          </cell>
          <cell r="BF456">
            <v>16603.861000000001</v>
          </cell>
          <cell r="BG456">
            <v>15454.924000000001</v>
          </cell>
          <cell r="BH456">
            <v>15998.013000000001</v>
          </cell>
          <cell r="BI456">
            <v>15143.852999999999</v>
          </cell>
          <cell r="BJ456">
            <v>16490.561000000002</v>
          </cell>
          <cell r="BK456">
            <v>16936.618999999999</v>
          </cell>
          <cell r="BL456">
            <v>16232.291999999999</v>
          </cell>
          <cell r="BM456">
            <v>19678.710999999999</v>
          </cell>
          <cell r="BN456">
            <v>19409.807000000001</v>
          </cell>
          <cell r="BO456">
            <v>16324.441999999999</v>
          </cell>
          <cell r="BP456">
            <v>18747.96</v>
          </cell>
          <cell r="BQ456">
            <v>18452.334999999999</v>
          </cell>
          <cell r="BR456">
            <v>17315.071</v>
          </cell>
          <cell r="BS456">
            <v>17140.078420000002</v>
          </cell>
          <cell r="BT456">
            <v>16494.43363</v>
          </cell>
          <cell r="BU456">
            <v>16562.460999999999</v>
          </cell>
          <cell r="BV456">
            <v>18211.758999999998</v>
          </cell>
          <cell r="BW456">
            <v>19593.425999999999</v>
          </cell>
          <cell r="BX456">
            <v>16297.12</v>
          </cell>
          <cell r="BY456">
            <v>18780.574499999999</v>
          </cell>
          <cell r="BZ456">
            <v>16858.167740000001</v>
          </cell>
          <cell r="CA456">
            <v>14456.127279999999</v>
          </cell>
          <cell r="CB456">
            <v>19025.698</v>
          </cell>
          <cell r="CC456">
            <v>16414.198</v>
          </cell>
          <cell r="CD456">
            <v>16556.594000000001</v>
          </cell>
          <cell r="CE456">
            <v>18786.024999999998</v>
          </cell>
          <cell r="CF456">
            <v>17023.774999999998</v>
          </cell>
          <cell r="CG456">
            <v>17716.868999999999</v>
          </cell>
          <cell r="CH456">
            <v>19731.253000000001</v>
          </cell>
          <cell r="CI456">
            <v>17074.792000000001</v>
          </cell>
          <cell r="CJ456">
            <v>15857.047999999999</v>
          </cell>
          <cell r="CK456">
            <v>20487.719000000001</v>
          </cell>
          <cell r="CL456">
            <v>17830.026999999998</v>
          </cell>
          <cell r="CM456">
            <v>15373.618</v>
          </cell>
          <cell r="CN456">
            <v>15709.315999999999</v>
          </cell>
          <cell r="CO456">
            <v>15052.675000000001</v>
          </cell>
          <cell r="CP456">
            <v>16843.816000000003</v>
          </cell>
          <cell r="CQ456">
            <v>17409.742999999999</v>
          </cell>
          <cell r="CR456">
            <v>16000.182999999999</v>
          </cell>
          <cell r="CS456">
            <v>17200.984</v>
          </cell>
          <cell r="CT456">
            <v>18002.479000000003</v>
          </cell>
          <cell r="CU456">
            <v>15734.257</v>
          </cell>
          <cell r="CV456">
            <v>17199.127</v>
          </cell>
          <cell r="CW456">
            <v>20193.902000000002</v>
          </cell>
          <cell r="CX456">
            <v>19179.907999999999</v>
          </cell>
          <cell r="CY456">
            <v>17011.649999999998</v>
          </cell>
          <cell r="CZ456">
            <v>18969.468999999997</v>
          </cell>
          <cell r="DA456">
            <v>15676.464000000002</v>
          </cell>
          <cell r="DB456">
            <v>17502.508999999998</v>
          </cell>
          <cell r="DC456">
            <v>17602.199000000001</v>
          </cell>
          <cell r="DD456">
            <v>16986.368999999999</v>
          </cell>
          <cell r="DE456">
            <v>18521.673999999999</v>
          </cell>
          <cell r="DF456">
            <v>17110.771000000001</v>
          </cell>
          <cell r="DG456">
            <v>17885.368999999999</v>
          </cell>
          <cell r="DH456">
            <v>19097.721000000001</v>
          </cell>
          <cell r="DI456">
            <v>18193.841999999997</v>
          </cell>
          <cell r="DJ456">
            <v>18774.151000000002</v>
          </cell>
          <cell r="DK456">
            <v>16776.211000000003</v>
          </cell>
          <cell r="DL456">
            <v>19525.242000000002</v>
          </cell>
          <cell r="DM456">
            <v>18829.260999999999</v>
          </cell>
          <cell r="DN456">
            <v>19621.266</v>
          </cell>
          <cell r="DO456">
            <v>20393.011999999999</v>
          </cell>
          <cell r="DP456">
            <v>20270.032999999999</v>
          </cell>
          <cell r="DQ456">
            <v>20369.704000000002</v>
          </cell>
          <cell r="DR456">
            <v>19678.155000000002</v>
          </cell>
          <cell r="DS456">
            <v>21807.438999999998</v>
          </cell>
          <cell r="DT456">
            <v>19496.487000000001</v>
          </cell>
          <cell r="DU456">
            <v>21082.650999999998</v>
          </cell>
          <cell r="DV456">
            <v>21933.478999999999</v>
          </cell>
          <cell r="DW456">
            <v>17888.870999999999</v>
          </cell>
          <cell r="DX456">
            <v>22235.183000000001</v>
          </cell>
          <cell r="DY456">
            <v>19818.373</v>
          </cell>
          <cell r="DZ456">
            <v>21717.510000000002</v>
          </cell>
          <cell r="EA456">
            <v>18960.02</v>
          </cell>
          <cell r="EB456">
            <v>23460.715999999997</v>
          </cell>
          <cell r="EC456">
            <v>20321.215</v>
          </cell>
          <cell r="ED456">
            <v>20615.292000000001</v>
          </cell>
          <cell r="EE456">
            <v>21762.027999999998</v>
          </cell>
          <cell r="EF456">
            <v>21454.764999999999</v>
          </cell>
          <cell r="EG456">
            <v>28435.023000000001</v>
          </cell>
          <cell r="EH456">
            <v>21365.384999999998</v>
          </cell>
          <cell r="EI456">
            <v>20342.036000000004</v>
          </cell>
          <cell r="EJ456">
            <v>21756.499</v>
          </cell>
          <cell r="EK456">
            <v>20858.188000000002</v>
          </cell>
          <cell r="EL456">
            <v>19559.737000000001</v>
          </cell>
          <cell r="EM456">
            <v>22116.233999999997</v>
          </cell>
          <cell r="EN456">
            <v>20496.817999999999</v>
          </cell>
          <cell r="EO456">
            <v>18274.723999999998</v>
          </cell>
          <cell r="EP456">
            <v>20562.827000000001</v>
          </cell>
          <cell r="EQ456">
            <v>20859.063999999998</v>
          </cell>
          <cell r="ER456">
            <v>21070.558000000001</v>
          </cell>
          <cell r="ES456">
            <v>25937.555</v>
          </cell>
          <cell r="ET456">
            <v>25062.295999999998</v>
          </cell>
          <cell r="EU456">
            <v>23042.09</v>
          </cell>
          <cell r="EV456">
            <v>29199.62</v>
          </cell>
          <cell r="EW456">
            <v>26815.673999999999</v>
          </cell>
          <cell r="EX456">
            <v>26944.787</v>
          </cell>
          <cell r="EY456">
            <v>29965.888000000003</v>
          </cell>
          <cell r="EZ456">
            <v>33308.309582200003</v>
          </cell>
          <cell r="FA456">
            <v>33008.899058759998</v>
          </cell>
          <cell r="FB456">
            <v>35926.183960219998</v>
          </cell>
          <cell r="FC456">
            <v>36971.901030530003</v>
          </cell>
          <cell r="FD456">
            <v>37563.638306660003</v>
          </cell>
          <cell r="FE456">
            <v>40760.906501400001</v>
          </cell>
          <cell r="FF456">
            <v>41631.509352820001</v>
          </cell>
          <cell r="FG456">
            <v>34951.001261409998</v>
          </cell>
          <cell r="FH456">
            <v>42706.424124240002</v>
          </cell>
          <cell r="FI456">
            <v>42703.991060640001</v>
          </cell>
          <cell r="FJ456">
            <v>40814.708613160001</v>
          </cell>
          <cell r="FK456">
            <v>45893.636147179997</v>
          </cell>
          <cell r="FL456">
            <v>40072.8887177</v>
          </cell>
          <cell r="FM456">
            <v>41052.981932989998</v>
          </cell>
          <cell r="FN456">
            <v>40588.316483640003</v>
          </cell>
          <cell r="FO456">
            <v>39783.316197610002</v>
          </cell>
          <cell r="FP456">
            <v>39922.890937019998</v>
          </cell>
          <cell r="FQ456">
            <v>40468.007399790004</v>
          </cell>
          <cell r="FR456">
            <v>35366.343443290003</v>
          </cell>
          <cell r="FS456">
            <v>34532.28430585</v>
          </cell>
          <cell r="FT456">
            <v>40737.819682519999</v>
          </cell>
          <cell r="FU456">
            <v>33716.800724280001</v>
          </cell>
          <cell r="FV456">
            <v>35941.590149989999</v>
          </cell>
          <cell r="FW456">
            <v>36716.84698224</v>
          </cell>
          <cell r="FX456">
            <v>36153.862607080002</v>
          </cell>
          <cell r="FY456">
            <v>36668.000357930003</v>
          </cell>
          <cell r="FZ456">
            <v>36589.915249489997</v>
          </cell>
          <cell r="GA456">
            <v>38622.440823930003</v>
          </cell>
          <cell r="GB456">
            <v>38492.426406140003</v>
          </cell>
          <cell r="GC456">
            <v>36188.85986774</v>
          </cell>
          <cell r="GD456">
            <v>36545.141051129998</v>
          </cell>
          <cell r="GE456">
            <v>34011.980712670003</v>
          </cell>
          <cell r="GF456">
            <v>36435.46859995</v>
          </cell>
          <cell r="GG456">
            <v>36862.125272160003</v>
          </cell>
          <cell r="GH456">
            <v>39792.440472900002</v>
          </cell>
        </row>
        <row r="457">
          <cell r="A457" t="str">
            <v>GFC13</v>
          </cell>
          <cell r="B457" t="str">
            <v>12.2.4</v>
          </cell>
          <cell r="C457" t="str">
            <v>Services</v>
          </cell>
          <cell r="D457" t="str">
            <v>RM Million</v>
          </cell>
          <cell r="F457">
            <v>15469.683999999999</v>
          </cell>
          <cell r="G457">
            <v>13089.353999999999</v>
          </cell>
          <cell r="H457">
            <v>18235.637999999999</v>
          </cell>
          <cell r="I457">
            <v>15930.24857</v>
          </cell>
          <cell r="J457">
            <v>12755.225</v>
          </cell>
          <cell r="K457">
            <v>16552.384999999998</v>
          </cell>
          <cell r="L457">
            <v>18928.348000000002</v>
          </cell>
          <cell r="M457">
            <v>14020.972</v>
          </cell>
          <cell r="N457">
            <v>15795.825000000001</v>
          </cell>
          <cell r="O457">
            <v>15728.588</v>
          </cell>
          <cell r="P457">
            <v>21528.27</v>
          </cell>
          <cell r="Q457">
            <v>19198.697</v>
          </cell>
          <cell r="R457">
            <v>16988.331999999999</v>
          </cell>
          <cell r="S457">
            <v>18153.987000000001</v>
          </cell>
          <cell r="T457">
            <v>16549.125</v>
          </cell>
          <cell r="U457">
            <v>21435.526000000002</v>
          </cell>
          <cell r="V457">
            <v>19131.206999999999</v>
          </cell>
          <cell r="W457">
            <v>21844.162499999999</v>
          </cell>
          <cell r="X457">
            <v>18452.996999999999</v>
          </cell>
          <cell r="Y457">
            <v>16121.385</v>
          </cell>
          <cell r="Z457">
            <v>18047.424999999999</v>
          </cell>
          <cell r="AA457">
            <v>20206.063999999998</v>
          </cell>
          <cell r="AB457">
            <v>20959.536</v>
          </cell>
          <cell r="AC457">
            <v>17339.106</v>
          </cell>
          <cell r="AD457">
            <v>18050.386999999999</v>
          </cell>
          <cell r="AE457">
            <v>14139.62</v>
          </cell>
          <cell r="AF457">
            <v>21480.71</v>
          </cell>
          <cell r="AG457">
            <v>16875.733</v>
          </cell>
          <cell r="AH457">
            <v>20495.718000000001</v>
          </cell>
          <cell r="AI457">
            <v>26245.601999999999</v>
          </cell>
          <cell r="AJ457">
            <v>17521.082999999999</v>
          </cell>
          <cell r="AK457">
            <v>19884.588</v>
          </cell>
          <cell r="AL457">
            <v>22052.954000000002</v>
          </cell>
          <cell r="AM457">
            <v>17918.144</v>
          </cell>
          <cell r="AN457">
            <v>22275.595000000001</v>
          </cell>
          <cell r="AO457">
            <v>26562.143</v>
          </cell>
          <cell r="AP457">
            <v>23331.264999999999</v>
          </cell>
          <cell r="AQ457">
            <v>24714.144</v>
          </cell>
          <cell r="AR457">
            <v>29909.485000000001</v>
          </cell>
          <cell r="AS457">
            <v>23672.377</v>
          </cell>
          <cell r="AT457">
            <v>25926.945</v>
          </cell>
          <cell r="AU457">
            <v>29904.375</v>
          </cell>
          <cell r="AV457">
            <v>25769.207999999999</v>
          </cell>
          <cell r="AW457">
            <v>21362.862000000001</v>
          </cell>
          <cell r="AX457">
            <v>24984.088</v>
          </cell>
          <cell r="AY457">
            <v>22613.477999999999</v>
          </cell>
          <cell r="AZ457">
            <v>28794.587</v>
          </cell>
          <cell r="BA457">
            <v>23351.064999999999</v>
          </cell>
          <cell r="BB457">
            <v>24825.47</v>
          </cell>
          <cell r="BC457">
            <v>18628.674999999999</v>
          </cell>
          <cell r="BD457">
            <v>21776.754000000001</v>
          </cell>
          <cell r="BE457">
            <v>23469.359</v>
          </cell>
          <cell r="BF457">
            <v>23499.306</v>
          </cell>
          <cell r="BG457">
            <v>24686.593000000001</v>
          </cell>
          <cell r="BH457">
            <v>24618.326000000001</v>
          </cell>
          <cell r="BI457">
            <v>23332.291000000001</v>
          </cell>
          <cell r="BJ457">
            <v>27967.759999999998</v>
          </cell>
          <cell r="BK457">
            <v>25426.028999999999</v>
          </cell>
          <cell r="BL457">
            <v>25379.513999999999</v>
          </cell>
          <cell r="BM457">
            <v>33976.421999999999</v>
          </cell>
          <cell r="BN457">
            <v>30147.521000000001</v>
          </cell>
          <cell r="BO457">
            <v>22672.516</v>
          </cell>
          <cell r="BP457">
            <v>30428.39</v>
          </cell>
          <cell r="BQ457">
            <v>28113.545999999998</v>
          </cell>
          <cell r="BR457">
            <v>27272.516</v>
          </cell>
          <cell r="BS457">
            <v>30155.181</v>
          </cell>
          <cell r="BT457">
            <v>28415.548999999999</v>
          </cell>
          <cell r="BU457">
            <v>34261.107689999997</v>
          </cell>
          <cell r="BV457">
            <v>34777.351999999999</v>
          </cell>
          <cell r="BW457">
            <v>35282.764000000003</v>
          </cell>
          <cell r="BX457">
            <v>31104.094000000001</v>
          </cell>
          <cell r="BY457">
            <v>35970.22</v>
          </cell>
          <cell r="BZ457">
            <v>30986.165000000005</v>
          </cell>
          <cell r="CA457">
            <v>24723.794999999998</v>
          </cell>
          <cell r="CB457">
            <v>29742.343999999997</v>
          </cell>
          <cell r="CC457">
            <v>26172.919000000002</v>
          </cell>
          <cell r="CD457">
            <v>26468.133999999998</v>
          </cell>
          <cell r="CE457">
            <v>34263.733</v>
          </cell>
          <cell r="CF457">
            <v>27911.944</v>
          </cell>
          <cell r="CG457">
            <v>27077.416000000005</v>
          </cell>
          <cell r="CH457">
            <v>31547.904000000002</v>
          </cell>
          <cell r="CI457">
            <v>29169.615999999998</v>
          </cell>
          <cell r="CJ457">
            <v>28727.025999999998</v>
          </cell>
          <cell r="CK457">
            <v>37492.199000000001</v>
          </cell>
          <cell r="CL457">
            <v>31005.901999999998</v>
          </cell>
          <cell r="CM457">
            <v>25908.437000000002</v>
          </cell>
          <cell r="CN457">
            <v>33247.696999999993</v>
          </cell>
          <cell r="CO457">
            <v>26869.515000000003</v>
          </cell>
          <cell r="CP457">
            <v>33653.012999999999</v>
          </cell>
          <cell r="CQ457">
            <v>30034.846000000001</v>
          </cell>
          <cell r="CR457">
            <v>24624.900999999998</v>
          </cell>
          <cell r="CS457">
            <v>26417.419000000005</v>
          </cell>
          <cell r="CT457">
            <v>32028.304999999997</v>
          </cell>
          <cell r="CU457">
            <v>31270.201000000001</v>
          </cell>
          <cell r="CV457">
            <v>35308.648000000008</v>
          </cell>
          <cell r="CW457">
            <v>38268.719850000009</v>
          </cell>
          <cell r="CX457">
            <v>31084.003999999997</v>
          </cell>
          <cell r="CY457">
            <v>28077.268</v>
          </cell>
          <cell r="CZ457">
            <v>39296.971639999996</v>
          </cell>
          <cell r="DA457">
            <v>26863.338240000001</v>
          </cell>
          <cell r="DB457">
            <v>27687.311000000002</v>
          </cell>
          <cell r="DC457">
            <v>31043.604559999996</v>
          </cell>
          <cell r="DD457">
            <v>28708.793589999994</v>
          </cell>
          <cell r="DE457">
            <v>32579.75</v>
          </cell>
          <cell r="DF457">
            <v>29594.773000000001</v>
          </cell>
          <cell r="DG457">
            <v>30817.506999999998</v>
          </cell>
          <cell r="DH457">
            <v>30127.839</v>
          </cell>
          <cell r="DI457">
            <v>32661.873999999996</v>
          </cell>
          <cell r="DJ457">
            <v>29209.974000000002</v>
          </cell>
          <cell r="DK457">
            <v>25817.901000000002</v>
          </cell>
          <cell r="DL457">
            <v>33457.339</v>
          </cell>
          <cell r="DM457">
            <v>30231.875999999993</v>
          </cell>
          <cell r="DN457">
            <v>29255.054999999997</v>
          </cell>
          <cell r="DO457">
            <v>37110.459000000003</v>
          </cell>
          <cell r="DP457">
            <v>33650.820910000002</v>
          </cell>
          <cell r="DQ457">
            <v>33471.16575</v>
          </cell>
          <cell r="DR457">
            <v>35475.733</v>
          </cell>
          <cell r="DS457">
            <v>38548.506000000008</v>
          </cell>
          <cell r="DT457">
            <v>38201.928</v>
          </cell>
          <cell r="DU457">
            <v>45835.909999999989</v>
          </cell>
          <cell r="DV457">
            <v>37195.481999999996</v>
          </cell>
          <cell r="DW457">
            <v>27888.62</v>
          </cell>
          <cell r="DX457">
            <v>34290.706999999995</v>
          </cell>
          <cell r="DY457">
            <v>34324.132080000003</v>
          </cell>
          <cell r="DZ457">
            <v>31050.799000000003</v>
          </cell>
          <cell r="EA457">
            <v>29029.226000000002</v>
          </cell>
          <cell r="EB457">
            <v>33777.597999999998</v>
          </cell>
          <cell r="EC457">
            <v>33851.682000000001</v>
          </cell>
          <cell r="ED457">
            <v>31667.042000000001</v>
          </cell>
          <cell r="EE457">
            <v>30742.715000000007</v>
          </cell>
          <cell r="EF457">
            <v>31799.878550000001</v>
          </cell>
          <cell r="EG457">
            <v>36291.107999999993</v>
          </cell>
          <cell r="EH457">
            <v>34787.327000000005</v>
          </cell>
          <cell r="EI457">
            <v>31585.64</v>
          </cell>
          <cell r="EJ457">
            <v>38586.124999999993</v>
          </cell>
          <cell r="EK457">
            <v>27876.124000000003</v>
          </cell>
          <cell r="EL457">
            <v>27255.491999999995</v>
          </cell>
          <cell r="EM457">
            <v>37287.123</v>
          </cell>
          <cell r="EN457">
            <v>32867.241000000002</v>
          </cell>
          <cell r="EO457">
            <v>27403.044000000002</v>
          </cell>
          <cell r="EP457">
            <v>32189.153999999999</v>
          </cell>
          <cell r="EQ457">
            <v>32660.308000000001</v>
          </cell>
          <cell r="ER457">
            <v>30798.909000000007</v>
          </cell>
          <cell r="ES457">
            <v>37532.069999999992</v>
          </cell>
          <cell r="ET457">
            <v>39592.935000000005</v>
          </cell>
          <cell r="EU457">
            <v>34043.919000000002</v>
          </cell>
          <cell r="EV457">
            <v>47095.338000000003</v>
          </cell>
          <cell r="EW457">
            <v>40960.453999999998</v>
          </cell>
          <cell r="EX457">
            <v>42283.025000000001</v>
          </cell>
          <cell r="EY457">
            <v>39291.256999999998</v>
          </cell>
          <cell r="EZ457">
            <v>73559.760492719986</v>
          </cell>
          <cell r="FA457">
            <v>68927.553468400001</v>
          </cell>
          <cell r="FB457">
            <v>86527.027010830003</v>
          </cell>
          <cell r="FC457">
            <v>84986.698664240001</v>
          </cell>
          <cell r="FD457">
            <v>80331.963667889984</v>
          </cell>
          <cell r="FE457">
            <v>96597.472021280017</v>
          </cell>
          <cell r="FF457">
            <v>88094.098150649981</v>
          </cell>
          <cell r="FG457">
            <v>70307.51102613</v>
          </cell>
          <cell r="FH457">
            <v>93201.752988909997</v>
          </cell>
          <cell r="FI457">
            <v>94605.911172550012</v>
          </cell>
          <cell r="FJ457">
            <v>86650.575571180016</v>
          </cell>
          <cell r="FK457">
            <v>92024.61600106</v>
          </cell>
          <cell r="FL457">
            <v>86631.56211079999</v>
          </cell>
          <cell r="FM457">
            <v>91362.93857957999</v>
          </cell>
          <cell r="FN457">
            <v>99671.852046560016</v>
          </cell>
          <cell r="FO457">
            <v>96763.126496429992</v>
          </cell>
          <cell r="FP457">
            <v>96844.503472709999</v>
          </cell>
          <cell r="FQ457">
            <v>112415.53436933999</v>
          </cell>
          <cell r="FR457">
            <v>99427.545359790005</v>
          </cell>
          <cell r="FS457">
            <v>91234.580261490002</v>
          </cell>
          <cell r="FT457">
            <v>103471.45833461001</v>
          </cell>
          <cell r="FU457">
            <v>94884.303365509986</v>
          </cell>
          <cell r="FV457">
            <v>97142.45258289999</v>
          </cell>
          <cell r="FW457">
            <v>98235.249987739997</v>
          </cell>
          <cell r="FX457">
            <v>104280.27536447</v>
          </cell>
          <cell r="FY457">
            <v>99136.058591749999</v>
          </cell>
          <cell r="FZ457">
            <v>108736.22731669999</v>
          </cell>
          <cell r="GA457">
            <v>104682.97777298001</v>
          </cell>
          <cell r="GB457">
            <v>108542.12991383002</v>
          </cell>
          <cell r="GC457">
            <v>104296.85453075</v>
          </cell>
          <cell r="GD457">
            <v>100425.08043232</v>
          </cell>
          <cell r="GE457">
            <v>83699.796791520013</v>
          </cell>
          <cell r="GF457">
            <v>92904.962530360004</v>
          </cell>
          <cell r="GG457">
            <v>89231.798584739998</v>
          </cell>
          <cell r="GH457">
            <v>89430.970587019998</v>
          </cell>
        </row>
        <row r="458">
          <cell r="A458" t="str">
            <v>GFC14</v>
          </cell>
          <cell r="B458" t="str">
            <v>12.2.5</v>
          </cell>
          <cell r="C458" t="str">
            <v>Construction</v>
          </cell>
          <cell r="D458" t="str">
            <v>RM Million</v>
          </cell>
          <cell r="F458">
            <v>3321.462</v>
          </cell>
          <cell r="G458">
            <v>2288.8020000000001</v>
          </cell>
          <cell r="H458">
            <v>3052.2710000000002</v>
          </cell>
          <cell r="I458">
            <v>2463.2583500000001</v>
          </cell>
          <cell r="J458">
            <v>2873.6770000000001</v>
          </cell>
          <cell r="K458">
            <v>3827.4929999999999</v>
          </cell>
          <cell r="L458">
            <v>3868.4380000000001</v>
          </cell>
          <cell r="M458">
            <v>3246.5610000000001</v>
          </cell>
          <cell r="N458">
            <v>3455.1930000000002</v>
          </cell>
          <cell r="O458">
            <v>3622.4659999999999</v>
          </cell>
          <cell r="P458">
            <v>4286.71</v>
          </cell>
          <cell r="Q458">
            <v>4272.8474100000003</v>
          </cell>
          <cell r="R458">
            <v>3018.741</v>
          </cell>
          <cell r="S458">
            <v>2922.7420000000002</v>
          </cell>
          <cell r="T458">
            <v>3219.8649999999998</v>
          </cell>
          <cell r="U458">
            <v>3379.2710000000002</v>
          </cell>
          <cell r="V458">
            <v>3316.0770000000002</v>
          </cell>
          <cell r="W458">
            <v>3759.9340000000002</v>
          </cell>
          <cell r="X458">
            <v>3355.049</v>
          </cell>
          <cell r="Y458">
            <v>3840.3560000000002</v>
          </cell>
          <cell r="Z458">
            <v>4119.0209999999997</v>
          </cell>
          <cell r="AA458">
            <v>3515.1930000000002</v>
          </cell>
          <cell r="AB458">
            <v>4002.0340000000001</v>
          </cell>
          <cell r="AC458">
            <v>4358.3249999999998</v>
          </cell>
          <cell r="AD458">
            <v>4181.518</v>
          </cell>
          <cell r="AE458">
            <v>2444.6129999999998</v>
          </cell>
          <cell r="AF458">
            <v>3635.44</v>
          </cell>
          <cell r="AG458">
            <v>3096.422</v>
          </cell>
          <cell r="AH458">
            <v>3510.14</v>
          </cell>
          <cell r="AI458">
            <v>3474.2249999999999</v>
          </cell>
          <cell r="AJ458">
            <v>3371.9789999999998</v>
          </cell>
          <cell r="AK458">
            <v>4010.3420000000001</v>
          </cell>
          <cell r="AL458">
            <v>3402.3470000000002</v>
          </cell>
          <cell r="AM458">
            <v>3856.047</v>
          </cell>
          <cell r="AN458">
            <v>5341.5330000000004</v>
          </cell>
          <cell r="AO458">
            <v>4796.3310000000001</v>
          </cell>
          <cell r="AP458">
            <v>4191.7790000000005</v>
          </cell>
          <cell r="AQ458">
            <v>4322.5540000000001</v>
          </cell>
          <cell r="AR458">
            <v>3199.0149999999999</v>
          </cell>
          <cell r="AS458">
            <v>3255.6790000000001</v>
          </cell>
          <cell r="AT458">
            <v>3624.0929999999998</v>
          </cell>
          <cell r="AU458">
            <v>3874.6529999999998</v>
          </cell>
          <cell r="AV458">
            <v>4184.491</v>
          </cell>
          <cell r="AW458">
            <v>6248.4260000000004</v>
          </cell>
          <cell r="AX458">
            <v>4484.3239999999996</v>
          </cell>
          <cell r="AY458">
            <v>4287.9229999999998</v>
          </cell>
          <cell r="AZ458">
            <v>4556.7020000000002</v>
          </cell>
          <cell r="BA458">
            <v>4539.4120000000003</v>
          </cell>
          <cell r="BB458">
            <v>4736.1130000000003</v>
          </cell>
          <cell r="BC458">
            <v>4597.8149999999996</v>
          </cell>
          <cell r="BD458">
            <v>4299.07</v>
          </cell>
          <cell r="BE458">
            <v>4578.4009999999998</v>
          </cell>
          <cell r="BF458">
            <v>4968.96</v>
          </cell>
          <cell r="BG458">
            <v>4344.7330000000002</v>
          </cell>
          <cell r="BH458">
            <v>4574.22</v>
          </cell>
          <cell r="BI458">
            <v>5717.6109999999999</v>
          </cell>
          <cell r="BJ458">
            <v>3981.8780000000002</v>
          </cell>
          <cell r="BK458">
            <v>4856.7939999999999</v>
          </cell>
          <cell r="BL458">
            <v>5352.4480000000003</v>
          </cell>
          <cell r="BM458">
            <v>6102.8860000000004</v>
          </cell>
          <cell r="BN458">
            <v>7473.0379999999996</v>
          </cell>
          <cell r="BO458">
            <v>3884.8310000000001</v>
          </cell>
          <cell r="BP458">
            <v>5429.4120000000003</v>
          </cell>
          <cell r="BQ458">
            <v>5516.1760000000004</v>
          </cell>
          <cell r="BR458">
            <v>4458.3689999999997</v>
          </cell>
          <cell r="BS458">
            <v>4546.9290000000001</v>
          </cell>
          <cell r="BT458">
            <v>5044.7250000000004</v>
          </cell>
          <cell r="BU458">
            <v>4772.8410000000003</v>
          </cell>
          <cell r="BV458">
            <v>5044.2120000000004</v>
          </cell>
          <cell r="BW458">
            <v>6929.5529999999999</v>
          </cell>
          <cell r="BX458">
            <v>5515.7060000000001</v>
          </cell>
          <cell r="BY458">
            <v>6787.5209999999997</v>
          </cell>
          <cell r="BZ458">
            <v>5602.8649999999998</v>
          </cell>
          <cell r="CA458">
            <v>5046.8670000000002</v>
          </cell>
          <cell r="CB458">
            <v>6707.2549999999992</v>
          </cell>
          <cell r="CC458">
            <v>5140.6220000000003</v>
          </cell>
          <cell r="CD458">
            <v>4537.7889999999998</v>
          </cell>
          <cell r="CE458">
            <v>5652.9549999999999</v>
          </cell>
          <cell r="CF458">
            <v>5690.1930000000002</v>
          </cell>
          <cell r="CG458">
            <v>4410.107</v>
          </cell>
          <cell r="CH458">
            <v>5672.5870000000004</v>
          </cell>
          <cell r="CI458">
            <v>5385.5430000000006</v>
          </cell>
          <cell r="CJ458">
            <v>5032.7330000000002</v>
          </cell>
          <cell r="CK458">
            <v>6292.3559999999989</v>
          </cell>
          <cell r="CL458">
            <v>5629.7460000000001</v>
          </cell>
          <cell r="CM458">
            <v>4728.1210000000001</v>
          </cell>
          <cell r="CN458">
            <v>6535.8010000000004</v>
          </cell>
          <cell r="CO458">
            <v>4945.2359999999999</v>
          </cell>
          <cell r="CP458">
            <v>4952.0869999999995</v>
          </cell>
          <cell r="CQ458">
            <v>6197.2290000000003</v>
          </cell>
          <cell r="CR458">
            <v>5561.0729999999994</v>
          </cell>
          <cell r="CS458">
            <v>5576.6539999999995</v>
          </cell>
          <cell r="CT458">
            <v>5825.7690000000002</v>
          </cell>
          <cell r="CU458">
            <v>6100.7510000000002</v>
          </cell>
          <cell r="CV458">
            <v>5282.5019999999995</v>
          </cell>
          <cell r="CW458">
            <v>6013.5638900000004</v>
          </cell>
          <cell r="CX458">
            <v>7477.2583700000005</v>
          </cell>
          <cell r="CY458">
            <v>5195.4629999999997</v>
          </cell>
          <cell r="CZ458">
            <v>7433.8615</v>
          </cell>
          <cell r="DA458">
            <v>5650.1527100000003</v>
          </cell>
          <cell r="DB458">
            <v>5908.308</v>
          </cell>
          <cell r="DC458">
            <v>7533.6672499999995</v>
          </cell>
          <cell r="DD458">
            <v>6549.0267699999995</v>
          </cell>
          <cell r="DE458">
            <v>6525.951</v>
          </cell>
          <cell r="DF458">
            <v>5505.9220000000005</v>
          </cell>
          <cell r="DG458">
            <v>5880.0039999999999</v>
          </cell>
          <cell r="DH458">
            <v>6317.1289999999999</v>
          </cell>
          <cell r="DI458">
            <v>7697.4380000000001</v>
          </cell>
          <cell r="DJ458">
            <v>8311.6139999999996</v>
          </cell>
          <cell r="DK458">
            <v>7217.2759999999998</v>
          </cell>
          <cell r="DL458">
            <v>9350.3259999999991</v>
          </cell>
          <cell r="DM458">
            <v>7908.1249999999991</v>
          </cell>
          <cell r="DN458">
            <v>6800.8419999999996</v>
          </cell>
          <cell r="DO458">
            <v>6804.7910000000002</v>
          </cell>
          <cell r="DP458">
            <v>7845.8069999999998</v>
          </cell>
          <cell r="DQ458">
            <v>6455.4029999999993</v>
          </cell>
          <cell r="DR458">
            <v>6323.7020000000002</v>
          </cell>
          <cell r="DS458">
            <v>8095.8049999999994</v>
          </cell>
          <cell r="DT458">
            <v>6778.719000000001</v>
          </cell>
          <cell r="DU458">
            <v>7992.6290000000008</v>
          </cell>
          <cell r="DV458">
            <v>7361.1229999999996</v>
          </cell>
          <cell r="DW458">
            <v>5384.0990000000002</v>
          </cell>
          <cell r="DX458">
            <v>7843.8449999999993</v>
          </cell>
          <cell r="DY458">
            <v>7473.8879999999999</v>
          </cell>
          <cell r="DZ458">
            <v>8668.6389999999992</v>
          </cell>
          <cell r="EA458">
            <v>8002.9619999999995</v>
          </cell>
          <cell r="EB458">
            <v>7241.6210000000001</v>
          </cell>
          <cell r="EC458">
            <v>7896.1109999999999</v>
          </cell>
          <cell r="ED458">
            <v>7176.2330000000002</v>
          </cell>
          <cell r="EE458">
            <v>7247.1850000000004</v>
          </cell>
          <cell r="EF458">
            <v>7085.152</v>
          </cell>
          <cell r="EG458">
            <v>8665.0370000000003</v>
          </cell>
          <cell r="EH458">
            <v>7708.2000000000007</v>
          </cell>
          <cell r="EI458">
            <v>6276.5230000000001</v>
          </cell>
          <cell r="EJ458">
            <v>7172.5329999999994</v>
          </cell>
          <cell r="EK458">
            <v>5020.8510000000006</v>
          </cell>
          <cell r="EL458">
            <v>4710.6509999999998</v>
          </cell>
          <cell r="EM458">
            <v>6614.0380000000005</v>
          </cell>
          <cell r="EN458">
            <v>6040.1479999999992</v>
          </cell>
          <cell r="EO458">
            <v>5075.7100000000009</v>
          </cell>
          <cell r="EP458">
            <v>7026.4469999999992</v>
          </cell>
          <cell r="EQ458">
            <v>6535.6589999999997</v>
          </cell>
          <cell r="ER458">
            <v>6377.76</v>
          </cell>
          <cell r="ES458">
            <v>9223.1579999999994</v>
          </cell>
          <cell r="ET458">
            <v>7228.951</v>
          </cell>
          <cell r="EU458">
            <v>6665.9100000000008</v>
          </cell>
          <cell r="EV458">
            <v>8630.0630000000001</v>
          </cell>
          <cell r="EW458">
            <v>8272.1279999999988</v>
          </cell>
          <cell r="EX458">
            <v>7529.8779999999997</v>
          </cell>
          <cell r="EY458">
            <v>9455.7609999999986</v>
          </cell>
          <cell r="EZ458">
            <v>8589.0830951400003</v>
          </cell>
          <cell r="FA458">
            <v>8712.1647864400002</v>
          </cell>
          <cell r="FB458">
            <v>10859.70507176</v>
          </cell>
          <cell r="FC458">
            <v>9742.3160980100001</v>
          </cell>
          <cell r="FD458">
            <v>10127.708684949999</v>
          </cell>
          <cell r="FE458">
            <v>14565.74942086</v>
          </cell>
          <cell r="FF458">
            <v>12329.231568880001</v>
          </cell>
          <cell r="FG458">
            <v>8852.05261212</v>
          </cell>
          <cell r="FH458">
            <v>12146.975204169999</v>
          </cell>
          <cell r="FI458">
            <v>12502.7564618</v>
          </cell>
          <cell r="FJ458">
            <v>11678.10359578</v>
          </cell>
          <cell r="FK458">
            <v>13879.101809080001</v>
          </cell>
          <cell r="FL458">
            <v>11270.37988928</v>
          </cell>
          <cell r="FM458">
            <v>12245.03929703</v>
          </cell>
          <cell r="FN458">
            <v>13630.41707722</v>
          </cell>
          <cell r="FO458">
            <v>12384.527077070001</v>
          </cell>
          <cell r="FP458">
            <v>12631.005613449999</v>
          </cell>
          <cell r="FQ458">
            <v>15779.98188684</v>
          </cell>
          <cell r="FR458">
            <v>13792.35416802</v>
          </cell>
          <cell r="FS458">
            <v>11505.265559379999</v>
          </cell>
          <cell r="FT458">
            <v>14506.192197980001</v>
          </cell>
          <cell r="FU458">
            <v>12808.301281440001</v>
          </cell>
          <cell r="FV458">
            <v>13987.67349707</v>
          </cell>
          <cell r="FW458">
            <v>16094.47191849</v>
          </cell>
          <cell r="FX458">
            <v>14261.83968916</v>
          </cell>
          <cell r="FY458">
            <v>15562.1576071</v>
          </cell>
          <cell r="FZ458">
            <v>16166.229076039999</v>
          </cell>
          <cell r="GA458">
            <v>15900.630704319999</v>
          </cell>
          <cell r="GB458">
            <v>14151.451836869999</v>
          </cell>
          <cell r="GC458">
            <v>17126.80517602</v>
          </cell>
          <cell r="GD458">
            <v>14907.289735210001</v>
          </cell>
          <cell r="GE458">
            <v>12751.172699250001</v>
          </cell>
          <cell r="GF458">
            <v>13721.661745240001</v>
          </cell>
          <cell r="GG458">
            <v>13681.54010828</v>
          </cell>
          <cell r="GH458">
            <v>13384.95402614</v>
          </cell>
        </row>
        <row r="459">
          <cell r="A459" t="str">
            <v>GFC15</v>
          </cell>
          <cell r="B459" t="str">
            <v>12.2.6</v>
          </cell>
          <cell r="C459" t="str">
            <v>Real Estate Activities</v>
          </cell>
          <cell r="D459" t="str">
            <v>RM Million</v>
          </cell>
          <cell r="F459">
            <v>1364.8810000000001</v>
          </cell>
          <cell r="G459">
            <v>1161.5440000000001</v>
          </cell>
          <cell r="H459">
            <v>2672.759</v>
          </cell>
          <cell r="I459">
            <v>1341.5039999999999</v>
          </cell>
          <cell r="J459">
            <v>1452.297</v>
          </cell>
          <cell r="K459">
            <v>1965.145</v>
          </cell>
          <cell r="L459">
            <v>1709.6969999999999</v>
          </cell>
          <cell r="M459">
            <v>1553.3309999999999</v>
          </cell>
          <cell r="N459">
            <v>999.77300000000002</v>
          </cell>
          <cell r="O459">
            <v>1979.883</v>
          </cell>
          <cell r="P459">
            <v>2435.4380000000001</v>
          </cell>
          <cell r="Q459">
            <v>2088.509</v>
          </cell>
          <cell r="R459">
            <v>1623.386</v>
          </cell>
          <cell r="S459">
            <v>1808.87</v>
          </cell>
          <cell r="T459">
            <v>1753.8610000000001</v>
          </cell>
          <cell r="U459">
            <v>1109.6320000000001</v>
          </cell>
          <cell r="V459">
            <v>1414.924</v>
          </cell>
          <cell r="W459">
            <v>1595.53</v>
          </cell>
          <cell r="X459">
            <v>2148.7249999999999</v>
          </cell>
          <cell r="Y459">
            <v>2342.444</v>
          </cell>
          <cell r="Z459">
            <v>2362.395</v>
          </cell>
          <cell r="AA459">
            <v>1691.248</v>
          </cell>
          <cell r="AB459">
            <v>2293.8180000000002</v>
          </cell>
          <cell r="AC459">
            <v>3549.1610000000001</v>
          </cell>
          <cell r="AD459">
            <v>2372.645</v>
          </cell>
          <cell r="AE459">
            <v>1353.569</v>
          </cell>
          <cell r="AF459">
            <v>2649.0970000000002</v>
          </cell>
          <cell r="AG459">
            <v>2119.3789999999999</v>
          </cell>
          <cell r="AH459">
            <v>3257.6709999999998</v>
          </cell>
          <cell r="AI459">
            <v>3118.1329999999998</v>
          </cell>
          <cell r="AJ459">
            <v>3030.8319999999999</v>
          </cell>
          <cell r="AK459">
            <v>3203.0450000000001</v>
          </cell>
          <cell r="AL459">
            <v>2629.5920000000001</v>
          </cell>
          <cell r="AM459">
            <v>2581.2359999999999</v>
          </cell>
          <cell r="AN459">
            <v>3247.8040000000001</v>
          </cell>
          <cell r="AO459">
            <v>3736.2829999999999</v>
          </cell>
          <cell r="AP459">
            <v>2325.4</v>
          </cell>
          <cell r="AQ459">
            <v>3160.1660000000002</v>
          </cell>
          <cell r="AR459">
            <v>3271.6060000000002</v>
          </cell>
          <cell r="AS459">
            <v>3526.7510000000002</v>
          </cell>
          <cell r="AT459">
            <v>6891.2610000000004</v>
          </cell>
          <cell r="AU459">
            <v>5090.1559999999999</v>
          </cell>
          <cell r="AV459">
            <v>2405.6999999999998</v>
          </cell>
          <cell r="AW459">
            <v>2811.1260000000002</v>
          </cell>
          <cell r="AX459">
            <v>2803.4369999999999</v>
          </cell>
          <cell r="AY459">
            <v>2706.1419999999998</v>
          </cell>
          <cell r="AZ459">
            <v>3986.8690000000001</v>
          </cell>
          <cell r="BA459">
            <v>2987.6660000000002</v>
          </cell>
          <cell r="BB459">
            <v>2595.364</v>
          </cell>
          <cell r="BC459">
            <v>2586.6089999999999</v>
          </cell>
          <cell r="BD459">
            <v>3547.22</v>
          </cell>
          <cell r="BE459">
            <v>3120.68</v>
          </cell>
          <cell r="BF459">
            <v>3739.0630000000001</v>
          </cell>
          <cell r="BG459">
            <v>4114.7280000000001</v>
          </cell>
          <cell r="BH459">
            <v>3353.5010000000002</v>
          </cell>
          <cell r="BI459">
            <v>5353.125</v>
          </cell>
          <cell r="BJ459">
            <v>3573.2429999999999</v>
          </cell>
          <cell r="BK459">
            <v>3448.5990000000002</v>
          </cell>
          <cell r="BL459">
            <v>3266.4659999999999</v>
          </cell>
          <cell r="BM459">
            <v>4611.7690000000002</v>
          </cell>
          <cell r="BN459">
            <v>4730.3630000000003</v>
          </cell>
          <cell r="BO459">
            <v>3994.098</v>
          </cell>
          <cell r="BP459">
            <v>4221.5950000000003</v>
          </cell>
          <cell r="BQ459">
            <v>3975.0279999999998</v>
          </cell>
          <cell r="BR459">
            <v>3690.4810000000002</v>
          </cell>
          <cell r="BS459">
            <v>3979.3290000000002</v>
          </cell>
          <cell r="BT459">
            <v>3440.1849999999999</v>
          </cell>
          <cell r="BU459">
            <v>4363.4620000000004</v>
          </cell>
          <cell r="BV459">
            <v>4758.0280000000002</v>
          </cell>
          <cell r="BW459">
            <v>3809.91</v>
          </cell>
          <cell r="BX459">
            <v>4947.1880000000001</v>
          </cell>
          <cell r="BY459">
            <v>5585.0950000000003</v>
          </cell>
          <cell r="BZ459">
            <v>3871.9359999999997</v>
          </cell>
          <cell r="CA459">
            <v>4189.4459999999999</v>
          </cell>
          <cell r="CB459">
            <v>5243.5240000000003</v>
          </cell>
          <cell r="CC459">
            <v>3544.4979999999996</v>
          </cell>
          <cell r="CD459">
            <v>4673.085</v>
          </cell>
          <cell r="CE459">
            <v>3844.8679999999995</v>
          </cell>
          <cell r="CF459">
            <v>4212.2019999999993</v>
          </cell>
          <cell r="CG459">
            <v>5889.7839999999997</v>
          </cell>
          <cell r="CH459">
            <v>4620.634</v>
          </cell>
          <cell r="CI459">
            <v>4596.1280000000006</v>
          </cell>
          <cell r="CJ459">
            <v>3769.2030000000004</v>
          </cell>
          <cell r="CK459">
            <v>4898.723</v>
          </cell>
          <cell r="CL459">
            <v>4263.3939999999993</v>
          </cell>
          <cell r="CM459">
            <v>3944.6970000000001</v>
          </cell>
          <cell r="CN459">
            <v>4429.4850000000006</v>
          </cell>
          <cell r="CO459">
            <v>5544.5379999999996</v>
          </cell>
          <cell r="CP459">
            <v>3987.201</v>
          </cell>
          <cell r="CQ459">
            <v>5284.1620000000003</v>
          </cell>
          <cell r="CR459">
            <v>3433.4199999999996</v>
          </cell>
          <cell r="CS459">
            <v>4179.5879999999997</v>
          </cell>
          <cell r="CT459">
            <v>5747.9210000000012</v>
          </cell>
          <cell r="CU459">
            <v>4580.2990000000009</v>
          </cell>
          <cell r="CV459">
            <v>5265.5749999999998</v>
          </cell>
          <cell r="CW459">
            <v>6321.9929999999995</v>
          </cell>
          <cell r="CX459">
            <v>4527.2290000000003</v>
          </cell>
          <cell r="CY459">
            <v>4012.6979999999999</v>
          </cell>
          <cell r="CZ459">
            <v>6149.2530000000006</v>
          </cell>
          <cell r="DA459">
            <v>4042.7629999999999</v>
          </cell>
          <cell r="DB459">
            <v>4097.1019999999999</v>
          </cell>
          <cell r="DC459">
            <v>4907.043999999999</v>
          </cell>
          <cell r="DD459">
            <v>4395.7249999999995</v>
          </cell>
          <cell r="DE459">
            <v>4572.1239999999998</v>
          </cell>
          <cell r="DF459">
            <v>7256.8590000000004</v>
          </cell>
          <cell r="DG459">
            <v>3969.0149999999999</v>
          </cell>
          <cell r="DH459">
            <v>4494.6279999999997</v>
          </cell>
          <cell r="DI459">
            <v>7429.2920000000004</v>
          </cell>
          <cell r="DJ459">
            <v>5739.7510000000002</v>
          </cell>
          <cell r="DK459">
            <v>3906.085</v>
          </cell>
          <cell r="DL459">
            <v>7164.7360000000008</v>
          </cell>
          <cell r="DM459">
            <v>3466.5149999999999</v>
          </cell>
          <cell r="DN459">
            <v>3317.3420000000001</v>
          </cell>
          <cell r="DO459">
            <v>6624.6090000000004</v>
          </cell>
          <cell r="DP459">
            <v>4238.0619999999999</v>
          </cell>
          <cell r="DQ459">
            <v>4459.6130000000003</v>
          </cell>
          <cell r="DR459">
            <v>6621.5339999999997</v>
          </cell>
          <cell r="DS459">
            <v>4870.2459999999992</v>
          </cell>
          <cell r="DT459">
            <v>3655.694</v>
          </cell>
          <cell r="DU459">
            <v>6281.0339999999997</v>
          </cell>
          <cell r="DV459">
            <v>5076.9890000000005</v>
          </cell>
          <cell r="DW459">
            <v>2745.558</v>
          </cell>
          <cell r="DX459">
            <v>7323.27</v>
          </cell>
          <cell r="DY459">
            <v>5072.4740000000002</v>
          </cell>
          <cell r="DZ459">
            <v>5059.1590000000006</v>
          </cell>
          <cell r="EA459">
            <v>5435.1939999999995</v>
          </cell>
          <cell r="EB459">
            <v>3621.0860000000002</v>
          </cell>
          <cell r="EC459">
            <v>3323.3199999999997</v>
          </cell>
          <cell r="ED459">
            <v>5630.1380000000008</v>
          </cell>
          <cell r="EE459">
            <v>3708.2690000000002</v>
          </cell>
          <cell r="EF459">
            <v>4448.3389999999999</v>
          </cell>
          <cell r="EG459">
            <v>6655.7149999999992</v>
          </cell>
          <cell r="EH459">
            <v>3852.7110000000002</v>
          </cell>
          <cell r="EI459">
            <v>3857.1730000000002</v>
          </cell>
          <cell r="EJ459">
            <v>4700.1710000000003</v>
          </cell>
          <cell r="EK459">
            <v>2796.53</v>
          </cell>
          <cell r="EL459">
            <v>2634.9780000000001</v>
          </cell>
          <cell r="EM459">
            <v>3784.2190000000005</v>
          </cell>
          <cell r="EN459">
            <v>3434.1930000000002</v>
          </cell>
          <cell r="EO459">
            <v>3112.0190000000002</v>
          </cell>
          <cell r="EP459">
            <v>3821.6849999999999</v>
          </cell>
          <cell r="EQ459">
            <v>4221.3039999999992</v>
          </cell>
          <cell r="ER459">
            <v>3332.89</v>
          </cell>
          <cell r="ES459">
            <v>4540.0309999999999</v>
          </cell>
          <cell r="ET459">
            <v>3805.9479999999999</v>
          </cell>
          <cell r="EU459">
            <v>3397.28</v>
          </cell>
          <cell r="EV459">
            <v>4245.3509999999997</v>
          </cell>
          <cell r="EW459">
            <v>3954.1029999999996</v>
          </cell>
          <cell r="EX459">
            <v>3907.5329999999999</v>
          </cell>
          <cell r="EY459">
            <v>4369.3049999999994</v>
          </cell>
          <cell r="EZ459">
            <v>4410.6232658500003</v>
          </cell>
          <cell r="FA459">
            <v>3712.35797533</v>
          </cell>
          <cell r="FB459">
            <v>5285.3596533099999</v>
          </cell>
          <cell r="FC459">
            <v>4592.9566116400001</v>
          </cell>
          <cell r="FD459">
            <v>5061.2730973999996</v>
          </cell>
          <cell r="FE459">
            <v>5904.6130583800004</v>
          </cell>
          <cell r="FF459">
            <v>5484.8457541099997</v>
          </cell>
          <cell r="FG459">
            <v>3795.5861132499999</v>
          </cell>
          <cell r="FH459">
            <v>5627.4728623399997</v>
          </cell>
          <cell r="FI459">
            <v>6185.6547988299999</v>
          </cell>
          <cell r="FJ459">
            <v>4243.7973640399996</v>
          </cell>
          <cell r="FK459">
            <v>5632.9278961199998</v>
          </cell>
          <cell r="FL459">
            <v>5505.9362273300003</v>
          </cell>
          <cell r="FM459">
            <v>4832.9790447100004</v>
          </cell>
          <cell r="FN459">
            <v>4695.62168767</v>
          </cell>
          <cell r="FO459">
            <v>7915.3730450000003</v>
          </cell>
          <cell r="FP459">
            <v>5379.7235268000004</v>
          </cell>
          <cell r="FQ459">
            <v>7513.5736961100001</v>
          </cell>
          <cell r="FR459">
            <v>5487.7403714100001</v>
          </cell>
          <cell r="FS459">
            <v>4956.7223192399997</v>
          </cell>
          <cell r="FT459">
            <v>6521.9095829099997</v>
          </cell>
          <cell r="FU459">
            <v>4809.9224514099997</v>
          </cell>
          <cell r="FV459">
            <v>5239.2676797300001</v>
          </cell>
          <cell r="FW459">
            <v>7181.6638907099996</v>
          </cell>
          <cell r="FX459">
            <v>5338.0877408699998</v>
          </cell>
          <cell r="FY459">
            <v>6420.3624509900001</v>
          </cell>
          <cell r="FZ459">
            <v>6275.3042813000002</v>
          </cell>
          <cell r="GA459">
            <v>5628.3577227899996</v>
          </cell>
          <cell r="GB459">
            <v>6132.3208627200002</v>
          </cell>
          <cell r="GC459">
            <v>6350.4938341799998</v>
          </cell>
          <cell r="GD459">
            <v>5344.5933175800001</v>
          </cell>
          <cell r="GE459">
            <v>6803.0509193199996</v>
          </cell>
          <cell r="GF459">
            <v>8641.9655538799998</v>
          </cell>
          <cell r="GG459">
            <v>5219.6863905800001</v>
          </cell>
          <cell r="GH459">
            <v>4882.5721788600003</v>
          </cell>
        </row>
        <row r="460">
          <cell r="A460" t="str">
            <v>GFC16</v>
          </cell>
          <cell r="B460" t="str">
            <v>12.2.7</v>
          </cell>
          <cell r="C460" t="str">
            <v>Household Sector</v>
          </cell>
          <cell r="D460" t="str">
            <v>RM Million</v>
          </cell>
          <cell r="F460">
            <v>16244.475</v>
          </cell>
          <cell r="G460">
            <v>14424.73351</v>
          </cell>
          <cell r="H460">
            <v>16727.532999999999</v>
          </cell>
          <cell r="I460">
            <v>16923.118999999999</v>
          </cell>
          <cell r="J460">
            <v>17437.744999999999</v>
          </cell>
          <cell r="K460">
            <v>17025.296999999999</v>
          </cell>
          <cell r="L460">
            <v>19700.705999999998</v>
          </cell>
          <cell r="M460">
            <v>18920.063999999998</v>
          </cell>
          <cell r="N460">
            <v>18919.024000000001</v>
          </cell>
          <cell r="O460">
            <v>20644.105</v>
          </cell>
          <cell r="P460">
            <v>20268.9647</v>
          </cell>
          <cell r="Q460">
            <v>19999.825000000001</v>
          </cell>
          <cell r="R460">
            <v>19455.564999999999</v>
          </cell>
          <cell r="S460">
            <v>17303.669999999998</v>
          </cell>
          <cell r="T460">
            <v>20423.689999999999</v>
          </cell>
          <cell r="U460">
            <v>19377.721000000001</v>
          </cell>
          <cell r="V460">
            <v>19944.611000000001</v>
          </cell>
          <cell r="W460">
            <v>20979.859</v>
          </cell>
          <cell r="X460">
            <v>20385.226999999999</v>
          </cell>
          <cell r="Y460">
            <v>20036.428</v>
          </cell>
          <cell r="Z460">
            <v>19143.823</v>
          </cell>
          <cell r="AA460">
            <v>20572.258000000002</v>
          </cell>
          <cell r="AB460">
            <v>21712.648000000001</v>
          </cell>
          <cell r="AC460">
            <v>22040.82</v>
          </cell>
          <cell r="AD460">
            <v>23838.972000000002</v>
          </cell>
          <cell r="AE460">
            <v>18455.623</v>
          </cell>
          <cell r="AF460">
            <v>24274.94</v>
          </cell>
          <cell r="AG460">
            <v>21711.174999999999</v>
          </cell>
          <cell r="AH460">
            <v>21730.868999999999</v>
          </cell>
          <cell r="AI460">
            <v>22644.376</v>
          </cell>
          <cell r="AJ460">
            <v>22473.795999999998</v>
          </cell>
          <cell r="AK460">
            <v>23025.894</v>
          </cell>
          <cell r="AL460">
            <v>20704.852999999999</v>
          </cell>
          <cell r="AM460">
            <v>22592.633000000002</v>
          </cell>
          <cell r="AN460">
            <v>22845.365000000002</v>
          </cell>
          <cell r="AO460">
            <v>23442.777999999998</v>
          </cell>
          <cell r="AP460">
            <v>21617.407999999999</v>
          </cell>
          <cell r="AQ460">
            <v>30422.903999999999</v>
          </cell>
          <cell r="AR460">
            <v>22426.617999999999</v>
          </cell>
          <cell r="AS460">
            <v>18979.417000000001</v>
          </cell>
          <cell r="AT460">
            <v>21474.242999999999</v>
          </cell>
          <cell r="AU460">
            <v>23557.898000000001</v>
          </cell>
          <cell r="AV460">
            <v>24785.126</v>
          </cell>
          <cell r="AW460">
            <v>22673.636999999999</v>
          </cell>
          <cell r="AX460">
            <v>21934.555</v>
          </cell>
          <cell r="AY460">
            <v>24627.879000000001</v>
          </cell>
          <cell r="AZ460">
            <v>22613.146000000001</v>
          </cell>
          <cell r="BA460">
            <v>23344.454000000002</v>
          </cell>
          <cell r="BB460">
            <v>24996.398000000001</v>
          </cell>
          <cell r="BC460">
            <v>21465.561000000002</v>
          </cell>
          <cell r="BD460">
            <v>24308.407999999999</v>
          </cell>
          <cell r="BE460">
            <v>24027.253000000001</v>
          </cell>
          <cell r="BF460">
            <v>23611.824000000001</v>
          </cell>
          <cell r="BG460">
            <v>25296.718000000001</v>
          </cell>
          <cell r="BH460">
            <v>27674.49</v>
          </cell>
          <cell r="BI460">
            <v>24583.755000000001</v>
          </cell>
          <cell r="BJ460">
            <v>24592.002</v>
          </cell>
          <cell r="BK460">
            <v>26639.58</v>
          </cell>
          <cell r="BL460">
            <v>24982.758999999998</v>
          </cell>
          <cell r="BM460">
            <v>26324.901999999998</v>
          </cell>
          <cell r="BN460">
            <v>26929.067999999999</v>
          </cell>
          <cell r="BO460">
            <v>22241.93</v>
          </cell>
          <cell r="BP460">
            <v>25114.256000000001</v>
          </cell>
          <cell r="BQ460">
            <v>26347.396000000001</v>
          </cell>
          <cell r="BR460">
            <v>25060.02</v>
          </cell>
          <cell r="BS460">
            <v>25779.68</v>
          </cell>
          <cell r="BT460">
            <v>24708.302</v>
          </cell>
          <cell r="BU460">
            <v>24158.49494</v>
          </cell>
          <cell r="BV460">
            <v>24979.365000000002</v>
          </cell>
          <cell r="BW460">
            <v>25664.417000000001</v>
          </cell>
          <cell r="BX460">
            <v>24445.422999999999</v>
          </cell>
          <cell r="BY460">
            <v>27635.365000000002</v>
          </cell>
          <cell r="BZ460">
            <v>26178.288999999997</v>
          </cell>
          <cell r="CA460">
            <v>23330.98</v>
          </cell>
          <cell r="CB460">
            <v>28698.399000000005</v>
          </cell>
          <cell r="CC460">
            <v>25214.309999999998</v>
          </cell>
          <cell r="CD460">
            <v>23444.669000000002</v>
          </cell>
          <cell r="CE460">
            <v>25735.090000000004</v>
          </cell>
          <cell r="CF460">
            <v>25112.855000000003</v>
          </cell>
          <cell r="CG460">
            <v>24206.089999999997</v>
          </cell>
          <cell r="CH460">
            <v>25000.837</v>
          </cell>
          <cell r="CI460">
            <v>26321.093000000004</v>
          </cell>
          <cell r="CJ460">
            <v>25628.806999999997</v>
          </cell>
          <cell r="CK460">
            <v>27593.085999999999</v>
          </cell>
          <cell r="CL460">
            <v>25920.217000000001</v>
          </cell>
          <cell r="CM460">
            <v>22285.905999999999</v>
          </cell>
          <cell r="CN460">
            <v>25507.088</v>
          </cell>
          <cell r="CO460">
            <v>23511.069</v>
          </cell>
          <cell r="CP460">
            <v>24057.454000000002</v>
          </cell>
          <cell r="CQ460">
            <v>24621.282000000003</v>
          </cell>
          <cell r="CR460">
            <v>22867.919999999998</v>
          </cell>
          <cell r="CS460">
            <v>25420.878000000001</v>
          </cell>
          <cell r="CT460">
            <v>24523.746999999999</v>
          </cell>
          <cell r="CU460">
            <v>24385.246999999999</v>
          </cell>
          <cell r="CV460">
            <v>25742.082999999999</v>
          </cell>
          <cell r="CW460">
            <v>25896.10239</v>
          </cell>
          <cell r="CX460">
            <v>26542.620999999999</v>
          </cell>
          <cell r="CY460">
            <v>22133.648000000001</v>
          </cell>
          <cell r="CZ460">
            <v>27542.55747</v>
          </cell>
          <cell r="DA460">
            <v>23369.652760000001</v>
          </cell>
          <cell r="DB460">
            <v>27214.230000000003</v>
          </cell>
          <cell r="DC460">
            <v>24763.628249999998</v>
          </cell>
          <cell r="DD460">
            <v>24946.846980000002</v>
          </cell>
          <cell r="DE460">
            <v>27258.375</v>
          </cell>
          <cell r="DF460">
            <v>25476.0543</v>
          </cell>
          <cell r="DG460">
            <v>28003.242999999999</v>
          </cell>
          <cell r="DH460">
            <v>29398.933000000001</v>
          </cell>
          <cell r="DI460">
            <v>27970.848000000002</v>
          </cell>
          <cell r="DJ460">
            <v>30886.052000000003</v>
          </cell>
          <cell r="DK460">
            <v>26482.46</v>
          </cell>
          <cell r="DL460">
            <v>29166.477999999996</v>
          </cell>
          <cell r="DM460">
            <v>27731.027000000002</v>
          </cell>
          <cell r="DN460">
            <v>26053.849999999995</v>
          </cell>
          <cell r="DO460">
            <v>27347.093000000001</v>
          </cell>
          <cell r="DP460">
            <v>29315.739000000001</v>
          </cell>
          <cell r="DQ460">
            <v>28842.247999999996</v>
          </cell>
          <cell r="DR460">
            <v>26073.163</v>
          </cell>
          <cell r="DS460">
            <v>28781.333999999999</v>
          </cell>
          <cell r="DT460">
            <v>27609.218000000001</v>
          </cell>
          <cell r="DU460">
            <v>30204.291000000001</v>
          </cell>
          <cell r="DV460">
            <v>31127.786</v>
          </cell>
          <cell r="DW460">
            <v>24643.138999999999</v>
          </cell>
          <cell r="DX460">
            <v>29965.429999999997</v>
          </cell>
          <cell r="DY460">
            <v>29285.164000000004</v>
          </cell>
          <cell r="DZ460">
            <v>29391.167000000001</v>
          </cell>
          <cell r="EA460">
            <v>25767.771999999994</v>
          </cell>
          <cell r="EB460">
            <v>29578.300000000003</v>
          </cell>
          <cell r="EC460">
            <v>29453.342000000004</v>
          </cell>
          <cell r="ED460">
            <v>26940.768999999997</v>
          </cell>
          <cell r="EE460">
            <v>30477.885000000002</v>
          </cell>
          <cell r="EF460">
            <v>28940.315549999999</v>
          </cell>
          <cell r="EG460">
            <v>30439.054</v>
          </cell>
          <cell r="EH460">
            <v>30795.388999999999</v>
          </cell>
          <cell r="EI460">
            <v>27043.433000000001</v>
          </cell>
          <cell r="EJ460">
            <v>24454.734000000004</v>
          </cell>
          <cell r="EK460">
            <v>11606.697</v>
          </cell>
          <cell r="EL460">
            <v>16702.016999999996</v>
          </cell>
          <cell r="EM460">
            <v>25547.498999999996</v>
          </cell>
          <cell r="EN460">
            <v>30985.890999999996</v>
          </cell>
          <cell r="EO460">
            <v>29398.470999999998</v>
          </cell>
          <cell r="EP460">
            <v>30235.772000000001</v>
          </cell>
          <cell r="EQ460">
            <v>29868.662</v>
          </cell>
          <cell r="ER460">
            <v>29693.411999999997</v>
          </cell>
          <cell r="ES460">
            <v>33209.438000000002</v>
          </cell>
          <cell r="ET460">
            <v>28842.675999999996</v>
          </cell>
          <cell r="EU460">
            <v>26586.073999999997</v>
          </cell>
          <cell r="EV460">
            <v>32416.467000000004</v>
          </cell>
          <cell r="EW460">
            <v>30451.678999999996</v>
          </cell>
          <cell r="EX460">
            <v>26386.574000000004</v>
          </cell>
          <cell r="EY460">
            <v>19968.203000000001</v>
          </cell>
          <cell r="EZ460">
            <v>21031.291756430001</v>
          </cell>
          <cell r="FA460">
            <v>23174.39365211</v>
          </cell>
          <cell r="FB460">
            <v>29613.328818689999</v>
          </cell>
          <cell r="FC460">
            <v>32711.151355310001</v>
          </cell>
          <cell r="FD460">
            <v>33924.47939683</v>
          </cell>
          <cell r="FE460">
            <v>35728.078136919998</v>
          </cell>
          <cell r="FF460">
            <v>35194.824311470002</v>
          </cell>
          <cell r="FG460">
            <v>28487.142127880001</v>
          </cell>
          <cell r="FH460">
            <v>36808.465639119997</v>
          </cell>
          <cell r="FI460">
            <v>34683.529505689999</v>
          </cell>
          <cell r="FJ460">
            <v>31726.345473180001</v>
          </cell>
          <cell r="FK460">
            <v>35784.242677429997</v>
          </cell>
          <cell r="FL460">
            <v>34369.83482561</v>
          </cell>
          <cell r="FM460">
            <v>36767.428754380002</v>
          </cell>
          <cell r="FN460">
            <v>37848.351048769997</v>
          </cell>
          <cell r="FO460">
            <v>36452.911626510002</v>
          </cell>
          <cell r="FP460">
            <v>37234.502110360001</v>
          </cell>
          <cell r="FQ460">
            <v>39713.01501571</v>
          </cell>
          <cell r="FR460">
            <v>38589.836712720004</v>
          </cell>
          <cell r="FS460">
            <v>35276.229771589999</v>
          </cell>
          <cell r="FT460">
            <v>41295.219614779999</v>
          </cell>
          <cell r="FU460">
            <v>35335.380249430003</v>
          </cell>
          <cell r="FV460">
            <v>38589.336485350002</v>
          </cell>
          <cell r="FW460">
            <v>38907.267110089997</v>
          </cell>
          <cell r="FX460">
            <v>38444.030493300001</v>
          </cell>
          <cell r="FY460">
            <v>42637.460091389999</v>
          </cell>
          <cell r="FZ460">
            <v>41376.339576710001</v>
          </cell>
          <cell r="GA460">
            <v>42959.755510659998</v>
          </cell>
          <cell r="GB460">
            <v>41046.177302889999</v>
          </cell>
          <cell r="GC460">
            <v>42885.26897058</v>
          </cell>
          <cell r="GD460">
            <v>45942.79232696</v>
          </cell>
          <cell r="GE460">
            <v>39730.33798199</v>
          </cell>
          <cell r="GF460">
            <v>42280.985177980001</v>
          </cell>
          <cell r="GG460">
            <v>39481.53013775</v>
          </cell>
          <cell r="GH460">
            <v>42716.983678479999</v>
          </cell>
        </row>
        <row r="461">
          <cell r="A461" t="str">
            <v>GFC17</v>
          </cell>
          <cell r="B461" t="str">
            <v>12.2.8</v>
          </cell>
          <cell r="C461" t="str">
            <v>Other Sectors</v>
          </cell>
          <cell r="D461" t="str">
            <v>RM Million</v>
          </cell>
          <cell r="F461">
            <v>1560.0070000000001</v>
          </cell>
          <cell r="G461">
            <v>1759.3985399999999</v>
          </cell>
          <cell r="H461">
            <v>1804.4780000000001</v>
          </cell>
          <cell r="I461">
            <v>3534.42</v>
          </cell>
          <cell r="J461">
            <v>2007.508</v>
          </cell>
          <cell r="K461">
            <v>2145.2919999999999</v>
          </cell>
          <cell r="L461">
            <v>3326.7710000000002</v>
          </cell>
          <cell r="M461">
            <v>2834.3209999999999</v>
          </cell>
          <cell r="N461">
            <v>2366.8110000000001</v>
          </cell>
          <cell r="O461">
            <v>2074.1239999999998</v>
          </cell>
          <cell r="P461">
            <v>3034.694</v>
          </cell>
          <cell r="Q461">
            <v>3272.3629999999998</v>
          </cell>
          <cell r="R461">
            <v>1492.8630000000001</v>
          </cell>
          <cell r="S461">
            <v>2078.7510000000002</v>
          </cell>
          <cell r="T461">
            <v>4203.22</v>
          </cell>
          <cell r="U461">
            <v>1013.329</v>
          </cell>
          <cell r="V461">
            <v>2033.1130000000001</v>
          </cell>
          <cell r="W461">
            <v>1294.3030000000001</v>
          </cell>
          <cell r="X461">
            <v>1145.02</v>
          </cell>
          <cell r="Y461">
            <v>883.69399999999996</v>
          </cell>
          <cell r="Z461">
            <v>1935.97</v>
          </cell>
          <cell r="AA461">
            <v>878.22</v>
          </cell>
          <cell r="AB461">
            <v>1103.336</v>
          </cell>
          <cell r="AC461">
            <v>1318.7650000000001</v>
          </cell>
          <cell r="AD461">
            <v>1224.3879999999999</v>
          </cell>
          <cell r="AE461">
            <v>1024.4449999999999</v>
          </cell>
          <cell r="AF461">
            <v>1570.183</v>
          </cell>
          <cell r="AG461">
            <v>1167.5820000000001</v>
          </cell>
          <cell r="AH461">
            <v>1165.172</v>
          </cell>
          <cell r="AI461">
            <v>1175.837</v>
          </cell>
          <cell r="AJ461">
            <v>1839.7070000000001</v>
          </cell>
          <cell r="AK461">
            <v>1875.5219999999999</v>
          </cell>
          <cell r="AL461">
            <v>1283.76</v>
          </cell>
          <cell r="AM461">
            <v>1269.827</v>
          </cell>
          <cell r="AN461">
            <v>1130.962</v>
          </cell>
          <cell r="AO461">
            <v>3309.4169999999999</v>
          </cell>
          <cell r="AP461">
            <v>831.73599999999999</v>
          </cell>
          <cell r="AQ461">
            <v>2451.8139999999999</v>
          </cell>
          <cell r="AR461">
            <v>1193.7729999999999</v>
          </cell>
          <cell r="AS461">
            <v>1094.3520000000001</v>
          </cell>
          <cell r="AT461">
            <v>1568.8140000000001</v>
          </cell>
          <cell r="AU461">
            <v>1642.134</v>
          </cell>
          <cell r="AV461">
            <v>2352.8020000000001</v>
          </cell>
          <cell r="AW461">
            <v>1004.737</v>
          </cell>
          <cell r="AX461">
            <v>1480.1</v>
          </cell>
          <cell r="AY461">
            <v>1847.125</v>
          </cell>
          <cell r="AZ461">
            <v>1117.5840000000001</v>
          </cell>
          <cell r="BA461">
            <v>1638.1510000000001</v>
          </cell>
          <cell r="BB461">
            <v>1107.4359999999999</v>
          </cell>
          <cell r="BC461">
            <v>947.822</v>
          </cell>
          <cell r="BD461">
            <v>1373.96</v>
          </cell>
          <cell r="BE461">
            <v>1608.5820000000001</v>
          </cell>
          <cell r="BF461">
            <v>844.21600000000001</v>
          </cell>
          <cell r="BG461">
            <v>961.31</v>
          </cell>
          <cell r="BH461">
            <v>1313.5060000000001</v>
          </cell>
          <cell r="BI461">
            <v>1097.019</v>
          </cell>
          <cell r="BJ461">
            <v>929.25699999999995</v>
          </cell>
          <cell r="BK461">
            <v>1219.8820000000001</v>
          </cell>
          <cell r="BL461">
            <v>1370.5160000000001</v>
          </cell>
          <cell r="BM461">
            <v>1416.7070000000001</v>
          </cell>
          <cell r="BN461">
            <v>1393.2639999999999</v>
          </cell>
          <cell r="BO461">
            <v>1245.787</v>
          </cell>
          <cell r="BP461">
            <v>2572.1109999999999</v>
          </cell>
          <cell r="BQ461">
            <v>2703.0320000000002</v>
          </cell>
          <cell r="BR461">
            <v>1306.3140000000001</v>
          </cell>
          <cell r="BS461">
            <v>1371.5540000000001</v>
          </cell>
          <cell r="BT461">
            <v>3046.1889999999999</v>
          </cell>
          <cell r="BU461">
            <v>3126.5619999999999</v>
          </cell>
          <cell r="BV461">
            <v>3878.5859999999998</v>
          </cell>
          <cell r="BW461">
            <v>2500.3939999999998</v>
          </cell>
          <cell r="BX461">
            <v>2439.81</v>
          </cell>
          <cell r="BY461">
            <v>3528.8249999999998</v>
          </cell>
          <cell r="BZ461">
            <v>842.33600000000047</v>
          </cell>
          <cell r="CA461">
            <v>1170.6560000000006</v>
          </cell>
          <cell r="CB461">
            <v>4329.1960000000008</v>
          </cell>
          <cell r="CC461">
            <v>3047.7040000000002</v>
          </cell>
          <cell r="CD461">
            <v>1906.8800000000003</v>
          </cell>
          <cell r="CE461">
            <v>4803.17</v>
          </cell>
          <cell r="CF461">
            <v>3452.2889999999993</v>
          </cell>
          <cell r="CG461">
            <v>4533.8249999999998</v>
          </cell>
          <cell r="CH461">
            <v>8487.7459999999992</v>
          </cell>
          <cell r="CI461">
            <v>3508.634</v>
          </cell>
          <cell r="CJ461">
            <v>3574.703</v>
          </cell>
          <cell r="CK461">
            <v>4644.0040000000008</v>
          </cell>
          <cell r="CL461">
            <v>3733.4380000000006</v>
          </cell>
          <cell r="CM461">
            <v>2684.1189999999997</v>
          </cell>
          <cell r="CN461">
            <v>3188.8070000000002</v>
          </cell>
          <cell r="CO461">
            <v>2244.1499999999996</v>
          </cell>
          <cell r="CP461">
            <v>2753.9479999999999</v>
          </cell>
          <cell r="CQ461">
            <v>1715.4249999999997</v>
          </cell>
          <cell r="CR461">
            <v>1819.1829999999998</v>
          </cell>
          <cell r="CS461">
            <v>1439.2339999999995</v>
          </cell>
          <cell r="CT461">
            <v>1803.6899999999998</v>
          </cell>
          <cell r="CU461">
            <v>2258.4250000000002</v>
          </cell>
          <cell r="CV461">
            <v>1759.7539999999999</v>
          </cell>
          <cell r="CW461">
            <v>3424.7561300000002</v>
          </cell>
          <cell r="CX461">
            <v>2111.5440000000008</v>
          </cell>
          <cell r="CY461">
            <v>1145.6209999999999</v>
          </cell>
          <cell r="CZ461">
            <v>2486.8106399999992</v>
          </cell>
          <cell r="DA461">
            <v>3714.4823499999993</v>
          </cell>
          <cell r="DB461">
            <v>1514.6539999999998</v>
          </cell>
          <cell r="DC461">
            <v>2305.8362699999998</v>
          </cell>
          <cell r="DD461">
            <v>1594.6295399999999</v>
          </cell>
          <cell r="DE461">
            <v>2711.9070000000002</v>
          </cell>
          <cell r="DF461">
            <v>2860.9877000000001</v>
          </cell>
          <cell r="DG461">
            <v>4836.6990000000005</v>
          </cell>
          <cell r="DH461">
            <v>2511.5449999999996</v>
          </cell>
          <cell r="DI461">
            <v>8215.976999999999</v>
          </cell>
          <cell r="DJ461">
            <v>1727.1009999999999</v>
          </cell>
          <cell r="DK461">
            <v>1940.9279999999997</v>
          </cell>
          <cell r="DL461">
            <v>2548.4490000000005</v>
          </cell>
          <cell r="DM461">
            <v>2143.2190000000001</v>
          </cell>
          <cell r="DN461">
            <v>2069.357</v>
          </cell>
          <cell r="DO461">
            <v>3682.893</v>
          </cell>
          <cell r="DP461">
            <v>2687.8749999999995</v>
          </cell>
          <cell r="DQ461">
            <v>3825.2750000000005</v>
          </cell>
          <cell r="DR461">
            <v>4351.5519999999997</v>
          </cell>
          <cell r="DS461">
            <v>2439.0629999999992</v>
          </cell>
          <cell r="DT461">
            <v>3137.0250000000005</v>
          </cell>
          <cell r="DU461">
            <v>3656.5039999999999</v>
          </cell>
          <cell r="DV461">
            <v>3256.9920000000002</v>
          </cell>
          <cell r="DW461">
            <v>2426.9499999999998</v>
          </cell>
          <cell r="DX461">
            <v>3332.241</v>
          </cell>
          <cell r="DY461">
            <v>3223.6089999999999</v>
          </cell>
          <cell r="DZ461">
            <v>3171.9649999999992</v>
          </cell>
          <cell r="EA461">
            <v>3298.6600000000008</v>
          </cell>
          <cell r="EB461">
            <v>2308.6629999999996</v>
          </cell>
          <cell r="EC461">
            <v>2931.192</v>
          </cell>
          <cell r="ED461">
            <v>3045.7230000000009</v>
          </cell>
          <cell r="EE461">
            <v>2399.5990000000002</v>
          </cell>
          <cell r="EF461">
            <v>1916.576</v>
          </cell>
          <cell r="EG461">
            <v>2583.4409999999998</v>
          </cell>
          <cell r="EH461">
            <v>2041.6279999999997</v>
          </cell>
          <cell r="EI461">
            <v>1844.3580000000002</v>
          </cell>
          <cell r="EJ461">
            <v>2943.0870000000004</v>
          </cell>
          <cell r="EK461">
            <v>2723.7760000000003</v>
          </cell>
          <cell r="EL461">
            <v>2458.6790000000005</v>
          </cell>
          <cell r="EM461">
            <v>3783.9490000000001</v>
          </cell>
          <cell r="EN461">
            <v>2460.0870000000009</v>
          </cell>
          <cell r="EO461">
            <v>2676.8929999999991</v>
          </cell>
          <cell r="EP461">
            <v>3612.9510000000005</v>
          </cell>
          <cell r="EQ461">
            <v>3697.2589999999996</v>
          </cell>
          <cell r="ER461">
            <v>3873.2759999999998</v>
          </cell>
          <cell r="ES461">
            <v>4982.6509999999998</v>
          </cell>
          <cell r="ET461">
            <v>4622.5540000000001</v>
          </cell>
          <cell r="EU461">
            <v>3764.924</v>
          </cell>
          <cell r="EV461">
            <v>4667.8059999999996</v>
          </cell>
          <cell r="EW461">
            <v>3328.4749999999995</v>
          </cell>
          <cell r="EX461">
            <v>3794.0089999999991</v>
          </cell>
          <cell r="EY461">
            <v>4039.1549999999993</v>
          </cell>
          <cell r="EZ461">
            <v>1988.19776738</v>
          </cell>
          <cell r="FA461">
            <v>1353.0321540299999</v>
          </cell>
          <cell r="FB461">
            <v>1448.75401102</v>
          </cell>
          <cell r="FC461">
            <v>1893.6611172299999</v>
          </cell>
          <cell r="FD461">
            <v>1790.6413649000001</v>
          </cell>
          <cell r="FE461">
            <v>4652.0847205700002</v>
          </cell>
          <cell r="FF461">
            <v>1571.2520277799999</v>
          </cell>
          <cell r="FG461">
            <v>2156.9855428699998</v>
          </cell>
          <cell r="FH461">
            <v>1910.8344901099999</v>
          </cell>
          <cell r="FI461">
            <v>2064.9305480600001</v>
          </cell>
          <cell r="FJ461">
            <v>1579.8122034600001</v>
          </cell>
          <cell r="FK461">
            <v>2304.3435850300002</v>
          </cell>
          <cell r="FL461">
            <v>2871.3471851499999</v>
          </cell>
          <cell r="FM461">
            <v>2725.0325504500001</v>
          </cell>
          <cell r="FN461">
            <v>2156.0906797600001</v>
          </cell>
          <cell r="FO461">
            <v>2217.41123178</v>
          </cell>
          <cell r="FP461">
            <v>2493.87860538</v>
          </cell>
          <cell r="FQ461">
            <v>2672.9445163400001</v>
          </cell>
          <cell r="FR461">
            <v>519.36510940999995</v>
          </cell>
          <cell r="FS461">
            <v>692.73362707000001</v>
          </cell>
          <cell r="FT461">
            <v>1113.90631302</v>
          </cell>
          <cell r="FU461">
            <v>884.51239478000002</v>
          </cell>
          <cell r="FV461">
            <v>804.23678608</v>
          </cell>
          <cell r="FW461">
            <v>916.16731613000002</v>
          </cell>
          <cell r="FX461">
            <v>709.83915883999998</v>
          </cell>
          <cell r="FY461">
            <v>1388.11898496</v>
          </cell>
          <cell r="FZ461">
            <v>1679.5501819999999</v>
          </cell>
          <cell r="GA461">
            <v>1079.6797284899999</v>
          </cell>
          <cell r="GB461">
            <v>974.70493802999999</v>
          </cell>
          <cell r="GC461">
            <v>1131.35963631</v>
          </cell>
          <cell r="GD461">
            <v>1220.4844222199999</v>
          </cell>
          <cell r="GE461">
            <v>777.10252181999999</v>
          </cell>
          <cell r="GF461">
            <v>1777.74662878</v>
          </cell>
          <cell r="GG461">
            <v>1140.3380999599999</v>
          </cell>
          <cell r="GH461">
            <v>1222.7213162800001</v>
          </cell>
        </row>
        <row r="462">
          <cell r="A462" t="str">
            <v>GFC18</v>
          </cell>
          <cell r="B462" t="str">
            <v>12.2.9</v>
          </cell>
          <cell r="C462" t="str">
            <v>Total Loan/ Financing Disbursed</v>
          </cell>
          <cell r="D462" t="str">
            <v>RM Million</v>
          </cell>
          <cell r="F462">
            <v>49106.406000000003</v>
          </cell>
          <cell r="G462">
            <v>43693.301090000001</v>
          </cell>
          <cell r="H462">
            <v>55484.546999999999</v>
          </cell>
          <cell r="I462">
            <v>51881.616999999998</v>
          </cell>
          <cell r="J462">
            <v>47238.438000000002</v>
          </cell>
          <cell r="K462">
            <v>55248.62</v>
          </cell>
          <cell r="L462">
            <v>61359.911999999997</v>
          </cell>
          <cell r="M462">
            <v>51983.216999999997</v>
          </cell>
          <cell r="N462">
            <v>54277.277999999998</v>
          </cell>
          <cell r="O462">
            <v>57968.89</v>
          </cell>
          <cell r="P462">
            <v>63883.8007</v>
          </cell>
          <cell r="Q462">
            <v>65112.76541</v>
          </cell>
          <cell r="R462">
            <v>56681.292000000001</v>
          </cell>
          <cell r="S462">
            <v>55872.474999999999</v>
          </cell>
          <cell r="T462">
            <v>61785.025999999998</v>
          </cell>
          <cell r="U462">
            <v>60964.232000000004</v>
          </cell>
          <cell r="V462">
            <v>59149.277999999998</v>
          </cell>
          <cell r="W462">
            <v>65140.000999999997</v>
          </cell>
          <cell r="X462">
            <v>59553.017</v>
          </cell>
          <cell r="Y462">
            <v>56653.883000000002</v>
          </cell>
          <cell r="Z462">
            <v>59896.728999999999</v>
          </cell>
          <cell r="AA462">
            <v>61099.461000000003</v>
          </cell>
          <cell r="AB462">
            <v>64384.74</v>
          </cell>
          <cell r="AC462">
            <v>63394.49</v>
          </cell>
          <cell r="AD462">
            <v>65972.589000000007</v>
          </cell>
          <cell r="AE462">
            <v>50154.409</v>
          </cell>
          <cell r="AF462">
            <v>72501.933999999994</v>
          </cell>
          <cell r="AG462">
            <v>60318.561999999998</v>
          </cell>
          <cell r="AH462">
            <v>66195.365000000005</v>
          </cell>
          <cell r="AI462">
            <v>74327.360000000001</v>
          </cell>
          <cell r="AJ462">
            <v>64048.881000000001</v>
          </cell>
          <cell r="AK462">
            <v>69710.001999999993</v>
          </cell>
          <cell r="AL462">
            <v>68339.843999999997</v>
          </cell>
          <cell r="AM462">
            <v>65045.822</v>
          </cell>
          <cell r="AN462">
            <v>70954.387000000002</v>
          </cell>
          <cell r="AO462">
            <v>83594.876000000004</v>
          </cell>
          <cell r="AP462">
            <v>69652.709000000003</v>
          </cell>
          <cell r="AQ462">
            <v>84183.180999999997</v>
          </cell>
          <cell r="AR462">
            <v>78213.320000000007</v>
          </cell>
          <cell r="AS462">
            <v>69413.713000000003</v>
          </cell>
          <cell r="AT462">
            <v>82853.292000000001</v>
          </cell>
          <cell r="AU462">
            <v>86737.3</v>
          </cell>
          <cell r="AV462">
            <v>79151.463000000003</v>
          </cell>
          <cell r="AW462">
            <v>74129.054000000004</v>
          </cell>
          <cell r="AX462">
            <v>76338.251999999993</v>
          </cell>
          <cell r="AY462">
            <v>76039.160999999993</v>
          </cell>
          <cell r="AZ462">
            <v>81280.928</v>
          </cell>
          <cell r="BA462">
            <v>76558.728000000003</v>
          </cell>
          <cell r="BB462">
            <v>77036.712</v>
          </cell>
          <cell r="BC462">
            <v>65659.714999999997</v>
          </cell>
          <cell r="BD462">
            <v>77021.985000000001</v>
          </cell>
          <cell r="BE462">
            <v>76133.960000000006</v>
          </cell>
          <cell r="BF462">
            <v>76667.226999999999</v>
          </cell>
          <cell r="BG462">
            <v>78730.748000000007</v>
          </cell>
          <cell r="BH462">
            <v>80620.070000000007</v>
          </cell>
          <cell r="BI462">
            <v>78396.894</v>
          </cell>
          <cell r="BJ462">
            <v>81229.373999999996</v>
          </cell>
          <cell r="BK462">
            <v>81420.679999999993</v>
          </cell>
          <cell r="BL462">
            <v>79217.577000000005</v>
          </cell>
          <cell r="BM462">
            <v>95830.423999999999</v>
          </cell>
          <cell r="BN462">
            <v>94406.808000000005</v>
          </cell>
          <cell r="BO462">
            <v>73819.786999999997</v>
          </cell>
          <cell r="BP462">
            <v>90169.797999999995</v>
          </cell>
          <cell r="BQ462">
            <v>89393.857999999993</v>
          </cell>
          <cell r="BR462">
            <v>81732.197</v>
          </cell>
          <cell r="BS462">
            <v>87021.745509999993</v>
          </cell>
          <cell r="BT462">
            <v>83695.745680000007</v>
          </cell>
          <cell r="BU462">
            <v>90262.599629999997</v>
          </cell>
          <cell r="BV462">
            <v>94815.692999999999</v>
          </cell>
          <cell r="BW462">
            <v>96907.15</v>
          </cell>
          <cell r="BX462">
            <v>87791.726999999999</v>
          </cell>
          <cell r="BY462">
            <v>102995.43253000001</v>
          </cell>
          <cell r="BZ462">
            <v>90776.587760000009</v>
          </cell>
          <cell r="CA462">
            <v>77130.951289999997</v>
          </cell>
          <cell r="CB462">
            <v>98777.785000000003</v>
          </cell>
          <cell r="CC462">
            <v>82708.260000000009</v>
          </cell>
          <cell r="CD462">
            <v>82825.793000000005</v>
          </cell>
          <cell r="CE462">
            <v>99128.168000000005</v>
          </cell>
          <cell r="CF462">
            <v>86990.231</v>
          </cell>
          <cell r="CG462">
            <v>89065.982999999993</v>
          </cell>
          <cell r="CH462">
            <v>99697.238999999987</v>
          </cell>
          <cell r="CI462">
            <v>90537.373999999996</v>
          </cell>
          <cell r="CJ462">
            <v>86227.313999999998</v>
          </cell>
          <cell r="CK462">
            <v>109326.436</v>
          </cell>
          <cell r="CL462">
            <v>92767.332999999999</v>
          </cell>
          <cell r="CM462">
            <v>78842.875</v>
          </cell>
          <cell r="CN462">
            <v>93159.741000000009</v>
          </cell>
          <cell r="CO462">
            <v>82255.72099999999</v>
          </cell>
          <cell r="CP462">
            <v>90044.957999999999</v>
          </cell>
          <cell r="CQ462">
            <v>90548.544000000009</v>
          </cell>
          <cell r="CR462">
            <v>78089.415999999997</v>
          </cell>
          <cell r="CS462">
            <v>84248.335999999996</v>
          </cell>
          <cell r="CT462">
            <v>93306.301000000007</v>
          </cell>
          <cell r="CU462">
            <v>88857.188999999998</v>
          </cell>
          <cell r="CV462">
            <v>94475.76</v>
          </cell>
          <cell r="CW462">
            <v>104543.66926</v>
          </cell>
          <cell r="CX462">
            <v>95932.664000000004</v>
          </cell>
          <cell r="CY462">
            <v>81458.037000000011</v>
          </cell>
          <cell r="CZ462">
            <v>107563.68925</v>
          </cell>
          <cell r="DA462">
            <v>84422.079059999989</v>
          </cell>
          <cell r="DB462">
            <v>88417.436999999991</v>
          </cell>
          <cell r="DC462">
            <v>93458.095329999996</v>
          </cell>
          <cell r="DD462">
            <v>88429.174879999991</v>
          </cell>
          <cell r="DE462">
            <v>96960.115000000005</v>
          </cell>
          <cell r="DF462">
            <v>92070.907789999997</v>
          </cell>
          <cell r="DG462">
            <v>96369.454999999987</v>
          </cell>
          <cell r="DH462">
            <v>96367.160999999993</v>
          </cell>
          <cell r="DI462">
            <v>106947.89300000001</v>
          </cell>
          <cell r="DJ462">
            <v>98955.803</v>
          </cell>
          <cell r="DK462">
            <v>86933.156000000003</v>
          </cell>
          <cell r="DL462">
            <v>105945.99200000001</v>
          </cell>
          <cell r="DM462">
            <v>94285.499000000011</v>
          </cell>
          <cell r="DN462">
            <v>91174.210999999996</v>
          </cell>
          <cell r="DO462">
            <v>107485.11200000001</v>
          </cell>
          <cell r="DP462">
            <v>101919.33791</v>
          </cell>
          <cell r="DQ462">
            <v>101667.56375</v>
          </cell>
          <cell r="DR462">
            <v>103094.141</v>
          </cell>
          <cell r="DS462">
            <v>109463.56800000001</v>
          </cell>
          <cell r="DT462">
            <v>102877.174</v>
          </cell>
          <cell r="DU462">
            <v>119899.97600000001</v>
          </cell>
          <cell r="DV462">
            <v>110354.91599999998</v>
          </cell>
          <cell r="DW462">
            <v>84197.064999999988</v>
          </cell>
          <cell r="DX462">
            <v>109326.016</v>
          </cell>
          <cell r="DY462">
            <v>103301.71100000001</v>
          </cell>
          <cell r="DZ462">
            <v>103399.52299999999</v>
          </cell>
          <cell r="EA462">
            <v>94841.995999999999</v>
          </cell>
          <cell r="EB462">
            <v>103577.00900000001</v>
          </cell>
          <cell r="EC462">
            <v>102148.84599999999</v>
          </cell>
          <cell r="ED462">
            <v>99507.47099999999</v>
          </cell>
          <cell r="EE462">
            <v>99737.326000000001</v>
          </cell>
          <cell r="EF462">
            <v>99924.420100000003</v>
          </cell>
          <cell r="EG462">
            <v>120713.97499999999</v>
          </cell>
          <cell r="EH462">
            <v>104553.71699999999</v>
          </cell>
          <cell r="EI462">
            <v>95274.611999999994</v>
          </cell>
          <cell r="EJ462">
            <v>103667.11199999999</v>
          </cell>
          <cell r="EK462">
            <v>74486.012000000002</v>
          </cell>
          <cell r="EL462">
            <v>76596.225000000006</v>
          </cell>
          <cell r="EM462">
            <v>102556.11900000001</v>
          </cell>
          <cell r="EN462">
            <v>100004.08199999999</v>
          </cell>
          <cell r="EO462">
            <v>89194.131999999998</v>
          </cell>
          <cell r="EP462">
            <v>100894.07500000001</v>
          </cell>
          <cell r="EQ462">
            <v>101252.95299999999</v>
          </cell>
          <cell r="ER462">
            <v>98862.87999999999</v>
          </cell>
          <cell r="ES462">
            <v>119533.09600000001</v>
          </cell>
          <cell r="ET462">
            <v>113647.46799999999</v>
          </cell>
          <cell r="EU462">
            <v>102063.243</v>
          </cell>
          <cell r="EV462">
            <v>134330.47299999997</v>
          </cell>
          <cell r="EW462">
            <v>118061.46799999999</v>
          </cell>
          <cell r="EX462">
            <v>115899.73300000001</v>
          </cell>
          <cell r="EY462">
            <v>112104.769</v>
          </cell>
          <cell r="EZ462">
            <v>148853.39715723999</v>
          </cell>
          <cell r="FA462">
            <v>145065.72113086999</v>
          </cell>
          <cell r="FB462">
            <v>178520.85268025001</v>
          </cell>
          <cell r="FC462">
            <v>176636.75298118001</v>
          </cell>
          <cell r="FD462">
            <v>175358.11289975001</v>
          </cell>
          <cell r="FE462">
            <v>205261.54326899</v>
          </cell>
          <cell r="FF462">
            <v>190770.52450833001</v>
          </cell>
          <cell r="FG462">
            <v>154219.40950568</v>
          </cell>
          <cell r="FH462">
            <v>199328.29547442001</v>
          </cell>
          <cell r="FI462">
            <v>199788.77646972999</v>
          </cell>
          <cell r="FJ462">
            <v>184453.59644354001</v>
          </cell>
          <cell r="FK462">
            <v>203507.11970934999</v>
          </cell>
          <cell r="FL462">
            <v>187077.59205562001</v>
          </cell>
          <cell r="FM462">
            <v>196908.61074949001</v>
          </cell>
          <cell r="FN462">
            <v>203871.63675404</v>
          </cell>
          <cell r="FO462">
            <v>200320.73577008001</v>
          </cell>
          <cell r="FP462">
            <v>199554.10398668001</v>
          </cell>
          <cell r="FQ462">
            <v>224108.17712686001</v>
          </cell>
          <cell r="FR462">
            <v>198484.30111889</v>
          </cell>
          <cell r="FS462">
            <v>183456.84122944</v>
          </cell>
          <cell r="FT462">
            <v>213342.90185190001</v>
          </cell>
          <cell r="FU462">
            <v>186699.83481696999</v>
          </cell>
          <cell r="FV462">
            <v>197733.93649237999</v>
          </cell>
          <cell r="FW462">
            <v>204113.75488761</v>
          </cell>
          <cell r="FX462">
            <v>204253.6204329</v>
          </cell>
          <cell r="FY462">
            <v>207511.39852007999</v>
          </cell>
          <cell r="FZ462">
            <v>217993.43172972999</v>
          </cell>
          <cell r="GA462">
            <v>215205.85815677</v>
          </cell>
          <cell r="GB462">
            <v>215251.37835237</v>
          </cell>
          <cell r="GC462">
            <v>216062.31933786999</v>
          </cell>
          <cell r="GD462">
            <v>210880.54725911</v>
          </cell>
          <cell r="GE462">
            <v>183085.28591810001</v>
          </cell>
          <cell r="GF462">
            <v>202154.77927723</v>
          </cell>
          <cell r="GG462">
            <v>190850.66420452</v>
          </cell>
          <cell r="GH462">
            <v>197440.06524356999</v>
          </cell>
        </row>
        <row r="464">
          <cell r="A464" t="str">
            <v>GFC19</v>
          </cell>
          <cell r="B464" t="str">
            <v>12.3.1</v>
          </cell>
          <cell r="C464" t="str">
            <v>Registration of New Local Companies</v>
          </cell>
          <cell r="D464" t="str">
            <v>No</v>
          </cell>
          <cell r="F464">
            <v>2682</v>
          </cell>
          <cell r="G464">
            <v>2658</v>
          </cell>
          <cell r="H464">
            <v>3542</v>
          </cell>
          <cell r="I464">
            <v>3659</v>
          </cell>
          <cell r="J464">
            <v>3451</v>
          </cell>
          <cell r="K464">
            <v>3758</v>
          </cell>
          <cell r="L464">
            <v>4116</v>
          </cell>
          <cell r="M464">
            <v>3562</v>
          </cell>
          <cell r="N464">
            <v>3182</v>
          </cell>
          <cell r="O464">
            <v>3752</v>
          </cell>
          <cell r="P464">
            <v>3633</v>
          </cell>
          <cell r="Q464">
            <v>3583</v>
          </cell>
          <cell r="R464">
            <v>3834</v>
          </cell>
          <cell r="S464">
            <v>2647</v>
          </cell>
          <cell r="T464">
            <v>5611</v>
          </cell>
          <cell r="U464">
            <v>3689</v>
          </cell>
          <cell r="V464">
            <v>3333</v>
          </cell>
          <cell r="W464">
            <v>3555</v>
          </cell>
          <cell r="X464">
            <v>3520</v>
          </cell>
          <cell r="Y464">
            <v>3428</v>
          </cell>
          <cell r="Z464">
            <v>3072</v>
          </cell>
          <cell r="AA464">
            <v>3782</v>
          </cell>
          <cell r="AB464">
            <v>3505</v>
          </cell>
          <cell r="AC464">
            <v>4172</v>
          </cell>
          <cell r="AD464">
            <v>3452</v>
          </cell>
          <cell r="AE464">
            <v>2628</v>
          </cell>
          <cell r="AF464">
            <v>4481</v>
          </cell>
          <cell r="AG464">
            <v>4140</v>
          </cell>
          <cell r="AH464">
            <v>4124</v>
          </cell>
          <cell r="AI464">
            <v>4038</v>
          </cell>
          <cell r="AJ464">
            <v>4116</v>
          </cell>
          <cell r="AK464">
            <v>3950</v>
          </cell>
          <cell r="AL464">
            <v>3347</v>
          </cell>
          <cell r="AM464">
            <v>3869</v>
          </cell>
          <cell r="AN464">
            <v>3792</v>
          </cell>
          <cell r="AO464">
            <v>3471</v>
          </cell>
          <cell r="AP464">
            <v>3141</v>
          </cell>
          <cell r="AQ464">
            <v>3641</v>
          </cell>
          <cell r="AR464">
            <v>4545</v>
          </cell>
          <cell r="AS464">
            <v>4139</v>
          </cell>
          <cell r="AT464">
            <v>4388</v>
          </cell>
          <cell r="AU464">
            <v>3822</v>
          </cell>
          <cell r="AV464">
            <v>3970</v>
          </cell>
          <cell r="AW464">
            <v>3358</v>
          </cell>
          <cell r="AX464">
            <v>3397</v>
          </cell>
          <cell r="AY464">
            <v>4015</v>
          </cell>
          <cell r="AZ464">
            <v>3560</v>
          </cell>
          <cell r="BA464">
            <v>3390</v>
          </cell>
          <cell r="BB464">
            <v>3716</v>
          </cell>
          <cell r="BC464">
            <v>2963</v>
          </cell>
          <cell r="BD464">
            <v>4034</v>
          </cell>
          <cell r="BE464">
            <v>4030</v>
          </cell>
          <cell r="BF464">
            <v>3798</v>
          </cell>
          <cell r="BG464">
            <v>3830</v>
          </cell>
          <cell r="BH464">
            <v>4552</v>
          </cell>
          <cell r="BI464">
            <v>3670</v>
          </cell>
          <cell r="BJ464">
            <v>3900</v>
          </cell>
          <cell r="BK464">
            <v>4324</v>
          </cell>
          <cell r="BL464">
            <v>3610</v>
          </cell>
          <cell r="BM464">
            <v>3822</v>
          </cell>
          <cell r="BN464">
            <v>3534</v>
          </cell>
          <cell r="BO464">
            <v>3313</v>
          </cell>
          <cell r="BP464">
            <v>4097</v>
          </cell>
          <cell r="BQ464">
            <v>4694</v>
          </cell>
          <cell r="BR464">
            <v>4132</v>
          </cell>
          <cell r="BS464">
            <v>3852</v>
          </cell>
          <cell r="BT464">
            <v>3557</v>
          </cell>
          <cell r="BU464">
            <v>3865</v>
          </cell>
          <cell r="BV464">
            <v>4189</v>
          </cell>
          <cell r="BW464">
            <v>4549</v>
          </cell>
          <cell r="BX464">
            <v>4452</v>
          </cell>
          <cell r="BY464">
            <v>4910</v>
          </cell>
          <cell r="BZ464">
            <v>4629</v>
          </cell>
          <cell r="CA464">
            <v>3193</v>
          </cell>
          <cell r="CB464">
            <v>4958</v>
          </cell>
          <cell r="CC464">
            <v>4812</v>
          </cell>
          <cell r="CD464">
            <v>3624</v>
          </cell>
          <cell r="CE464">
            <v>3861</v>
          </cell>
          <cell r="CF464">
            <v>4409</v>
          </cell>
          <cell r="CG464">
            <v>3528</v>
          </cell>
          <cell r="CH464">
            <v>3264</v>
          </cell>
          <cell r="CI464">
            <v>3687</v>
          </cell>
          <cell r="CJ464">
            <v>3231</v>
          </cell>
          <cell r="CK464">
            <v>3346</v>
          </cell>
          <cell r="CL464">
            <v>3532</v>
          </cell>
          <cell r="CM464">
            <v>3073</v>
          </cell>
          <cell r="CN464">
            <v>4408</v>
          </cell>
          <cell r="CO464">
            <v>3913</v>
          </cell>
          <cell r="CP464">
            <v>3864</v>
          </cell>
          <cell r="CQ464">
            <v>3751</v>
          </cell>
          <cell r="CR464">
            <v>2972</v>
          </cell>
          <cell r="CS464">
            <v>3837</v>
          </cell>
          <cell r="CT464">
            <v>3410</v>
          </cell>
          <cell r="CU464">
            <v>3613</v>
          </cell>
          <cell r="CV464">
            <v>3599</v>
          </cell>
          <cell r="CW464">
            <v>3236</v>
          </cell>
          <cell r="CX464">
            <v>3743</v>
          </cell>
          <cell r="CY464">
            <v>2135</v>
          </cell>
          <cell r="CZ464">
            <v>4985</v>
          </cell>
          <cell r="DA464">
            <v>4083</v>
          </cell>
          <cell r="DB464">
            <v>4228</v>
          </cell>
          <cell r="DC464">
            <v>3764</v>
          </cell>
          <cell r="DD464">
            <v>3883</v>
          </cell>
          <cell r="DE464">
            <v>4435</v>
          </cell>
          <cell r="DF464">
            <v>3666</v>
          </cell>
          <cell r="DG464">
            <v>4597</v>
          </cell>
          <cell r="DH464">
            <v>4527</v>
          </cell>
          <cell r="DI464">
            <v>3785</v>
          </cell>
          <cell r="DJ464">
            <v>4573</v>
          </cell>
          <cell r="DK464">
            <v>3635</v>
          </cell>
          <cell r="DL464">
            <v>4272</v>
          </cell>
          <cell r="DM464">
            <v>4262</v>
          </cell>
          <cell r="DN464">
            <v>3070</v>
          </cell>
          <cell r="DO464">
            <v>3705</v>
          </cell>
          <cell r="DP464">
            <v>4067</v>
          </cell>
          <cell r="DQ464">
            <v>3932</v>
          </cell>
          <cell r="DR464">
            <v>3698</v>
          </cell>
          <cell r="DS464">
            <v>4705</v>
          </cell>
          <cell r="DT464">
            <v>3940</v>
          </cell>
          <cell r="DU464">
            <v>3433</v>
          </cell>
          <cell r="DV464">
            <v>4112</v>
          </cell>
          <cell r="DW464">
            <v>2771</v>
          </cell>
          <cell r="DX464">
            <v>3946</v>
          </cell>
          <cell r="DY464">
            <v>4768</v>
          </cell>
          <cell r="DZ464">
            <v>4081</v>
          </cell>
          <cell r="EA464">
            <v>3132</v>
          </cell>
          <cell r="EB464">
            <v>4226</v>
          </cell>
          <cell r="EC464">
            <v>4351</v>
          </cell>
          <cell r="ED464">
            <v>3758</v>
          </cell>
          <cell r="EE464">
            <v>4274</v>
          </cell>
          <cell r="EF464">
            <v>3945</v>
          </cell>
          <cell r="EG464">
            <v>3623</v>
          </cell>
          <cell r="EH464">
            <v>3600</v>
          </cell>
          <cell r="EI464">
            <v>3805</v>
          </cell>
          <cell r="EJ464">
            <v>2375</v>
          </cell>
          <cell r="EK464">
            <v>895</v>
          </cell>
          <cell r="EL464">
            <v>1937</v>
          </cell>
          <cell r="EM464">
            <v>3416</v>
          </cell>
          <cell r="EN464">
            <v>5522</v>
          </cell>
          <cell r="EO464">
            <v>4228</v>
          </cell>
          <cell r="EP464">
            <v>4925</v>
          </cell>
          <cell r="EQ464">
            <v>4366</v>
          </cell>
          <cell r="ER464">
            <v>4120</v>
          </cell>
          <cell r="ES464">
            <v>4787</v>
          </cell>
          <cell r="ET464">
            <v>3635</v>
          </cell>
          <cell r="EU464">
            <v>3385</v>
          </cell>
          <cell r="EV464">
            <v>4816</v>
          </cell>
          <cell r="EW464">
            <v>4629</v>
          </cell>
          <cell r="EX464">
            <v>3710</v>
          </cell>
          <cell r="EY464">
            <v>2729</v>
          </cell>
          <cell r="EZ464">
            <v>2646</v>
          </cell>
          <cell r="FA464">
            <v>2676</v>
          </cell>
          <cell r="FB464">
            <v>3720</v>
          </cell>
          <cell r="FC464">
            <v>4195</v>
          </cell>
          <cell r="FD464">
            <v>4369</v>
          </cell>
          <cell r="FE464">
            <v>4887</v>
          </cell>
          <cell r="FF464">
            <v>4139</v>
          </cell>
          <cell r="FG464">
            <v>3187</v>
          </cell>
          <cell r="FH464">
            <v>4537</v>
          </cell>
          <cell r="FI464">
            <v>3996</v>
          </cell>
          <cell r="FJ464">
            <v>3560</v>
          </cell>
          <cell r="FK464">
            <v>4242</v>
          </cell>
          <cell r="FL464">
            <v>4261</v>
          </cell>
          <cell r="FM464">
            <v>4351</v>
          </cell>
          <cell r="FN464">
            <v>4226</v>
          </cell>
          <cell r="FO464">
            <v>3903</v>
          </cell>
          <cell r="FP464">
            <v>3950</v>
          </cell>
          <cell r="FQ464">
            <v>3869</v>
          </cell>
          <cell r="FR464">
            <v>3367</v>
          </cell>
          <cell r="FS464">
            <v>3833</v>
          </cell>
          <cell r="FT464">
            <v>5264</v>
          </cell>
          <cell r="FU464">
            <v>3779</v>
          </cell>
          <cell r="FV464">
            <v>4408</v>
          </cell>
          <cell r="FW464">
            <v>4288</v>
          </cell>
          <cell r="FX464">
            <v>4432</v>
          </cell>
          <cell r="FY464">
            <v>4903</v>
          </cell>
          <cell r="FZ464">
            <v>4112</v>
          </cell>
          <cell r="GA464">
            <v>4790</v>
          </cell>
          <cell r="GB464">
            <v>4518</v>
          </cell>
          <cell r="GC464">
            <v>4234</v>
          </cell>
          <cell r="GD464">
            <v>4610</v>
          </cell>
          <cell r="GE464">
            <v>3546</v>
          </cell>
          <cell r="GF464">
            <v>4687</v>
          </cell>
          <cell r="GG464">
            <v>4189</v>
          </cell>
          <cell r="GH464" t="str">
            <v>n.a</v>
          </cell>
        </row>
        <row r="465">
          <cell r="AP465">
            <v>3641</v>
          </cell>
        </row>
        <row r="466">
          <cell r="A466" t="str">
            <v>GFC20</v>
          </cell>
          <cell r="B466" t="str">
            <v>12.4.1</v>
          </cell>
          <cell r="C466" t="str">
            <v>Coincident Index</v>
          </cell>
          <cell r="D466" t="str">
            <v>Index</v>
          </cell>
          <cell r="F466">
            <v>80.5</v>
          </cell>
          <cell r="G466">
            <v>81.3</v>
          </cell>
          <cell r="H466">
            <v>79.400000000000006</v>
          </cell>
          <cell r="I466">
            <v>79.8</v>
          </cell>
          <cell r="J466">
            <v>79.8</v>
          </cell>
          <cell r="K466">
            <v>80.8</v>
          </cell>
          <cell r="L466">
            <v>82.3</v>
          </cell>
          <cell r="M466">
            <v>82.6</v>
          </cell>
          <cell r="N466">
            <v>82.3</v>
          </cell>
          <cell r="O466">
            <v>83.6</v>
          </cell>
          <cell r="P466">
            <v>83.7</v>
          </cell>
          <cell r="Q466">
            <v>84</v>
          </cell>
          <cell r="R466">
            <v>85</v>
          </cell>
          <cell r="S466">
            <v>85.2</v>
          </cell>
          <cell r="T466">
            <v>86.8</v>
          </cell>
          <cell r="U466">
            <v>86.8</v>
          </cell>
          <cell r="V466">
            <v>87.4</v>
          </cell>
          <cell r="W466">
            <v>87.2</v>
          </cell>
          <cell r="X466">
            <v>86.9</v>
          </cell>
          <cell r="Y466">
            <v>87.5</v>
          </cell>
          <cell r="Z466">
            <v>87.9</v>
          </cell>
          <cell r="AA466">
            <v>88.8</v>
          </cell>
          <cell r="AB466">
            <v>88.9</v>
          </cell>
          <cell r="AC466">
            <v>88.8</v>
          </cell>
          <cell r="AD466">
            <v>90.3</v>
          </cell>
          <cell r="AE466">
            <v>88.7</v>
          </cell>
          <cell r="AF466">
            <v>90.4</v>
          </cell>
          <cell r="AG466">
            <v>89.8</v>
          </cell>
          <cell r="AH466">
            <v>89.6</v>
          </cell>
          <cell r="AI466">
            <v>90.4</v>
          </cell>
          <cell r="AJ466">
            <v>91.8</v>
          </cell>
          <cell r="AK466">
            <v>90.7</v>
          </cell>
          <cell r="AL466">
            <v>90.2</v>
          </cell>
          <cell r="AM466">
            <v>89.9</v>
          </cell>
          <cell r="AN466">
            <v>90.4</v>
          </cell>
          <cell r="AO466">
            <v>90.5</v>
          </cell>
          <cell r="AP466">
            <v>90.3</v>
          </cell>
          <cell r="AQ466">
            <v>93.2</v>
          </cell>
          <cell r="AR466">
            <v>92.9</v>
          </cell>
          <cell r="AS466">
            <v>92.1</v>
          </cell>
          <cell r="AT466">
            <v>92.6</v>
          </cell>
          <cell r="AU466">
            <v>92.6</v>
          </cell>
          <cell r="AV466">
            <v>92.2</v>
          </cell>
          <cell r="AW466">
            <v>93</v>
          </cell>
          <cell r="AX466">
            <v>93</v>
          </cell>
          <cell r="AY466">
            <v>93</v>
          </cell>
          <cell r="AZ466">
            <v>93.8</v>
          </cell>
          <cell r="BA466">
            <v>93.5</v>
          </cell>
          <cell r="BB466">
            <v>94.3</v>
          </cell>
          <cell r="BC466">
            <v>93.5</v>
          </cell>
          <cell r="BD466">
            <v>94.9</v>
          </cell>
          <cell r="BE466">
            <v>95.2</v>
          </cell>
          <cell r="BF466">
            <v>95.5</v>
          </cell>
          <cell r="BG466">
            <v>95.1</v>
          </cell>
          <cell r="BH466">
            <v>96.1</v>
          </cell>
          <cell r="BI466">
            <v>95.6</v>
          </cell>
          <cell r="BJ466">
            <v>96.1</v>
          </cell>
          <cell r="BK466">
            <v>96.5</v>
          </cell>
          <cell r="BL466">
            <v>96.8</v>
          </cell>
          <cell r="BM466">
            <v>97.5</v>
          </cell>
          <cell r="BN466">
            <v>97</v>
          </cell>
          <cell r="BO466">
            <v>97.3</v>
          </cell>
          <cell r="BP466">
            <v>96.2</v>
          </cell>
          <cell r="BQ466">
            <v>97.8</v>
          </cell>
          <cell r="BR466">
            <v>97.7</v>
          </cell>
          <cell r="BS466">
            <v>98.2</v>
          </cell>
          <cell r="BT466">
            <v>98.3</v>
          </cell>
          <cell r="BU466">
            <v>99.2</v>
          </cell>
          <cell r="BV466">
            <v>99</v>
          </cell>
          <cell r="BW466">
            <v>99.1</v>
          </cell>
          <cell r="BX466">
            <v>99.1</v>
          </cell>
          <cell r="BY466">
            <v>99.6</v>
          </cell>
          <cell r="BZ466">
            <v>100.2</v>
          </cell>
          <cell r="CA466">
            <v>99.8</v>
          </cell>
          <cell r="CB466">
            <v>100.5</v>
          </cell>
          <cell r="CC466">
            <v>99.8</v>
          </cell>
          <cell r="CD466">
            <v>99.4</v>
          </cell>
          <cell r="CE466">
            <v>99.6</v>
          </cell>
          <cell r="CF466">
            <v>98.9</v>
          </cell>
          <cell r="CG466">
            <v>99.8</v>
          </cell>
          <cell r="CH466">
            <v>100.2</v>
          </cell>
          <cell r="CI466">
            <v>100.5</v>
          </cell>
          <cell r="CJ466">
            <v>100.5</v>
          </cell>
          <cell r="CK466">
            <v>100.8</v>
          </cell>
          <cell r="CL466">
            <v>101.9</v>
          </cell>
          <cell r="CM466">
            <v>102</v>
          </cell>
          <cell r="CN466">
            <v>101.8</v>
          </cell>
          <cell r="CO466">
            <v>101.4</v>
          </cell>
          <cell r="CP466">
            <v>101.3</v>
          </cell>
          <cell r="CQ466">
            <v>102.3</v>
          </cell>
          <cell r="CR466">
            <v>101.5</v>
          </cell>
          <cell r="CS466">
            <v>102.3</v>
          </cell>
          <cell r="CT466">
            <v>103.5</v>
          </cell>
          <cell r="CU466">
            <v>103.5</v>
          </cell>
          <cell r="CV466">
            <v>103.8</v>
          </cell>
          <cell r="CW466">
            <v>104.2</v>
          </cell>
          <cell r="CX466">
            <v>103.8</v>
          </cell>
          <cell r="CY466">
            <v>104.7</v>
          </cell>
          <cell r="CZ466">
            <v>105.2</v>
          </cell>
          <cell r="DA466">
            <v>105.7</v>
          </cell>
          <cell r="DB466">
            <v>106.5</v>
          </cell>
          <cell r="DC466">
            <v>106.7</v>
          </cell>
          <cell r="DD466">
            <v>107.2</v>
          </cell>
          <cell r="DE466">
            <v>107.2</v>
          </cell>
          <cell r="DF466">
            <v>107.2</v>
          </cell>
          <cell r="DG466">
            <v>107.3</v>
          </cell>
          <cell r="DH466">
            <v>107.7</v>
          </cell>
          <cell r="DI466">
            <v>107.8</v>
          </cell>
          <cell r="DJ466">
            <v>107.4</v>
          </cell>
          <cell r="DK466">
            <v>108.8</v>
          </cell>
          <cell r="DL466">
            <v>109.8</v>
          </cell>
          <cell r="DM466">
            <v>110.7</v>
          </cell>
          <cell r="DN466">
            <v>110.1</v>
          </cell>
          <cell r="DO466">
            <v>110</v>
          </cell>
          <cell r="DP466">
            <v>110.1</v>
          </cell>
          <cell r="DQ466">
            <v>110.2</v>
          </cell>
          <cell r="DR466">
            <v>111.3</v>
          </cell>
          <cell r="DS466">
            <v>111.4</v>
          </cell>
          <cell r="DT466">
            <v>110.6</v>
          </cell>
          <cell r="DU466">
            <v>110.8</v>
          </cell>
          <cell r="DV466">
            <v>111.7</v>
          </cell>
          <cell r="DW466">
            <v>112</v>
          </cell>
          <cell r="DX466">
            <v>112.5</v>
          </cell>
          <cell r="DY466">
            <v>113.6</v>
          </cell>
          <cell r="DZ466">
            <v>114.4</v>
          </cell>
          <cell r="EA466">
            <v>113.9</v>
          </cell>
          <cell r="EB466">
            <v>114</v>
          </cell>
          <cell r="EC466">
            <v>113.9</v>
          </cell>
          <cell r="ED466">
            <v>113.1</v>
          </cell>
          <cell r="EE466">
            <v>113.6</v>
          </cell>
          <cell r="EF466">
            <v>113.7</v>
          </cell>
          <cell r="EG466">
            <v>113.5</v>
          </cell>
          <cell r="EH466">
            <v>113.8</v>
          </cell>
          <cell r="EI466">
            <v>115.6</v>
          </cell>
          <cell r="EJ466">
            <v>109.8</v>
          </cell>
          <cell r="EK466">
            <v>94.8</v>
          </cell>
          <cell r="EL466">
            <v>103.6</v>
          </cell>
          <cell r="EM466">
            <v>111.2</v>
          </cell>
          <cell r="EN466">
            <v>112</v>
          </cell>
          <cell r="EO466">
            <v>111.5</v>
          </cell>
          <cell r="EP466">
            <v>111.9</v>
          </cell>
          <cell r="EQ466">
            <v>111</v>
          </cell>
          <cell r="ER466">
            <v>111.1</v>
          </cell>
          <cell r="ES466">
            <v>111.9</v>
          </cell>
          <cell r="ET466">
            <v>111.3</v>
          </cell>
          <cell r="EU466">
            <v>113.2</v>
          </cell>
          <cell r="EV466">
            <v>114.3</v>
          </cell>
          <cell r="EW466">
            <v>114.2</v>
          </cell>
          <cell r="EX466">
            <v>114</v>
          </cell>
          <cell r="EY466">
            <v>107.9</v>
          </cell>
          <cell r="EZ466">
            <v>106.3</v>
          </cell>
          <cell r="FA466">
            <v>109.7</v>
          </cell>
          <cell r="FB466">
            <v>112</v>
          </cell>
          <cell r="FC466">
            <v>113.1</v>
          </cell>
          <cell r="FD466">
            <v>114.3</v>
          </cell>
          <cell r="FE466">
            <v>114.5</v>
          </cell>
          <cell r="FF466">
            <v>114.6</v>
          </cell>
          <cell r="FG466">
            <v>116</v>
          </cell>
          <cell r="FH466">
            <v>117.5</v>
          </cell>
          <cell r="FI466">
            <v>119.2</v>
          </cell>
          <cell r="FJ466">
            <v>120.6</v>
          </cell>
          <cell r="FK466">
            <v>121.3</v>
          </cell>
          <cell r="FL466">
            <v>120.8</v>
          </cell>
          <cell r="FM466">
            <v>121</v>
          </cell>
          <cell r="FN466">
            <v>121.2</v>
          </cell>
          <cell r="FO466">
            <v>120.6</v>
          </cell>
          <cell r="FP466">
            <v>120.6</v>
          </cell>
          <cell r="FQ466">
            <v>120.3</v>
          </cell>
          <cell r="FR466">
            <v>120.2</v>
          </cell>
          <cell r="FS466">
            <v>121.9</v>
          </cell>
          <cell r="FT466">
            <v>122.2</v>
          </cell>
          <cell r="FU466">
            <v>121.7</v>
          </cell>
          <cell r="FV466">
            <v>123.4</v>
          </cell>
          <cell r="FW466">
            <v>123.2</v>
          </cell>
          <cell r="FX466">
            <v>123.8</v>
          </cell>
          <cell r="FY466">
            <v>123.9</v>
          </cell>
          <cell r="FZ466">
            <v>124</v>
          </cell>
          <cell r="GA466">
            <v>124.3</v>
          </cell>
          <cell r="GB466">
            <v>124.1</v>
          </cell>
          <cell r="GC466">
            <v>123.9</v>
          </cell>
          <cell r="GD466">
            <v>123.9</v>
          </cell>
          <cell r="GE466">
            <v>124.2</v>
          </cell>
          <cell r="GF466">
            <v>125</v>
          </cell>
          <cell r="GG466">
            <v>125.4</v>
          </cell>
          <cell r="GH466" t="str">
            <v>n.a</v>
          </cell>
        </row>
        <row r="467">
          <cell r="A467" t="str">
            <v>GFC21</v>
          </cell>
          <cell r="B467" t="str">
            <v>12.4.2</v>
          </cell>
          <cell r="C467" t="str">
            <v>Leading Index</v>
          </cell>
          <cell r="D467" t="str">
            <v>Index</v>
          </cell>
          <cell r="F467">
            <v>85.2</v>
          </cell>
          <cell r="G467">
            <v>85.4</v>
          </cell>
          <cell r="H467">
            <v>85.7</v>
          </cell>
          <cell r="I467">
            <v>87.8</v>
          </cell>
          <cell r="J467">
            <v>88</v>
          </cell>
          <cell r="K467">
            <v>88.8</v>
          </cell>
          <cell r="L467">
            <v>89.7</v>
          </cell>
          <cell r="M467">
            <v>89.5</v>
          </cell>
          <cell r="N467">
            <v>89.5</v>
          </cell>
          <cell r="O467">
            <v>89.9</v>
          </cell>
          <cell r="P467">
            <v>91.6</v>
          </cell>
          <cell r="Q467">
            <v>91.2</v>
          </cell>
          <cell r="R467">
            <v>90.8</v>
          </cell>
          <cell r="S467">
            <v>91.1</v>
          </cell>
          <cell r="T467">
            <v>92.5</v>
          </cell>
          <cell r="U467">
            <v>91.4</v>
          </cell>
          <cell r="V467">
            <v>91.4</v>
          </cell>
          <cell r="W467">
            <v>91.6</v>
          </cell>
          <cell r="X467">
            <v>91.3</v>
          </cell>
          <cell r="Y467">
            <v>92.2</v>
          </cell>
          <cell r="Z467">
            <v>92.5</v>
          </cell>
          <cell r="AA467">
            <v>92.5</v>
          </cell>
          <cell r="AB467">
            <v>93.4</v>
          </cell>
          <cell r="AC467">
            <v>94.1</v>
          </cell>
          <cell r="AD467">
            <v>93.9</v>
          </cell>
          <cell r="AE467">
            <v>93.2</v>
          </cell>
          <cell r="AF467">
            <v>93</v>
          </cell>
          <cell r="AG467">
            <v>92.8</v>
          </cell>
          <cell r="AH467">
            <v>92.9</v>
          </cell>
          <cell r="AI467">
            <v>93.3</v>
          </cell>
          <cell r="AJ467">
            <v>93</v>
          </cell>
          <cell r="AK467">
            <v>93.2</v>
          </cell>
          <cell r="AL467">
            <v>93.5</v>
          </cell>
          <cell r="AM467">
            <v>94.6</v>
          </cell>
          <cell r="AN467">
            <v>94.2</v>
          </cell>
          <cell r="AO467">
            <v>94</v>
          </cell>
          <cell r="AP467">
            <v>94.4</v>
          </cell>
          <cell r="AQ467">
            <v>96.1</v>
          </cell>
          <cell r="AR467">
            <v>95.2</v>
          </cell>
          <cell r="AS467">
            <v>94.9</v>
          </cell>
          <cell r="AT467">
            <v>95.2</v>
          </cell>
          <cell r="AU467">
            <v>95.6</v>
          </cell>
          <cell r="AV467">
            <v>95.2</v>
          </cell>
          <cell r="AW467">
            <v>95.3</v>
          </cell>
          <cell r="AX467">
            <v>94.7</v>
          </cell>
          <cell r="AY467">
            <v>95</v>
          </cell>
          <cell r="AZ467">
            <v>94.3</v>
          </cell>
          <cell r="BA467">
            <v>95.5</v>
          </cell>
          <cell r="BB467">
            <v>95.7</v>
          </cell>
          <cell r="BC467">
            <v>97.1</v>
          </cell>
          <cell r="BD467">
            <v>98</v>
          </cell>
          <cell r="BE467">
            <v>98.3</v>
          </cell>
          <cell r="BF467">
            <v>98.3</v>
          </cell>
          <cell r="BG467">
            <v>97.9</v>
          </cell>
          <cell r="BH467">
            <v>97.5</v>
          </cell>
          <cell r="BI467">
            <v>97.9</v>
          </cell>
          <cell r="BJ467">
            <v>98.8</v>
          </cell>
          <cell r="BK467">
            <v>98.9</v>
          </cell>
          <cell r="BL467">
            <v>98.2</v>
          </cell>
          <cell r="BM467">
            <v>97.8</v>
          </cell>
          <cell r="BN467">
            <v>98.2</v>
          </cell>
          <cell r="BO467">
            <v>98.6</v>
          </cell>
          <cell r="BP467">
            <v>98.2</v>
          </cell>
          <cell r="BQ467">
            <v>99.6</v>
          </cell>
          <cell r="BR467">
            <v>99.4</v>
          </cell>
          <cell r="BS467">
            <v>98.9</v>
          </cell>
          <cell r="BT467">
            <v>99.7</v>
          </cell>
          <cell r="BU467">
            <v>99.7</v>
          </cell>
          <cell r="BV467">
            <v>100.4</v>
          </cell>
          <cell r="BW467">
            <v>99.7</v>
          </cell>
          <cell r="BX467">
            <v>100.5</v>
          </cell>
          <cell r="BY467">
            <v>101</v>
          </cell>
          <cell r="BZ467">
            <v>100.3</v>
          </cell>
          <cell r="CA467">
            <v>99.8</v>
          </cell>
          <cell r="CB467">
            <v>101.1</v>
          </cell>
          <cell r="CC467">
            <v>100.8</v>
          </cell>
          <cell r="CD467">
            <v>99.4</v>
          </cell>
          <cell r="CE467">
            <v>99.8</v>
          </cell>
          <cell r="CF467">
            <v>100.3</v>
          </cell>
          <cell r="CG467">
            <v>99.1</v>
          </cell>
          <cell r="CH467">
            <v>100</v>
          </cell>
          <cell r="CI467">
            <v>99.9</v>
          </cell>
          <cell r="CJ467">
            <v>99.6</v>
          </cell>
          <cell r="CK467">
            <v>99.8</v>
          </cell>
          <cell r="CL467">
            <v>99.3</v>
          </cell>
          <cell r="CM467">
            <v>98.7</v>
          </cell>
          <cell r="CN467">
            <v>99</v>
          </cell>
          <cell r="CO467">
            <v>98.2</v>
          </cell>
          <cell r="CP467">
            <v>98.8</v>
          </cell>
          <cell r="CQ467">
            <v>99.5</v>
          </cell>
          <cell r="CR467">
            <v>97.9</v>
          </cell>
          <cell r="CS467">
            <v>99.3</v>
          </cell>
          <cell r="CT467">
            <v>99.3</v>
          </cell>
          <cell r="CU467">
            <v>98.6</v>
          </cell>
          <cell r="CV467">
            <v>98.2</v>
          </cell>
          <cell r="CW467">
            <v>99.5</v>
          </cell>
          <cell r="CX467">
            <v>99.9</v>
          </cell>
          <cell r="CY467">
            <v>100</v>
          </cell>
          <cell r="CZ467">
            <v>100.9</v>
          </cell>
          <cell r="DA467">
            <v>99.7</v>
          </cell>
          <cell r="DB467">
            <v>100.9</v>
          </cell>
          <cell r="DC467">
            <v>100.2</v>
          </cell>
          <cell r="DD467">
            <v>100.8</v>
          </cell>
          <cell r="DE467">
            <v>102</v>
          </cell>
          <cell r="DF467">
            <v>102.1</v>
          </cell>
          <cell r="DG467">
            <v>101.9</v>
          </cell>
          <cell r="DH467">
            <v>102.6</v>
          </cell>
          <cell r="DI467">
            <v>101.4</v>
          </cell>
          <cell r="DJ467">
            <v>102.3</v>
          </cell>
          <cell r="DK467">
            <v>102.2</v>
          </cell>
          <cell r="DL467">
            <v>102.2</v>
          </cell>
          <cell r="DM467">
            <v>102</v>
          </cell>
          <cell r="DN467">
            <v>100.7</v>
          </cell>
          <cell r="DO467">
            <v>100.8</v>
          </cell>
          <cell r="DP467">
            <v>100.6</v>
          </cell>
          <cell r="DQ467">
            <v>100.9</v>
          </cell>
          <cell r="DR467">
            <v>100</v>
          </cell>
          <cell r="DS467">
            <v>100.3</v>
          </cell>
          <cell r="DT467">
            <v>100.3</v>
          </cell>
          <cell r="DU467">
            <v>99.3</v>
          </cell>
          <cell r="DV467">
            <v>101</v>
          </cell>
          <cell r="DW467">
            <v>99.1</v>
          </cell>
          <cell r="DX467">
            <v>100.2</v>
          </cell>
          <cell r="DY467">
            <v>102.5</v>
          </cell>
          <cell r="DZ467">
            <v>100.9</v>
          </cell>
          <cell r="EA467">
            <v>100.5</v>
          </cell>
          <cell r="EB467">
            <v>101.3</v>
          </cell>
          <cell r="EC467">
            <v>101</v>
          </cell>
          <cell r="ED467">
            <v>100.2</v>
          </cell>
          <cell r="EE467">
            <v>102.3</v>
          </cell>
          <cell r="EF467">
            <v>101.7</v>
          </cell>
          <cell r="EG467">
            <v>101.6</v>
          </cell>
          <cell r="EH467">
            <v>101.8</v>
          </cell>
          <cell r="EI467">
            <v>102.6</v>
          </cell>
          <cell r="EJ467">
            <v>96.5</v>
          </cell>
          <cell r="EK467">
            <v>96.5</v>
          </cell>
          <cell r="EL467">
            <v>101.8</v>
          </cell>
          <cell r="EM467">
            <v>105.6</v>
          </cell>
          <cell r="EN467">
            <v>109.5</v>
          </cell>
          <cell r="EO467">
            <v>109.4</v>
          </cell>
          <cell r="EP467">
            <v>109.2</v>
          </cell>
          <cell r="EQ467">
            <v>109</v>
          </cell>
          <cell r="ER467">
            <v>109.2</v>
          </cell>
          <cell r="ES467">
            <v>109.2</v>
          </cell>
          <cell r="ET467">
            <v>110.1</v>
          </cell>
          <cell r="EU467">
            <v>111.4</v>
          </cell>
          <cell r="EV467">
            <v>113</v>
          </cell>
          <cell r="EW467">
            <v>111.4</v>
          </cell>
          <cell r="EX467">
            <v>108.8</v>
          </cell>
          <cell r="EY467">
            <v>106.1</v>
          </cell>
          <cell r="EZ467">
            <v>105.2</v>
          </cell>
          <cell r="FA467">
            <v>107</v>
          </cell>
          <cell r="FB467">
            <v>109.6</v>
          </cell>
          <cell r="FC467">
            <v>109.2</v>
          </cell>
          <cell r="FD467">
            <v>110.9</v>
          </cell>
          <cell r="FE467">
            <v>111.4</v>
          </cell>
          <cell r="FF467">
            <v>110.2</v>
          </cell>
          <cell r="FG467">
            <v>110.8</v>
          </cell>
          <cell r="FH467">
            <v>111.5</v>
          </cell>
          <cell r="FI467">
            <v>111.4</v>
          </cell>
          <cell r="FJ467">
            <v>111.5</v>
          </cell>
          <cell r="FK467">
            <v>112.1</v>
          </cell>
          <cell r="FL467">
            <v>110</v>
          </cell>
          <cell r="FM467">
            <v>110.3</v>
          </cell>
          <cell r="FN467">
            <v>109.6</v>
          </cell>
          <cell r="FO467">
            <v>109.4</v>
          </cell>
          <cell r="FP467">
            <v>110</v>
          </cell>
          <cell r="FQ467">
            <v>109.8</v>
          </cell>
          <cell r="FR467">
            <v>108.5</v>
          </cell>
          <cell r="FS467">
            <v>110.5</v>
          </cell>
          <cell r="FT467">
            <v>109.7</v>
          </cell>
          <cell r="FU467">
            <v>108.4</v>
          </cell>
          <cell r="FV467">
            <v>110</v>
          </cell>
          <cell r="FW467">
            <v>109.6</v>
          </cell>
          <cell r="FX467">
            <v>109.4</v>
          </cell>
          <cell r="FY467">
            <v>109.9</v>
          </cell>
          <cell r="FZ467">
            <v>109.5</v>
          </cell>
          <cell r="GA467">
            <v>109.5</v>
          </cell>
          <cell r="GB467">
            <v>109.9</v>
          </cell>
          <cell r="GC467">
            <v>110.2</v>
          </cell>
          <cell r="GD467">
            <v>112.2</v>
          </cell>
          <cell r="GE467">
            <v>112.8</v>
          </cell>
          <cell r="GF467">
            <v>112.2</v>
          </cell>
          <cell r="GG467">
            <v>113.1</v>
          </cell>
          <cell r="GH467" t="str">
            <v>n.a</v>
          </cell>
        </row>
        <row r="468">
          <cell r="A468" t="str">
            <v>GFC22</v>
          </cell>
          <cell r="B468" t="str">
            <v>12.4.3</v>
          </cell>
          <cell r="C468" t="str">
            <v>Lagging Index</v>
          </cell>
          <cell r="D468" t="str">
            <v>Index</v>
          </cell>
          <cell r="F468">
            <v>112</v>
          </cell>
          <cell r="G468">
            <v>111.9</v>
          </cell>
          <cell r="H468">
            <v>112.2</v>
          </cell>
          <cell r="I468">
            <v>110</v>
          </cell>
          <cell r="J468">
            <v>111.3</v>
          </cell>
          <cell r="K468">
            <v>111.6</v>
          </cell>
          <cell r="L468">
            <v>111.8</v>
          </cell>
          <cell r="M468">
            <v>112.7</v>
          </cell>
          <cell r="N468">
            <v>112.6</v>
          </cell>
          <cell r="O468">
            <v>113.2</v>
          </cell>
          <cell r="P468">
            <v>113.4</v>
          </cell>
          <cell r="Q468">
            <v>114.5</v>
          </cell>
          <cell r="R468">
            <v>114.2</v>
          </cell>
          <cell r="S468">
            <v>115</v>
          </cell>
          <cell r="T468">
            <v>115.6</v>
          </cell>
          <cell r="U468">
            <v>115.4</v>
          </cell>
          <cell r="V468">
            <v>115.5</v>
          </cell>
          <cell r="W468">
            <v>116.2</v>
          </cell>
          <cell r="X468">
            <v>115.4</v>
          </cell>
          <cell r="Y468">
            <v>116.6</v>
          </cell>
          <cell r="Z468">
            <v>116.2</v>
          </cell>
          <cell r="AA468">
            <v>115.9</v>
          </cell>
          <cell r="AB468">
            <v>116.4</v>
          </cell>
          <cell r="AC468">
            <v>116.5</v>
          </cell>
          <cell r="AD468">
            <v>118.5</v>
          </cell>
          <cell r="AE468">
            <v>117.2</v>
          </cell>
          <cell r="AF468">
            <v>118.2</v>
          </cell>
          <cell r="AG468">
            <v>120.5</v>
          </cell>
          <cell r="AH468">
            <v>119.6</v>
          </cell>
          <cell r="AI468">
            <v>120.8</v>
          </cell>
          <cell r="AJ468">
            <v>120.9</v>
          </cell>
          <cell r="AK468">
            <v>121.3</v>
          </cell>
          <cell r="AL468">
            <v>120.7</v>
          </cell>
          <cell r="AM468">
            <v>122.1</v>
          </cell>
          <cell r="AN468">
            <v>122.4</v>
          </cell>
          <cell r="AO468">
            <v>122.7</v>
          </cell>
          <cell r="AP468">
            <v>122.3</v>
          </cell>
          <cell r="AQ468">
            <v>122.5</v>
          </cell>
          <cell r="AR468">
            <v>124.3</v>
          </cell>
          <cell r="AS468">
            <v>125</v>
          </cell>
          <cell r="AT468">
            <v>124.9</v>
          </cell>
          <cell r="AU468">
            <v>124.4</v>
          </cell>
          <cell r="AV468">
            <v>123.5</v>
          </cell>
          <cell r="AW468">
            <v>125.2</v>
          </cell>
          <cell r="AX468">
            <v>124.3</v>
          </cell>
          <cell r="AY468">
            <v>125.1</v>
          </cell>
          <cell r="AZ468">
            <v>125.2</v>
          </cell>
          <cell r="BA468">
            <v>125.7</v>
          </cell>
          <cell r="BB468">
            <v>126</v>
          </cell>
          <cell r="BC468">
            <v>125.5</v>
          </cell>
          <cell r="BD468">
            <v>127</v>
          </cell>
          <cell r="BE468">
            <v>126.2</v>
          </cell>
          <cell r="BF468">
            <v>127.1</v>
          </cell>
          <cell r="BG468">
            <v>127</v>
          </cell>
          <cell r="BH468">
            <v>128.1</v>
          </cell>
          <cell r="BI468">
            <v>126.7</v>
          </cell>
          <cell r="BJ468">
            <v>127.9</v>
          </cell>
          <cell r="BK468">
            <v>126</v>
          </cell>
          <cell r="BL468">
            <v>129.19999999999999</v>
          </cell>
          <cell r="BM468">
            <v>130.1</v>
          </cell>
          <cell r="BN468">
            <v>130.6</v>
          </cell>
          <cell r="BO468">
            <v>130.6</v>
          </cell>
          <cell r="BP468">
            <v>131.1</v>
          </cell>
          <cell r="BQ468">
            <v>133.30000000000001</v>
          </cell>
          <cell r="BR468">
            <v>131.9</v>
          </cell>
          <cell r="BS468">
            <v>132.30000000000001</v>
          </cell>
          <cell r="BT468">
            <v>131.69999999999999</v>
          </cell>
          <cell r="BU468">
            <v>132.5</v>
          </cell>
          <cell r="BV468">
            <v>132.4</v>
          </cell>
          <cell r="BW468">
            <v>133.30000000000001</v>
          </cell>
          <cell r="BX468">
            <v>132.5</v>
          </cell>
          <cell r="BY468">
            <v>132.30000000000001</v>
          </cell>
          <cell r="BZ468">
            <v>98.9</v>
          </cell>
          <cell r="CA468">
            <v>98.9</v>
          </cell>
          <cell r="CB468">
            <v>99.8</v>
          </cell>
          <cell r="CC468">
            <v>98.5</v>
          </cell>
          <cell r="CD468">
            <v>99.6</v>
          </cell>
          <cell r="CE468">
            <v>99.8</v>
          </cell>
          <cell r="CF468">
            <v>100</v>
          </cell>
          <cell r="CG468">
            <v>99.6</v>
          </cell>
          <cell r="CH468">
            <v>100.4</v>
          </cell>
          <cell r="CI468">
            <v>101.4</v>
          </cell>
          <cell r="CJ468">
            <v>101.9</v>
          </cell>
          <cell r="CK468">
            <v>101.2</v>
          </cell>
          <cell r="CL468">
            <v>100.5</v>
          </cell>
          <cell r="CM468">
            <v>101</v>
          </cell>
          <cell r="CN468">
            <v>100.7</v>
          </cell>
          <cell r="CO468">
            <v>100.5</v>
          </cell>
          <cell r="CP468">
            <v>100.5</v>
          </cell>
          <cell r="CQ468">
            <v>101.7</v>
          </cell>
          <cell r="CR468">
            <v>100.4</v>
          </cell>
          <cell r="CS468">
            <v>102.5</v>
          </cell>
          <cell r="CT468">
            <v>103.1</v>
          </cell>
          <cell r="CU468">
            <v>102.4</v>
          </cell>
          <cell r="CV468">
            <v>103.2</v>
          </cell>
          <cell r="CW468">
            <v>103.8</v>
          </cell>
          <cell r="CX468">
            <v>103.6</v>
          </cell>
          <cell r="CY468">
            <v>104</v>
          </cell>
          <cell r="CZ468">
            <v>105</v>
          </cell>
          <cell r="DA468">
            <v>105.7</v>
          </cell>
          <cell r="DB468">
            <v>104.9</v>
          </cell>
          <cell r="DC468">
            <v>105.9</v>
          </cell>
          <cell r="DD468">
            <v>106</v>
          </cell>
          <cell r="DE468">
            <v>107.2</v>
          </cell>
          <cell r="DF468">
            <v>105.9</v>
          </cell>
          <cell r="DG468">
            <v>107.3</v>
          </cell>
          <cell r="DH468">
            <v>107.2</v>
          </cell>
          <cell r="DI468">
            <v>107.6</v>
          </cell>
          <cell r="DJ468">
            <v>109.1</v>
          </cell>
          <cell r="DK468">
            <v>108.9</v>
          </cell>
          <cell r="DL468">
            <v>110.5</v>
          </cell>
          <cell r="DM468">
            <v>111.4</v>
          </cell>
          <cell r="DN468">
            <v>111.1</v>
          </cell>
          <cell r="DO468">
            <v>110.3</v>
          </cell>
          <cell r="DP468">
            <v>111.7</v>
          </cell>
          <cell r="DQ468">
            <v>112.1</v>
          </cell>
          <cell r="DR468">
            <v>111.5</v>
          </cell>
          <cell r="DS468">
            <v>113.6</v>
          </cell>
          <cell r="DT468">
            <v>113.5</v>
          </cell>
          <cell r="DU468">
            <v>113.3</v>
          </cell>
          <cell r="DV468">
            <v>114.6</v>
          </cell>
          <cell r="DW468">
            <v>115.4</v>
          </cell>
          <cell r="DX468">
            <v>113.7</v>
          </cell>
          <cell r="DY468">
            <v>114.5</v>
          </cell>
          <cell r="DZ468">
            <v>115</v>
          </cell>
          <cell r="EA468">
            <v>114.2</v>
          </cell>
          <cell r="EB468">
            <v>114.8</v>
          </cell>
          <cell r="EC468">
            <v>115.5</v>
          </cell>
          <cell r="ED468">
            <v>114.9</v>
          </cell>
          <cell r="EE468">
            <v>116</v>
          </cell>
          <cell r="EF468">
            <v>115.3</v>
          </cell>
          <cell r="EG468">
            <v>116.3</v>
          </cell>
          <cell r="EH468">
            <v>116.1</v>
          </cell>
          <cell r="EI468">
            <v>114.9</v>
          </cell>
          <cell r="EJ468">
            <v>108.2</v>
          </cell>
          <cell r="EK468">
            <v>118.3</v>
          </cell>
          <cell r="EL468">
            <v>121.9</v>
          </cell>
          <cell r="EM468">
            <v>123</v>
          </cell>
          <cell r="EN468">
            <v>123.2</v>
          </cell>
          <cell r="EO468">
            <v>124</v>
          </cell>
          <cell r="EP468">
            <v>125</v>
          </cell>
          <cell r="EQ468">
            <v>123.7</v>
          </cell>
          <cell r="ER468">
            <v>123.5</v>
          </cell>
          <cell r="ES468">
            <v>124.2</v>
          </cell>
          <cell r="ET468">
            <v>122.7</v>
          </cell>
          <cell r="EU468">
            <v>123.4</v>
          </cell>
          <cell r="EV468">
            <v>125.9</v>
          </cell>
          <cell r="EW468">
            <v>125.9</v>
          </cell>
          <cell r="EX468">
            <v>125.8</v>
          </cell>
          <cell r="EY468">
            <v>118.8</v>
          </cell>
          <cell r="EZ468">
            <v>122.9</v>
          </cell>
          <cell r="FA468">
            <v>124.5</v>
          </cell>
          <cell r="FB468">
            <v>128.1</v>
          </cell>
          <cell r="FC468">
            <v>128.19999999999999</v>
          </cell>
          <cell r="FD468">
            <v>128.4</v>
          </cell>
          <cell r="FE468">
            <v>129.5</v>
          </cell>
          <cell r="FF468">
            <v>130.30000000000001</v>
          </cell>
          <cell r="FG468">
            <v>130.4</v>
          </cell>
          <cell r="FH468">
            <v>134</v>
          </cell>
          <cell r="FI468">
            <v>134.6</v>
          </cell>
          <cell r="FJ468">
            <v>135.4</v>
          </cell>
          <cell r="FK468">
            <v>137.9</v>
          </cell>
          <cell r="FL468">
            <v>137.6</v>
          </cell>
          <cell r="FM468">
            <v>139.4</v>
          </cell>
          <cell r="FN468">
            <v>139.80000000000001</v>
          </cell>
          <cell r="FO468">
            <v>140.69999999999999</v>
          </cell>
          <cell r="FP468">
            <v>139.80000000000001</v>
          </cell>
          <cell r="FQ468">
            <v>138.9</v>
          </cell>
          <cell r="FR468">
            <v>140.19999999999999</v>
          </cell>
          <cell r="FS468">
            <v>140.1</v>
          </cell>
          <cell r="FT468">
            <v>139.6</v>
          </cell>
          <cell r="FU468">
            <v>138.9</v>
          </cell>
          <cell r="FV468">
            <v>141.4</v>
          </cell>
          <cell r="FW468">
            <v>139.80000000000001</v>
          </cell>
          <cell r="FX468">
            <v>140.19999999999999</v>
          </cell>
          <cell r="FY468">
            <v>141.30000000000001</v>
          </cell>
          <cell r="FZ468">
            <v>141.19999999999999</v>
          </cell>
          <cell r="GA468">
            <v>143</v>
          </cell>
          <cell r="GB468">
            <v>143.19999999999999</v>
          </cell>
          <cell r="GC468">
            <v>143.69999999999999</v>
          </cell>
          <cell r="GD468">
            <v>144.30000000000001</v>
          </cell>
          <cell r="GE468">
            <v>143.80000000000001</v>
          </cell>
          <cell r="GF468">
            <v>143.1</v>
          </cell>
          <cell r="GG468">
            <v>143.4</v>
          </cell>
          <cell r="GH468" t="str">
            <v>n.a</v>
          </cell>
        </row>
        <row r="470">
          <cell r="C470" t="str">
            <v>3. EXPORTS &amp; IMPORTS</v>
          </cell>
          <cell r="E470" t="str">
            <v>ANIZA AYUNA BINTI CHE JANI</v>
          </cell>
        </row>
        <row r="471">
          <cell r="A471" t="str">
            <v>EXP01</v>
          </cell>
          <cell r="B471" t="str">
            <v>13.1.1</v>
          </cell>
          <cell r="C471" t="str">
            <v xml:space="preserve">Exports </v>
          </cell>
          <cell r="D471" t="str">
            <v>RM ('000)</v>
          </cell>
          <cell r="F471">
            <v>37002648.486000001</v>
          </cell>
          <cell r="G471">
            <v>38456095.993000001</v>
          </cell>
          <cell r="H471">
            <v>42523581.045000002</v>
          </cell>
          <cell r="I471">
            <v>41181082.432999998</v>
          </cell>
          <cell r="J471">
            <v>43100989.159000002</v>
          </cell>
          <cell r="K471">
            <v>45369425.461000003</v>
          </cell>
          <cell r="L471">
            <v>49312749.068999998</v>
          </cell>
          <cell r="M471">
            <v>48290955.469999999</v>
          </cell>
          <cell r="N471">
            <v>47778690.853</v>
          </cell>
          <cell r="O471">
            <v>54687916.585000001</v>
          </cell>
          <cell r="P471">
            <v>50084844.633000001</v>
          </cell>
          <cell r="Q471">
            <v>54729127.467</v>
          </cell>
          <cell r="R471">
            <v>52527084.825999998</v>
          </cell>
          <cell r="S471">
            <v>46641030.130999997</v>
          </cell>
          <cell r="T471">
            <v>59433342.729000002</v>
          </cell>
          <cell r="U471">
            <v>51896054.734999999</v>
          </cell>
          <cell r="V471">
            <v>52289540.476000004</v>
          </cell>
          <cell r="W471">
            <v>52785411.913000003</v>
          </cell>
          <cell r="X471">
            <v>55329798.346000001</v>
          </cell>
          <cell r="Y471">
            <v>52795410.850000001</v>
          </cell>
          <cell r="Z471">
            <v>50321711.031000003</v>
          </cell>
          <cell r="AA471">
            <v>54903920.167000003</v>
          </cell>
          <cell r="AB471">
            <v>52637383.728</v>
          </cell>
          <cell r="AC471">
            <v>57261799.111000001</v>
          </cell>
          <cell r="AD471">
            <v>54683016.662</v>
          </cell>
          <cell r="AE471">
            <v>50073854.166000001</v>
          </cell>
          <cell r="AF471">
            <v>62478547.229000002</v>
          </cell>
          <cell r="AG471">
            <v>58315213.637999997</v>
          </cell>
          <cell r="AH471">
            <v>55354448.686999999</v>
          </cell>
          <cell r="AI471">
            <v>59050183.476999998</v>
          </cell>
          <cell r="AJ471">
            <v>59656829.343999997</v>
          </cell>
          <cell r="AK471">
            <v>58622809.123000003</v>
          </cell>
          <cell r="AL471">
            <v>58695595.435999997</v>
          </cell>
          <cell r="AM471">
            <v>63347032.593999997</v>
          </cell>
          <cell r="AN471">
            <v>56820840.954000004</v>
          </cell>
          <cell r="AO471">
            <v>60763566</v>
          </cell>
          <cell r="AP471">
            <v>55113798.763999999</v>
          </cell>
          <cell r="AQ471">
            <v>56960978.237999998</v>
          </cell>
          <cell r="AR471">
            <v>62004146.713</v>
          </cell>
          <cell r="AS471">
            <v>57876348.152999997</v>
          </cell>
          <cell r="AT471">
            <v>58930911.972000003</v>
          </cell>
          <cell r="AU471">
            <v>61059412.420999996</v>
          </cell>
          <cell r="AV471">
            <v>58051281.794</v>
          </cell>
          <cell r="AW471">
            <v>55668073.211999997</v>
          </cell>
          <cell r="AX471">
            <v>59942321.869999997</v>
          </cell>
          <cell r="AY471">
            <v>61229715.163000003</v>
          </cell>
          <cell r="AZ471">
            <v>58316825.835000001</v>
          </cell>
          <cell r="BA471">
            <v>57487433.652000003</v>
          </cell>
          <cell r="BB471">
            <v>57080009.968000002</v>
          </cell>
          <cell r="BC471">
            <v>52493269.342</v>
          </cell>
          <cell r="BD471">
            <v>60049396.557999998</v>
          </cell>
          <cell r="BE471">
            <v>55836591.369999997</v>
          </cell>
          <cell r="BF471">
            <v>55656734.155000001</v>
          </cell>
          <cell r="BG471">
            <v>56648840.039999999</v>
          </cell>
          <cell r="BH471">
            <v>60629588.129000001</v>
          </cell>
          <cell r="BI471">
            <v>62795949.689000003</v>
          </cell>
          <cell r="BJ471">
            <v>63283497.109999999</v>
          </cell>
          <cell r="BK471">
            <v>67193590.151999995</v>
          </cell>
          <cell r="BL471">
            <v>62408583.265000001</v>
          </cell>
          <cell r="BM471">
            <v>65916348.663999997</v>
          </cell>
          <cell r="BN471">
            <v>64053466.843000002</v>
          </cell>
          <cell r="BO471">
            <v>58927613.776000001</v>
          </cell>
          <cell r="BP471">
            <v>64892878.700999998</v>
          </cell>
          <cell r="BQ471">
            <v>66197568.667999998</v>
          </cell>
          <cell r="BR471">
            <v>64750457.123999998</v>
          </cell>
          <cell r="BS471">
            <v>61202242.884999998</v>
          </cell>
          <cell r="BT471">
            <v>61062672.098999999</v>
          </cell>
          <cell r="BU471">
            <v>63890106.457000002</v>
          </cell>
          <cell r="BV471">
            <v>64502722.880000003</v>
          </cell>
          <cell r="BW471">
            <v>64986498.796999998</v>
          </cell>
          <cell r="BX471">
            <v>63590930.968000002</v>
          </cell>
          <cell r="BY471">
            <v>67359724.197999999</v>
          </cell>
          <cell r="BZ471">
            <v>62971400.634999998</v>
          </cell>
          <cell r="CA471">
            <v>52473779.733999997</v>
          </cell>
          <cell r="CB471">
            <v>65510833.005000003</v>
          </cell>
          <cell r="CC471">
            <v>60046763.428999998</v>
          </cell>
          <cell r="CD471">
            <v>60419471.581</v>
          </cell>
          <cell r="CE471">
            <v>64309892.901000001</v>
          </cell>
          <cell r="CF471">
            <v>63319085.653999999</v>
          </cell>
          <cell r="CG471">
            <v>66572612.902000003</v>
          </cell>
          <cell r="CH471">
            <v>70152287.958000004</v>
          </cell>
          <cell r="CI471">
            <v>75741409.615999997</v>
          </cell>
          <cell r="CJ471">
            <v>67563449.136999995</v>
          </cell>
          <cell r="CK471">
            <v>68274096.386000007</v>
          </cell>
          <cell r="CL471">
            <v>61850814.361000001</v>
          </cell>
          <cell r="CM471">
            <v>56716656.428999998</v>
          </cell>
          <cell r="CN471">
            <v>66554989.270999998</v>
          </cell>
          <cell r="CO471">
            <v>61319194.254000001</v>
          </cell>
          <cell r="CP471">
            <v>59990439.395999998</v>
          </cell>
          <cell r="CQ471">
            <v>66508278.398000002</v>
          </cell>
          <cell r="CR471">
            <v>60067303.412</v>
          </cell>
          <cell r="CS471">
            <v>67667606.708000004</v>
          </cell>
          <cell r="CT471">
            <v>68182138.078999996</v>
          </cell>
          <cell r="CU471">
            <v>69334232.068000004</v>
          </cell>
          <cell r="CV471">
            <v>72971032.724000007</v>
          </cell>
          <cell r="CW471">
            <v>75801473.347000003</v>
          </cell>
          <cell r="CX471">
            <v>70309404.589000002</v>
          </cell>
          <cell r="CY471">
            <v>71979306.222000003</v>
          </cell>
          <cell r="CZ471">
            <v>82890858.103</v>
          </cell>
          <cell r="DA471">
            <v>74243425.839000002</v>
          </cell>
          <cell r="DB471">
            <v>79215990.062999994</v>
          </cell>
          <cell r="DC471">
            <v>72823576.834999993</v>
          </cell>
          <cell r="DD471">
            <v>78747828.253000006</v>
          </cell>
          <cell r="DE471">
            <v>82024847.847000003</v>
          </cell>
          <cell r="DF471">
            <v>77861456.973000005</v>
          </cell>
          <cell r="DG471">
            <v>81862196.892000005</v>
          </cell>
          <cell r="DH471">
            <v>83485946.609999999</v>
          </cell>
          <cell r="DI471">
            <v>79481981.178000003</v>
          </cell>
          <cell r="DJ471">
            <v>83252374.097000003</v>
          </cell>
          <cell r="DK471">
            <v>70552338.026999995</v>
          </cell>
          <cell r="DL471">
            <v>84855731.675999999</v>
          </cell>
          <cell r="DM471">
            <v>84636362.311000004</v>
          </cell>
          <cell r="DN471">
            <v>82862036.665999994</v>
          </cell>
          <cell r="DO471">
            <v>78845180.410999998</v>
          </cell>
          <cell r="DP471">
            <v>86474633.443000004</v>
          </cell>
          <cell r="DQ471">
            <v>81982175.630999997</v>
          </cell>
          <cell r="DR471">
            <v>83341938.040999994</v>
          </cell>
          <cell r="DS471">
            <v>97122030.236000001</v>
          </cell>
          <cell r="DT471">
            <v>85542538.246999994</v>
          </cell>
          <cell r="DU471">
            <v>84119529.105000004</v>
          </cell>
          <cell r="DV471">
            <v>86340816.725999996</v>
          </cell>
          <cell r="DW471">
            <v>67683054.770999998</v>
          </cell>
          <cell r="DX471">
            <v>85677001.848000005</v>
          </cell>
          <cell r="DY471">
            <v>86227856.480000004</v>
          </cell>
          <cell r="DZ471">
            <v>84678578.412</v>
          </cell>
          <cell r="EA471">
            <v>76690883.881999999</v>
          </cell>
          <cell r="EB471">
            <v>89764904.260000005</v>
          </cell>
          <cell r="EC471">
            <v>81513265.567000002</v>
          </cell>
          <cell r="ED471">
            <v>78251519.636000007</v>
          </cell>
          <cell r="EE471">
            <v>90860958.317000002</v>
          </cell>
          <cell r="EF471">
            <v>80947366.191</v>
          </cell>
          <cell r="EG471">
            <v>86435709.988999993</v>
          </cell>
          <cell r="EH471">
            <v>84288448.528999999</v>
          </cell>
          <cell r="EI471">
            <v>74604085.452999994</v>
          </cell>
          <cell r="EJ471">
            <v>80229216.381999999</v>
          </cell>
          <cell r="EK471">
            <v>64911019.816</v>
          </cell>
          <cell r="EL471">
            <v>62800999.398000002</v>
          </cell>
          <cell r="EM471">
            <v>82905374.179000005</v>
          </cell>
          <cell r="EN471">
            <v>92682081.891000003</v>
          </cell>
          <cell r="EO471">
            <v>80754283.799999997</v>
          </cell>
          <cell r="EP471">
            <v>88892145.201000005</v>
          </cell>
          <cell r="EQ471">
            <v>91190220.008000001</v>
          </cell>
          <cell r="ER471">
            <v>84721268.599999994</v>
          </cell>
          <cell r="ES471">
            <v>95847622.662</v>
          </cell>
          <cell r="ET471">
            <v>89676766.017000005</v>
          </cell>
          <cell r="EU471">
            <v>87804311.925999999</v>
          </cell>
          <cell r="EV471">
            <v>105228130.706</v>
          </cell>
          <cell r="EW471">
            <v>105630904.87899999</v>
          </cell>
          <cell r="EX471">
            <v>92387496.974000007</v>
          </cell>
          <cell r="EY471">
            <v>105316873.234</v>
          </cell>
          <cell r="EZ471">
            <v>97124455.452999994</v>
          </cell>
          <cell r="FA471">
            <v>95379368.745000005</v>
          </cell>
          <cell r="FB471">
            <v>110882447.759</v>
          </cell>
          <cell r="FC471">
            <v>114488118.91299999</v>
          </cell>
          <cell r="FD471">
            <v>112670570.259</v>
          </cell>
          <cell r="FE471">
            <v>124432647.96599999</v>
          </cell>
          <cell r="FF471">
            <v>111060009.39800002</v>
          </cell>
          <cell r="FG471">
            <v>101741736.34899999</v>
          </cell>
          <cell r="FH471">
            <v>131488115.74999999</v>
          </cell>
          <cell r="FI471">
            <v>127482872.603</v>
          </cell>
          <cell r="FJ471">
            <v>120589641.89</v>
          </cell>
          <cell r="FK471">
            <v>144275465.34400001</v>
          </cell>
          <cell r="FL471">
            <v>134325516.66800001</v>
          </cell>
          <cell r="FM471">
            <v>141518884.25100002</v>
          </cell>
          <cell r="FN471">
            <v>144249619.884</v>
          </cell>
          <cell r="FO471">
            <v>131977237.73100001</v>
          </cell>
          <cell r="FP471">
            <v>129693918.79200001</v>
          </cell>
          <cell r="FQ471">
            <v>131606255.97399999</v>
          </cell>
          <cell r="FR471">
            <v>112665503.447</v>
          </cell>
          <cell r="FS471">
            <v>112682126.759</v>
          </cell>
          <cell r="FT471">
            <v>129744831.494</v>
          </cell>
          <cell r="FU471">
            <v>105165660.26199999</v>
          </cell>
          <cell r="FV471">
            <v>119515771.06099999</v>
          </cell>
          <cell r="FW471">
            <v>123941958.75599998</v>
          </cell>
          <cell r="FX471">
            <v>116765364.662</v>
          </cell>
          <cell r="FY471">
            <v>115180797.91099998</v>
          </cell>
          <cell r="FZ471">
            <v>124334098.167</v>
          </cell>
          <cell r="GA471">
            <v>126151698.55600001</v>
          </cell>
          <cell r="GB471">
            <v>121603985.323</v>
          </cell>
          <cell r="GC471">
            <v>118446907.96000002</v>
          </cell>
          <cell r="GD471">
            <v>122410483.78800002</v>
          </cell>
          <cell r="GE471">
            <v>111356905.07499999</v>
          </cell>
          <cell r="GF471">
            <v>128564532.464</v>
          </cell>
          <cell r="GG471">
            <v>114695194.50300001</v>
          </cell>
          <cell r="GH471">
            <v>128037443.455</v>
          </cell>
        </row>
        <row r="472">
          <cell r="A472" t="str">
            <v>EXP02</v>
          </cell>
          <cell r="B472" t="str">
            <v>13.1.2</v>
          </cell>
          <cell r="C472" t="str">
            <v>Makanan</v>
          </cell>
          <cell r="D472" t="str">
            <v>RM ('000)</v>
          </cell>
          <cell r="F472">
            <v>1220565.7209999999</v>
          </cell>
          <cell r="G472">
            <v>1254665.4369999999</v>
          </cell>
          <cell r="H472">
            <v>1282217.642</v>
          </cell>
          <cell r="I472">
            <v>1254279.473</v>
          </cell>
          <cell r="J472">
            <v>1340195.99</v>
          </cell>
          <cell r="K472">
            <v>1367877.53</v>
          </cell>
          <cell r="L472">
            <v>1296775.077</v>
          </cell>
          <cell r="M472">
            <v>1294423.456</v>
          </cell>
          <cell r="N472">
            <v>1230723.83</v>
          </cell>
          <cell r="O472">
            <v>1448992.2509999999</v>
          </cell>
          <cell r="P472">
            <v>1293427.6040000001</v>
          </cell>
          <cell r="Q472">
            <v>1506853.2339999999</v>
          </cell>
          <cell r="R472">
            <v>1413867.598</v>
          </cell>
          <cell r="S472">
            <v>1187106.8319999999</v>
          </cell>
          <cell r="T472">
            <v>1543728.6410000001</v>
          </cell>
          <cell r="U472">
            <v>1473327.1839999999</v>
          </cell>
          <cell r="V472">
            <v>1397776.912</v>
          </cell>
          <cell r="W472">
            <v>1515580.182</v>
          </cell>
          <cell r="X472">
            <v>1590915.997</v>
          </cell>
          <cell r="Y472">
            <v>1545243.76</v>
          </cell>
          <cell r="Z472">
            <v>1462438.4639999999</v>
          </cell>
          <cell r="AA472">
            <v>1676019.9779999999</v>
          </cell>
          <cell r="AB472">
            <v>1602823.959</v>
          </cell>
          <cell r="AC472">
            <v>1759139.8859999999</v>
          </cell>
          <cell r="AD472">
            <v>1628916.2830000001</v>
          </cell>
          <cell r="AE472">
            <v>1298484.1070000001</v>
          </cell>
          <cell r="AF472">
            <v>1707159.49</v>
          </cell>
          <cell r="AG472">
            <v>1686566.4680000001</v>
          </cell>
          <cell r="AH472">
            <v>1684706.807</v>
          </cell>
          <cell r="AI472">
            <v>1730539.2819999999</v>
          </cell>
          <cell r="AJ472">
            <v>1760206.7390000001</v>
          </cell>
          <cell r="AK472">
            <v>1802108.477</v>
          </cell>
          <cell r="AL472">
            <v>1659414.426</v>
          </cell>
          <cell r="AM472">
            <v>1852540.8559999999</v>
          </cell>
          <cell r="AN472">
            <v>1849503.7209999999</v>
          </cell>
          <cell r="AO472">
            <v>1895072.389</v>
          </cell>
          <cell r="AP472">
            <v>1526154.487</v>
          </cell>
          <cell r="AQ472">
            <v>1629187.8940000001</v>
          </cell>
          <cell r="AR472">
            <v>1735642.736</v>
          </cell>
          <cell r="AS472">
            <v>1606542.1869999999</v>
          </cell>
          <cell r="AT472">
            <v>1798830.7579999999</v>
          </cell>
          <cell r="AU472">
            <v>1718673.3659999999</v>
          </cell>
          <cell r="AV472">
            <v>1718423.94</v>
          </cell>
          <cell r="AW472">
            <v>1644694.5360000001</v>
          </cell>
          <cell r="AX472">
            <v>1782839.9820000001</v>
          </cell>
          <cell r="AY472">
            <v>1844583.189</v>
          </cell>
          <cell r="AZ472">
            <v>1895356.4569999999</v>
          </cell>
          <cell r="BA472">
            <v>1790970.939</v>
          </cell>
          <cell r="BB472">
            <v>1782513.081</v>
          </cell>
          <cell r="BC472">
            <v>1475043.436</v>
          </cell>
          <cell r="BD472">
            <v>1926441.37</v>
          </cell>
          <cell r="BE472">
            <v>1868161.2139999999</v>
          </cell>
          <cell r="BF472">
            <v>1785445.129</v>
          </cell>
          <cell r="BG472">
            <v>1735944.3419999999</v>
          </cell>
          <cell r="BH472">
            <v>1909388.514</v>
          </cell>
          <cell r="BI472">
            <v>1768079.5560000001</v>
          </cell>
          <cell r="BJ472">
            <v>1822570.2150000001</v>
          </cell>
          <cell r="BK472">
            <v>2065677.5449999999</v>
          </cell>
          <cell r="BL472">
            <v>2005575.4539999999</v>
          </cell>
          <cell r="BM472">
            <v>1955700.463</v>
          </cell>
          <cell r="BN472">
            <v>1924147.905</v>
          </cell>
          <cell r="BO472">
            <v>1864437.058</v>
          </cell>
          <cell r="BP472">
            <v>2147872.213</v>
          </cell>
          <cell r="BQ472">
            <v>2217051.378</v>
          </cell>
          <cell r="BR472">
            <v>2148240.165</v>
          </cell>
          <cell r="BS472">
            <v>2107861.34</v>
          </cell>
          <cell r="BT472">
            <v>2063864.98</v>
          </cell>
          <cell r="BU472">
            <v>2274563.62</v>
          </cell>
          <cell r="BV472">
            <v>2250055.7799999998</v>
          </cell>
          <cell r="BW472">
            <v>2266552.6490000002</v>
          </cell>
          <cell r="BX472">
            <v>2103281.1340000001</v>
          </cell>
          <cell r="BY472">
            <v>2278736.1809999999</v>
          </cell>
          <cell r="BZ472">
            <v>2135105.0380000002</v>
          </cell>
          <cell r="CA472">
            <v>1821181.716</v>
          </cell>
          <cell r="CB472">
            <v>2210867.1910000001</v>
          </cell>
          <cell r="CC472">
            <v>2130335.665</v>
          </cell>
          <cell r="CD472">
            <v>2086501.7930000001</v>
          </cell>
          <cell r="CE472">
            <v>2183226.352</v>
          </cell>
          <cell r="CF472">
            <v>2190727.8360000001</v>
          </cell>
          <cell r="CG472">
            <v>2346906.7549999999</v>
          </cell>
          <cell r="CH472">
            <v>2529564.2119999998</v>
          </cell>
          <cell r="CI472">
            <v>2693041.5469999998</v>
          </cell>
          <cell r="CJ472">
            <v>2396613.3569999998</v>
          </cell>
          <cell r="CK472">
            <v>2645829.8339999998</v>
          </cell>
          <cell r="CL472">
            <v>2428684.0249999999</v>
          </cell>
          <cell r="CM472">
            <v>2117385.997</v>
          </cell>
          <cell r="CN472">
            <v>2501151.0559999999</v>
          </cell>
          <cell r="CO472">
            <v>2362982.892</v>
          </cell>
          <cell r="CP472">
            <v>2409603.2050000001</v>
          </cell>
          <cell r="CQ472">
            <v>2573547.5329999998</v>
          </cell>
          <cell r="CR472">
            <v>2217211.0010000002</v>
          </cell>
          <cell r="CS472">
            <v>2533010.7280000001</v>
          </cell>
          <cell r="CT472">
            <v>2572322.5720000002</v>
          </cell>
          <cell r="CU472">
            <v>2693604.8810000001</v>
          </cell>
          <cell r="CV472">
            <v>2878100.49</v>
          </cell>
          <cell r="CW472">
            <v>2930394.3480000002</v>
          </cell>
          <cell r="CX472">
            <v>2349394.6379999998</v>
          </cell>
          <cell r="CY472">
            <v>2495675.8879999998</v>
          </cell>
          <cell r="CZ472">
            <v>2925490.2149999999</v>
          </cell>
          <cell r="DA472">
            <v>2607078.9410000001</v>
          </cell>
          <cell r="DB472">
            <v>2772860.14</v>
          </cell>
          <cell r="DC472">
            <v>2460629.5989999999</v>
          </cell>
          <cell r="DD472">
            <v>2626333.5789999999</v>
          </cell>
          <cell r="DE472">
            <v>2818692.3909999998</v>
          </cell>
          <cell r="DF472">
            <v>2573977.2579999999</v>
          </cell>
          <cell r="DG472">
            <v>2710597.3670000001</v>
          </cell>
          <cell r="DH472">
            <v>2912756.6129999999</v>
          </cell>
          <cell r="DI472">
            <v>2588338.4550000001</v>
          </cell>
          <cell r="DJ472">
            <v>2535435.605</v>
          </cell>
          <cell r="DK472">
            <v>2155832.79</v>
          </cell>
          <cell r="DL472">
            <v>2721072.88</v>
          </cell>
          <cell r="DM472">
            <v>2528325.148</v>
          </cell>
          <cell r="DN472">
            <v>2622509.1</v>
          </cell>
          <cell r="DO472">
            <v>2518420.2039999999</v>
          </cell>
          <cell r="DP472">
            <v>2648120.0559999999</v>
          </cell>
          <cell r="DQ472">
            <v>2693500.4210000001</v>
          </cell>
          <cell r="DR472">
            <v>2655098.4849999999</v>
          </cell>
          <cell r="DS472">
            <v>2897893.4789999998</v>
          </cell>
          <cell r="DT472">
            <v>2763384.5529999998</v>
          </cell>
          <cell r="DU472">
            <v>2835658.3250000002</v>
          </cell>
          <cell r="DV472">
            <v>2628794.8670000001</v>
          </cell>
          <cell r="DW472">
            <v>2195785.5789999999</v>
          </cell>
          <cell r="DX472">
            <v>2898791.5290000001</v>
          </cell>
          <cell r="DY472">
            <v>2850844.2949999999</v>
          </cell>
          <cell r="DZ472">
            <v>2998644.7829999998</v>
          </cell>
          <cell r="EA472">
            <v>2487616.46</v>
          </cell>
          <cell r="EB472">
            <v>3002273.554</v>
          </cell>
          <cell r="EC472">
            <v>2985621.1209999998</v>
          </cell>
          <cell r="ED472">
            <v>2784884.372</v>
          </cell>
          <cell r="EE472">
            <v>3093677.3990000002</v>
          </cell>
          <cell r="EF472">
            <v>3124157.051</v>
          </cell>
          <cell r="EG472">
            <v>3043300.4509999999</v>
          </cell>
          <cell r="EH472">
            <v>2739089.1749999998</v>
          </cell>
          <cell r="EI472">
            <v>2732421.6060000001</v>
          </cell>
          <cell r="EJ472">
            <v>2784668.8670000001</v>
          </cell>
          <cell r="EK472">
            <v>2494045.48</v>
          </cell>
          <cell r="EL472">
            <v>2545208.3760000002</v>
          </cell>
          <cell r="EM472">
            <v>2953346.2429999998</v>
          </cell>
          <cell r="EN472">
            <v>2978700.7570000002</v>
          </cell>
          <cell r="EO472">
            <v>2828471.077</v>
          </cell>
          <cell r="EP472">
            <v>2835342.7140000002</v>
          </cell>
          <cell r="EQ472">
            <v>3038508.0559999999</v>
          </cell>
          <cell r="ER472">
            <v>2798841.307</v>
          </cell>
          <cell r="ES472">
            <v>3051832.9619999998</v>
          </cell>
          <cell r="ET472">
            <v>2903254.9380000001</v>
          </cell>
          <cell r="EU472">
            <v>2897322.068</v>
          </cell>
          <cell r="EV472">
            <v>3353936.594</v>
          </cell>
          <cell r="EW472">
            <v>3037831.1340000001</v>
          </cell>
          <cell r="EX472">
            <v>2835213.31</v>
          </cell>
          <cell r="EY472">
            <v>3130011.3029999998</v>
          </cell>
          <cell r="EZ472">
            <v>3140552.3089999999</v>
          </cell>
          <cell r="FA472">
            <v>3245348.0789999999</v>
          </cell>
          <cell r="FB472">
            <v>3244369.7719999999</v>
          </cell>
          <cell r="FC472">
            <v>3477225.554</v>
          </cell>
          <cell r="FD472">
            <v>3607294.0380000002</v>
          </cell>
          <cell r="FE472">
            <v>3822199.3670000001</v>
          </cell>
          <cell r="FF472">
            <v>3336190.1379999998</v>
          </cell>
          <cell r="FG472">
            <v>3056534.7749999999</v>
          </cell>
          <cell r="FH472">
            <v>3750887.0469999998</v>
          </cell>
          <cell r="FI472">
            <v>3821295.6519999998</v>
          </cell>
          <cell r="FJ472">
            <v>3307058.503</v>
          </cell>
          <cell r="FK472">
            <v>3832064.4139999999</v>
          </cell>
          <cell r="FL472">
            <v>3800895.443</v>
          </cell>
          <cell r="FM472">
            <v>3977771.4019999998</v>
          </cell>
          <cell r="FN472">
            <v>3802392.4029999999</v>
          </cell>
          <cell r="FO472">
            <v>3845853.4040000001</v>
          </cell>
          <cell r="FP472">
            <v>4034494.787</v>
          </cell>
          <cell r="FQ472">
            <v>4044772.8650000002</v>
          </cell>
          <cell r="FR472">
            <v>3079996.699</v>
          </cell>
          <cell r="FS472">
            <v>3539302.3539999998</v>
          </cell>
          <cell r="FT472">
            <v>4039861.1510000001</v>
          </cell>
          <cell r="FU472">
            <v>3251404.7790000001</v>
          </cell>
          <cell r="FV472">
            <v>3898338.912</v>
          </cell>
          <cell r="FW472">
            <v>3853968.821</v>
          </cell>
          <cell r="FX472">
            <v>3845414.8459999999</v>
          </cell>
          <cell r="FY472">
            <v>3986252.3319999999</v>
          </cell>
          <cell r="FZ472">
            <v>4090614.1490000002</v>
          </cell>
          <cell r="GA472">
            <v>4298159.1440000003</v>
          </cell>
          <cell r="GB472">
            <v>4448573.1789999995</v>
          </cell>
          <cell r="GC472">
            <v>4129859.2039999999</v>
          </cell>
          <cell r="GD472">
            <v>4044694.7489999998</v>
          </cell>
          <cell r="GE472">
            <v>3896142.2960000001</v>
          </cell>
          <cell r="GF472">
            <v>4387865.2699999996</v>
          </cell>
          <cell r="GG472">
            <v>3821296.4649999999</v>
          </cell>
          <cell r="GH472">
            <v>4565395.557</v>
          </cell>
        </row>
        <row r="473">
          <cell r="A473" t="str">
            <v>EXP03</v>
          </cell>
          <cell r="B473" t="str">
            <v>13.1.3</v>
          </cell>
          <cell r="C473" t="str">
            <v>Minuman Dan Tembakau</v>
          </cell>
          <cell r="D473" t="str">
            <v>RM ('000)</v>
          </cell>
          <cell r="F473">
            <v>182302.27799999999</v>
          </cell>
          <cell r="G473">
            <v>185935.38500000001</v>
          </cell>
          <cell r="H473">
            <v>189018.473</v>
          </cell>
          <cell r="I473">
            <v>195672.16099999999</v>
          </cell>
          <cell r="J473">
            <v>243461.37700000001</v>
          </cell>
          <cell r="K473">
            <v>199952.92600000001</v>
          </cell>
          <cell r="L473">
            <v>237632.18</v>
          </cell>
          <cell r="M473">
            <v>227540.87700000001</v>
          </cell>
          <cell r="N473">
            <v>186705.78899999999</v>
          </cell>
          <cell r="O473">
            <v>208843.899</v>
          </cell>
          <cell r="P473">
            <v>202896.37700000001</v>
          </cell>
          <cell r="Q473">
            <v>216659.41500000001</v>
          </cell>
          <cell r="R473">
            <v>236073.92</v>
          </cell>
          <cell r="S473">
            <v>181407.397</v>
          </cell>
          <cell r="T473">
            <v>213670.05300000001</v>
          </cell>
          <cell r="U473">
            <v>211624.53099999999</v>
          </cell>
          <cell r="V473">
            <v>238523.557</v>
          </cell>
          <cell r="W473">
            <v>230156.11600000001</v>
          </cell>
          <cell r="X473">
            <v>243550.386</v>
          </cell>
          <cell r="Y473">
            <v>255663.989</v>
          </cell>
          <cell r="Z473">
            <v>226111.05300000001</v>
          </cell>
          <cell r="AA473">
            <v>249136.14499999999</v>
          </cell>
          <cell r="AB473">
            <v>230623.429</v>
          </cell>
          <cell r="AC473">
            <v>298570.446</v>
          </cell>
          <cell r="AD473">
            <v>230439.57699999999</v>
          </cell>
          <cell r="AE473">
            <v>217268.16500000001</v>
          </cell>
          <cell r="AF473">
            <v>261086.96900000001</v>
          </cell>
          <cell r="AG473">
            <v>225017.30900000001</v>
          </cell>
          <cell r="AH473">
            <v>234725.04800000001</v>
          </cell>
          <cell r="AI473">
            <v>259124.837</v>
          </cell>
          <cell r="AJ473">
            <v>246609.43299999999</v>
          </cell>
          <cell r="AK473">
            <v>284075.228</v>
          </cell>
          <cell r="AL473">
            <v>248130.81</v>
          </cell>
          <cell r="AM473">
            <v>323041.79599999997</v>
          </cell>
          <cell r="AN473">
            <v>263573.98</v>
          </cell>
          <cell r="AO473">
            <v>343299.94500000001</v>
          </cell>
          <cell r="AP473">
            <v>258273.08</v>
          </cell>
          <cell r="AQ473">
            <v>248304.842</v>
          </cell>
          <cell r="AR473">
            <v>291303.90100000001</v>
          </cell>
          <cell r="AS473">
            <v>279572.96399999998</v>
          </cell>
          <cell r="AT473">
            <v>291811.33399999997</v>
          </cell>
          <cell r="AU473">
            <v>353101.30200000003</v>
          </cell>
          <cell r="AV473">
            <v>340971.41499999998</v>
          </cell>
          <cell r="AW473">
            <v>332300.36099999998</v>
          </cell>
          <cell r="AX473">
            <v>300911.83399999997</v>
          </cell>
          <cell r="AY473">
            <v>308533.99300000002</v>
          </cell>
          <cell r="AZ473">
            <v>370502.22100000002</v>
          </cell>
          <cell r="BA473">
            <v>350267.96899999998</v>
          </cell>
          <cell r="BB473">
            <v>308078.26</v>
          </cell>
          <cell r="BC473">
            <v>248747.77</v>
          </cell>
          <cell r="BD473">
            <v>304624.065</v>
          </cell>
          <cell r="BE473">
            <v>296695.65500000003</v>
          </cell>
          <cell r="BF473">
            <v>307640.00599999999</v>
          </cell>
          <cell r="BG473">
            <v>342806.33199999999</v>
          </cell>
          <cell r="BH473">
            <v>339724.196</v>
          </cell>
          <cell r="BI473">
            <v>322174.00699999998</v>
          </cell>
          <cell r="BJ473">
            <v>329747.07400000002</v>
          </cell>
          <cell r="BK473">
            <v>343690.27799999999</v>
          </cell>
          <cell r="BL473">
            <v>349730.04700000002</v>
          </cell>
          <cell r="BM473">
            <v>390250.60800000001</v>
          </cell>
          <cell r="BN473">
            <v>298801.13</v>
          </cell>
          <cell r="BO473">
            <v>281063.29800000001</v>
          </cell>
          <cell r="BP473">
            <v>340057.51799999998</v>
          </cell>
          <cell r="BQ473">
            <v>375575.18800000002</v>
          </cell>
          <cell r="BR473">
            <v>328717.00199999998</v>
          </cell>
          <cell r="BS473">
            <v>346514.61099999998</v>
          </cell>
          <cell r="BT473">
            <v>345786.08299999998</v>
          </cell>
          <cell r="BU473">
            <v>336623.21899999998</v>
          </cell>
          <cell r="BV473">
            <v>329622.36</v>
          </cell>
          <cell r="BW473">
            <v>377661.89500000002</v>
          </cell>
          <cell r="BX473">
            <v>369172.04100000003</v>
          </cell>
          <cell r="BY473">
            <v>349766.44900000002</v>
          </cell>
          <cell r="BZ473">
            <v>397276.21799999999</v>
          </cell>
          <cell r="CA473">
            <v>276076.38199999998</v>
          </cell>
          <cell r="CB473">
            <v>392184.12599999999</v>
          </cell>
          <cell r="CC473">
            <v>371875.12300000002</v>
          </cell>
          <cell r="CD473">
            <v>344675.98700000002</v>
          </cell>
          <cell r="CE473">
            <v>349763.10800000001</v>
          </cell>
          <cell r="CF473">
            <v>369653.18800000002</v>
          </cell>
          <cell r="CG473">
            <v>421329.19</v>
          </cell>
          <cell r="CH473">
            <v>364186.33600000001</v>
          </cell>
          <cell r="CI473">
            <v>465700.10100000002</v>
          </cell>
          <cell r="CJ473">
            <v>437989.50599999999</v>
          </cell>
          <cell r="CK473">
            <v>415655.32799999998</v>
          </cell>
          <cell r="CL473">
            <v>428547.00799999997</v>
          </cell>
          <cell r="CM473">
            <v>343546.06699999998</v>
          </cell>
          <cell r="CN473">
            <v>446532.32299999997</v>
          </cell>
          <cell r="CO473">
            <v>432452.24800000002</v>
          </cell>
          <cell r="CP473">
            <v>378272.51400000002</v>
          </cell>
          <cell r="CQ473">
            <v>410877.93699999998</v>
          </cell>
          <cell r="CR473">
            <v>337507.283</v>
          </cell>
          <cell r="CS473">
            <v>378852.18</v>
          </cell>
          <cell r="CT473">
            <v>411412.11300000001</v>
          </cell>
          <cell r="CU473">
            <v>433654.28600000002</v>
          </cell>
          <cell r="CV473">
            <v>426417.05599999998</v>
          </cell>
          <cell r="CW473">
            <v>478373.40700000001</v>
          </cell>
          <cell r="CX473">
            <v>344573.88299999997</v>
          </cell>
          <cell r="CY473">
            <v>376507.745</v>
          </cell>
          <cell r="CZ473">
            <v>450585.69799999997</v>
          </cell>
          <cell r="DA473">
            <v>363222.44500000001</v>
          </cell>
          <cell r="DB473">
            <v>372735.56900000002</v>
          </cell>
          <cell r="DC473">
            <v>318158.98</v>
          </cell>
          <cell r="DD473">
            <v>388681.94</v>
          </cell>
          <cell r="DE473">
            <v>381013.32</v>
          </cell>
          <cell r="DF473">
            <v>321145.60100000002</v>
          </cell>
          <cell r="DG473">
            <v>351203.67099999997</v>
          </cell>
          <cell r="DH473">
            <v>405369.35200000001</v>
          </cell>
          <cell r="DI473">
            <v>348670.429</v>
          </cell>
          <cell r="DJ473">
            <v>292298.63400000002</v>
          </cell>
          <cell r="DK473">
            <v>241541.196</v>
          </cell>
          <cell r="DL473">
            <v>299482.80300000001</v>
          </cell>
          <cell r="DM473">
            <v>265952.69099999999</v>
          </cell>
          <cell r="DN473">
            <v>297477.81400000001</v>
          </cell>
          <cell r="DO473">
            <v>258565.11600000001</v>
          </cell>
          <cell r="DP473">
            <v>308857.48499999999</v>
          </cell>
          <cell r="DQ473">
            <v>284660.51400000002</v>
          </cell>
          <cell r="DR473">
            <v>339114.158</v>
          </cell>
          <cell r="DS473">
            <v>338591.89</v>
          </cell>
          <cell r="DT473">
            <v>325591.929</v>
          </cell>
          <cell r="DU473">
            <v>318567.90899999999</v>
          </cell>
          <cell r="DV473">
            <v>287287.22200000001</v>
          </cell>
          <cell r="DW473">
            <v>271791.55900000001</v>
          </cell>
          <cell r="DX473">
            <v>330578.98100000003</v>
          </cell>
          <cell r="DY473">
            <v>290497.23200000002</v>
          </cell>
          <cell r="DZ473">
            <v>319716.62699999998</v>
          </cell>
          <cell r="EA473">
            <v>252511.34099999999</v>
          </cell>
          <cell r="EB473">
            <v>245536.326</v>
          </cell>
          <cell r="EC473">
            <v>277117.91499999998</v>
          </cell>
          <cell r="ED473">
            <v>274228.15600000002</v>
          </cell>
          <cell r="EE473">
            <v>291875.82199999999</v>
          </cell>
          <cell r="EF473">
            <v>341934.788</v>
          </cell>
          <cell r="EG473">
            <v>269576.47600000002</v>
          </cell>
          <cell r="EH473">
            <v>240298.20199999999</v>
          </cell>
          <cell r="EI473">
            <v>254215.58799999999</v>
          </cell>
          <cell r="EJ473">
            <v>188845.72500000001</v>
          </cell>
          <cell r="EK473">
            <v>164860.54</v>
          </cell>
          <cell r="EL473">
            <v>163551.71</v>
          </cell>
          <cell r="EM473">
            <v>203353.55</v>
          </cell>
          <cell r="EN473">
            <v>216532.41</v>
          </cell>
          <cell r="EO473">
            <v>198083.065</v>
          </cell>
          <cell r="EP473">
            <v>227918.89799999999</v>
          </cell>
          <cell r="EQ473">
            <v>223864.416</v>
          </cell>
          <cell r="ER473">
            <v>211537.50700000001</v>
          </cell>
          <cell r="ES473">
            <v>301873.84600000002</v>
          </cell>
          <cell r="ET473">
            <v>220810.815</v>
          </cell>
          <cell r="EU473">
            <v>176772.14300000001</v>
          </cell>
          <cell r="EV473">
            <v>279812.51699999999</v>
          </cell>
          <cell r="EW473">
            <v>236647.23499999999</v>
          </cell>
          <cell r="EX473">
            <v>176604.644</v>
          </cell>
          <cell r="EY473">
            <v>148362.52900000001</v>
          </cell>
          <cell r="EZ473">
            <v>135064.136</v>
          </cell>
          <cell r="FA473">
            <v>203112.58</v>
          </cell>
          <cell r="FB473">
            <v>187562.696</v>
          </cell>
          <cell r="FC473">
            <v>213356.77</v>
          </cell>
          <cell r="FD473">
            <v>230979.33600000001</v>
          </cell>
          <cell r="FE473">
            <v>288717.30300000001</v>
          </cell>
          <cell r="FF473">
            <v>211069.71799999999</v>
          </cell>
          <cell r="FG473">
            <v>183007.45600000001</v>
          </cell>
          <cell r="FH473">
            <v>226627.497</v>
          </cell>
          <cell r="FI473">
            <v>247469.41500000001</v>
          </cell>
          <cell r="FJ473">
            <v>193260.52600000001</v>
          </cell>
          <cell r="FK473">
            <v>187840.95199999999</v>
          </cell>
          <cell r="FL473">
            <v>213381.98199999999</v>
          </cell>
          <cell r="FM473">
            <v>246862.62599999999</v>
          </cell>
          <cell r="FN473">
            <v>222063.18799999999</v>
          </cell>
          <cell r="FO473">
            <v>239516.85699999999</v>
          </cell>
          <cell r="FP473">
            <v>295845.897</v>
          </cell>
          <cell r="FQ473">
            <v>289704.13199999998</v>
          </cell>
          <cell r="FR473">
            <v>238257.51800000001</v>
          </cell>
          <cell r="FS473">
            <v>222232.77600000001</v>
          </cell>
          <cell r="FT473">
            <v>312925.71299999999</v>
          </cell>
          <cell r="FU473">
            <v>229753.32500000001</v>
          </cell>
          <cell r="FV473">
            <v>270752.15600000002</v>
          </cell>
          <cell r="FW473">
            <v>241920.709</v>
          </cell>
          <cell r="FX473">
            <v>246914.89799999999</v>
          </cell>
          <cell r="FY473">
            <v>262307.50599999999</v>
          </cell>
          <cell r="FZ473">
            <v>260793.97099999999</v>
          </cell>
          <cell r="GA473">
            <v>254880.644</v>
          </cell>
          <cell r="GB473">
            <v>276595.17800000001</v>
          </cell>
          <cell r="GC473">
            <v>288000.647</v>
          </cell>
          <cell r="GD473">
            <v>297352.83399999997</v>
          </cell>
          <cell r="GE473">
            <v>236181.03099999999</v>
          </cell>
          <cell r="GF473">
            <v>267478.70600000001</v>
          </cell>
          <cell r="GG473">
            <v>220324.02</v>
          </cell>
          <cell r="GH473">
            <v>250621.641</v>
          </cell>
        </row>
        <row r="474">
          <cell r="A474" t="str">
            <v>EXP04</v>
          </cell>
          <cell r="B474" t="str">
            <v>13.1.4</v>
          </cell>
          <cell r="C474" t="str">
            <v>Bahan-Bahan Mentah Tidak Boleh Dimakan</v>
          </cell>
          <cell r="D474" t="str">
            <v>RM ('000)</v>
          </cell>
          <cell r="F474">
            <v>857382.22199999995</v>
          </cell>
          <cell r="G474">
            <v>829058.54399999999</v>
          </cell>
          <cell r="H474">
            <v>950706.54599999997</v>
          </cell>
          <cell r="I474">
            <v>955023.00399999996</v>
          </cell>
          <cell r="J474">
            <v>988537.55200000003</v>
          </cell>
          <cell r="K474">
            <v>1122097.5870000001</v>
          </cell>
          <cell r="L474">
            <v>1131104.5090000001</v>
          </cell>
          <cell r="M474">
            <v>1179249.53</v>
          </cell>
          <cell r="N474">
            <v>1032211.328</v>
          </cell>
          <cell r="O474">
            <v>1395404.659</v>
          </cell>
          <cell r="P474">
            <v>1283427.5549999999</v>
          </cell>
          <cell r="Q474">
            <v>1432941.456</v>
          </cell>
          <cell r="R474">
            <v>1440321.0630000001</v>
          </cell>
          <cell r="S474">
            <v>1408082.2779999999</v>
          </cell>
          <cell r="T474">
            <v>1823844.9350000001</v>
          </cell>
          <cell r="U474">
            <v>1575775.1710000001</v>
          </cell>
          <cell r="V474">
            <v>1532064.6229999999</v>
          </cell>
          <cell r="W474">
            <v>1448108.017</v>
          </cell>
          <cell r="X474">
            <v>1579304.6580000001</v>
          </cell>
          <cell r="Y474">
            <v>1646922.41</v>
          </cell>
          <cell r="Z474">
            <v>1351891.6540000001</v>
          </cell>
          <cell r="AA474">
            <v>1661924.048</v>
          </cell>
          <cell r="AB474">
            <v>1763321.8149999999</v>
          </cell>
          <cell r="AC474">
            <v>1897221.672</v>
          </cell>
          <cell r="AD474">
            <v>1992930.3160000001</v>
          </cell>
          <cell r="AE474">
            <v>1731832.362</v>
          </cell>
          <cell r="AF474">
            <v>2675813.5049999999</v>
          </cell>
          <cell r="AG474">
            <v>2405849.5839999998</v>
          </cell>
          <cell r="AH474">
            <v>2207577.1529999999</v>
          </cell>
          <cell r="AI474">
            <v>1891900.7709999999</v>
          </cell>
          <cell r="AJ474">
            <v>1826015.9580000001</v>
          </cell>
          <cell r="AK474">
            <v>2070193.713</v>
          </cell>
          <cell r="AL474">
            <v>2081874.9210000001</v>
          </cell>
          <cell r="AM474">
            <v>2275520.622</v>
          </cell>
          <cell r="AN474">
            <v>1941227.8770000001</v>
          </cell>
          <cell r="AO474">
            <v>1925720.6459999999</v>
          </cell>
          <cell r="AP474">
            <v>1572494.5859999999</v>
          </cell>
          <cell r="AQ474">
            <v>1760786.1</v>
          </cell>
          <cell r="AR474">
            <v>1928511.3489999999</v>
          </cell>
          <cell r="AS474">
            <v>1855894.875</v>
          </cell>
          <cell r="AT474">
            <v>1795299.3729999999</v>
          </cell>
          <cell r="AU474">
            <v>1665945.773</v>
          </cell>
          <cell r="AV474">
            <v>1954435.7479999999</v>
          </cell>
          <cell r="AW474">
            <v>1612840.8629999999</v>
          </cell>
          <cell r="AX474">
            <v>1634095.4620000001</v>
          </cell>
          <cell r="AY474">
            <v>1617215.121</v>
          </cell>
          <cell r="AZ474">
            <v>1591828.2830000001</v>
          </cell>
          <cell r="BA474">
            <v>1620311.9450000001</v>
          </cell>
          <cell r="BB474">
            <v>1504135.68</v>
          </cell>
          <cell r="BC474">
            <v>1494508.801</v>
          </cell>
          <cell r="BD474">
            <v>1727879.4380000001</v>
          </cell>
          <cell r="BE474">
            <v>1637163.781</v>
          </cell>
          <cell r="BF474">
            <v>1604287.355</v>
          </cell>
          <cell r="BG474">
            <v>1391540.2849999999</v>
          </cell>
          <cell r="BH474">
            <v>1658063.304</v>
          </cell>
          <cell r="BI474">
            <v>1639929.8759999999</v>
          </cell>
          <cell r="BJ474">
            <v>1744340.8540000001</v>
          </cell>
          <cell r="BK474">
            <v>1918600.4890000001</v>
          </cell>
          <cell r="BL474">
            <v>1576126.703</v>
          </cell>
          <cell r="BM474">
            <v>1595010.2150000001</v>
          </cell>
          <cell r="BN474">
            <v>1510506.77</v>
          </cell>
          <cell r="BO474">
            <v>1493177.4569999999</v>
          </cell>
          <cell r="BP474">
            <v>1547260.7080000001</v>
          </cell>
          <cell r="BQ474">
            <v>1621803.3689999999</v>
          </cell>
          <cell r="BR474">
            <v>1522161.0349999999</v>
          </cell>
          <cell r="BS474">
            <v>1307949.4099999999</v>
          </cell>
          <cell r="BT474">
            <v>1241278.1839999999</v>
          </cell>
          <cell r="BU474">
            <v>1318579.943</v>
          </cell>
          <cell r="BV474">
            <v>1398271.4909999999</v>
          </cell>
          <cell r="BW474">
            <v>1361535.73</v>
          </cell>
          <cell r="BX474">
            <v>1304463</v>
          </cell>
          <cell r="BY474">
            <v>1537336.9720000001</v>
          </cell>
          <cell r="BZ474">
            <v>1511537.612</v>
          </cell>
          <cell r="CA474">
            <v>1152710.844</v>
          </cell>
          <cell r="CB474">
            <v>1823185.801</v>
          </cell>
          <cell r="CC474">
            <v>1550660.6359999999</v>
          </cell>
          <cell r="CD474">
            <v>1588497.916</v>
          </cell>
          <cell r="CE474">
            <v>1540041.976</v>
          </cell>
          <cell r="CF474">
            <v>2023817.933</v>
          </cell>
          <cell r="CG474">
            <v>1857193.996</v>
          </cell>
          <cell r="CH474">
            <v>1942641.4069999999</v>
          </cell>
          <cell r="CI474">
            <v>2250253.3390000002</v>
          </cell>
          <cell r="CJ474">
            <v>2007014.3060000001</v>
          </cell>
          <cell r="CK474">
            <v>1962488.4939999999</v>
          </cell>
          <cell r="CL474">
            <v>1862303.75</v>
          </cell>
          <cell r="CM474">
            <v>1712353.2120000001</v>
          </cell>
          <cell r="CN474">
            <v>1939150.5719999999</v>
          </cell>
          <cell r="CO474">
            <v>1614720.328</v>
          </cell>
          <cell r="CP474">
            <v>1634554.0290000001</v>
          </cell>
          <cell r="CQ474">
            <v>1891001.3289999999</v>
          </cell>
          <cell r="CR474">
            <v>1621796.8810000001</v>
          </cell>
          <cell r="CS474">
            <v>2058679.6259999999</v>
          </cell>
          <cell r="CT474">
            <v>1614761.1459999999</v>
          </cell>
          <cell r="CU474">
            <v>1912305.044</v>
          </cell>
          <cell r="CV474">
            <v>2412561.8390000002</v>
          </cell>
          <cell r="CW474">
            <v>2239371.378</v>
          </cell>
          <cell r="CX474">
            <v>2226035.0449999999</v>
          </cell>
          <cell r="CY474">
            <v>2527984.764</v>
          </cell>
          <cell r="CZ474">
            <v>3000106.716</v>
          </cell>
          <cell r="DA474">
            <v>2323023.9040000001</v>
          </cell>
          <cell r="DB474">
            <v>2640872.5720000002</v>
          </cell>
          <cell r="DC474">
            <v>2021595.892</v>
          </cell>
          <cell r="DD474">
            <v>2220896.2069999999</v>
          </cell>
          <cell r="DE474">
            <v>2390273.892</v>
          </cell>
          <cell r="DF474">
            <v>1995088.9480000001</v>
          </cell>
          <cell r="DG474">
            <v>2260669.898</v>
          </cell>
          <cell r="DH474">
            <v>2348315.2009999999</v>
          </cell>
          <cell r="DI474">
            <v>2611313.7289999998</v>
          </cell>
          <cell r="DJ474">
            <v>2213602.6030000001</v>
          </cell>
          <cell r="DK474">
            <v>1906753.423</v>
          </cell>
          <cell r="DL474">
            <v>2158869.2960000001</v>
          </cell>
          <cell r="DM474">
            <v>2395631.693</v>
          </cell>
          <cell r="DN474">
            <v>2049258.915</v>
          </cell>
          <cell r="DO474">
            <v>2133480.3739999998</v>
          </cell>
          <cell r="DP474">
            <v>2316927.15</v>
          </cell>
          <cell r="DQ474">
            <v>2292274.39</v>
          </cell>
          <cell r="DR474">
            <v>1929108.9550000001</v>
          </cell>
          <cell r="DS474">
            <v>2138575.5380000002</v>
          </cell>
          <cell r="DT474">
            <v>2187026.1159999999</v>
          </cell>
          <cell r="DU474">
            <v>1804396.831</v>
          </cell>
          <cell r="DV474">
            <v>2520997.298</v>
          </cell>
          <cell r="DW474">
            <v>1658243.3570000001</v>
          </cell>
          <cell r="DX474">
            <v>2386487.7719999999</v>
          </cell>
          <cell r="DY474">
            <v>2462376.375</v>
          </cell>
          <cell r="DZ474">
            <v>2260641.6510000001</v>
          </cell>
          <cell r="EA474">
            <v>1995429.6159999999</v>
          </cell>
          <cell r="EB474">
            <v>2560861.0120000001</v>
          </cell>
          <cell r="EC474">
            <v>2310747.7429999998</v>
          </cell>
          <cell r="ED474">
            <v>2179564.5219999999</v>
          </cell>
          <cell r="EE474">
            <v>2395314.1529999999</v>
          </cell>
          <cell r="EF474">
            <v>2069289.497</v>
          </cell>
          <cell r="EG474">
            <v>2238024.7059999998</v>
          </cell>
          <cell r="EH474">
            <v>2076650.2620000001</v>
          </cell>
          <cell r="EI474">
            <v>1886320.493</v>
          </cell>
          <cell r="EJ474">
            <v>2517834.4610000001</v>
          </cell>
          <cell r="EK474">
            <v>1266860.0859999999</v>
          </cell>
          <cell r="EL474">
            <v>1287036.7849999999</v>
          </cell>
          <cell r="EM474">
            <v>2065624.8689999999</v>
          </cell>
          <cell r="EN474">
            <v>2432058.8659999999</v>
          </cell>
          <cell r="EO474">
            <v>2197831.6809999999</v>
          </cell>
          <cell r="EP474">
            <v>2124317.7390000001</v>
          </cell>
          <cell r="EQ474">
            <v>2394105.7200000002</v>
          </cell>
          <cell r="ER474">
            <v>2194879.085</v>
          </cell>
          <cell r="ES474">
            <v>2307281.4939999999</v>
          </cell>
          <cell r="ET474">
            <v>2169168.8689999999</v>
          </cell>
          <cell r="EU474">
            <v>2629023.0260000001</v>
          </cell>
          <cell r="EV474">
            <v>2687906.6490000002</v>
          </cell>
          <cell r="EW474">
            <v>2501445.5279999999</v>
          </cell>
          <cell r="EX474">
            <v>2044957.2879999999</v>
          </cell>
          <cell r="EY474">
            <v>1855660.808</v>
          </cell>
          <cell r="EZ474">
            <v>1889949.226</v>
          </cell>
          <cell r="FA474">
            <v>2616128.1310000001</v>
          </cell>
          <cell r="FB474">
            <v>2808932.6669999999</v>
          </cell>
          <cell r="FC474">
            <v>2628245.2220000001</v>
          </cell>
          <cell r="FD474">
            <v>2523419.9610000001</v>
          </cell>
          <cell r="FE474">
            <v>2565005.3620000002</v>
          </cell>
          <cell r="FF474">
            <v>2533059.5</v>
          </cell>
          <cell r="FG474">
            <v>2308069.4649999999</v>
          </cell>
          <cell r="FH474">
            <v>3058789.4619999998</v>
          </cell>
          <cell r="FI474">
            <v>3196854.2179999999</v>
          </cell>
          <cell r="FJ474">
            <v>2060339.58</v>
          </cell>
          <cell r="FK474">
            <v>2549660.781</v>
          </cell>
          <cell r="FL474">
            <v>2983492.7540000002</v>
          </cell>
          <cell r="FM474">
            <v>2776638.2280000001</v>
          </cell>
          <cell r="FN474">
            <v>2613006.4449999998</v>
          </cell>
          <cell r="FO474">
            <v>2222598.2480000001</v>
          </cell>
          <cell r="FP474">
            <v>2452071.1880000001</v>
          </cell>
          <cell r="FQ474">
            <v>2508340.6719999998</v>
          </cell>
          <cell r="FR474">
            <v>2399576.821</v>
          </cell>
          <cell r="FS474">
            <v>2346256.6150000002</v>
          </cell>
          <cell r="FT474">
            <v>2715749.2439999999</v>
          </cell>
          <cell r="FU474">
            <v>1943797.149</v>
          </cell>
          <cell r="FV474">
            <v>2453990.5159999998</v>
          </cell>
          <cell r="FW474">
            <v>2628562.3909999998</v>
          </cell>
          <cell r="FX474">
            <v>2750054.04</v>
          </cell>
          <cell r="FY474">
            <v>2404855.8810000001</v>
          </cell>
          <cell r="FZ474">
            <v>2239096.4939999999</v>
          </cell>
          <cell r="GA474">
            <v>2551399.2949999999</v>
          </cell>
          <cell r="GB474">
            <v>2718532.3769999999</v>
          </cell>
          <cell r="GC474">
            <v>2509997.1170000001</v>
          </cell>
          <cell r="GD474">
            <v>2417086.571</v>
          </cell>
          <cell r="GE474">
            <v>2227362.2719999999</v>
          </cell>
          <cell r="GF474">
            <v>2948882.0809999998</v>
          </cell>
          <cell r="GG474">
            <v>2612094.6320000002</v>
          </cell>
          <cell r="GH474">
            <v>2690894.78</v>
          </cell>
        </row>
        <row r="475">
          <cell r="A475" t="str">
            <v>EXP05</v>
          </cell>
          <cell r="B475" t="str">
            <v>13.1.5</v>
          </cell>
          <cell r="C475" t="str">
            <v>Bahan Api Galian, Pelincir, Dll.</v>
          </cell>
          <cell r="D475" t="str">
            <v>RM ('000)</v>
          </cell>
          <cell r="F475">
            <v>6264876.2800000003</v>
          </cell>
          <cell r="G475">
            <v>6430489.6220000004</v>
          </cell>
          <cell r="H475">
            <v>6391871.8399999999</v>
          </cell>
          <cell r="I475">
            <v>4671184.3940000003</v>
          </cell>
          <cell r="J475">
            <v>5293980.534</v>
          </cell>
          <cell r="K475">
            <v>5903249.3710000003</v>
          </cell>
          <cell r="L475">
            <v>6245361.8590000002</v>
          </cell>
          <cell r="M475">
            <v>6625839.2529999996</v>
          </cell>
          <cell r="N475">
            <v>6819414.1730000004</v>
          </cell>
          <cell r="O475">
            <v>8306895.5389999999</v>
          </cell>
          <cell r="P475">
            <v>7273417.4170000004</v>
          </cell>
          <cell r="Q475">
            <v>9281568.1799999997</v>
          </cell>
          <cell r="R475">
            <v>8191024.6490000002</v>
          </cell>
          <cell r="S475">
            <v>8343265.5029999996</v>
          </cell>
          <cell r="T475">
            <v>9628866.3729999997</v>
          </cell>
          <cell r="U475">
            <v>7735637.4620000003</v>
          </cell>
          <cell r="V475">
            <v>9127566.3870000001</v>
          </cell>
          <cell r="W475">
            <v>7763801.0350000001</v>
          </cell>
          <cell r="X475">
            <v>8296994.9249999998</v>
          </cell>
          <cell r="Y475">
            <v>8394954.3680000007</v>
          </cell>
          <cell r="Z475">
            <v>8559688.1630000006</v>
          </cell>
          <cell r="AA475">
            <v>8056747.7470000004</v>
          </cell>
          <cell r="AB475">
            <v>8543995.8200000003</v>
          </cell>
          <cell r="AC475">
            <v>9315891.4299999997</v>
          </cell>
          <cell r="AD475">
            <v>10239801.971999999</v>
          </cell>
          <cell r="AE475">
            <v>9625409.0059999991</v>
          </cell>
          <cell r="AF475">
            <v>11126835.436000001</v>
          </cell>
          <cell r="AG475">
            <v>10958581.244000001</v>
          </cell>
          <cell r="AH475">
            <v>8939577.3509999998</v>
          </cell>
          <cell r="AI475">
            <v>10167025.458000001</v>
          </cell>
          <cell r="AJ475">
            <v>10191459.673</v>
          </cell>
          <cell r="AK475">
            <v>9421647.5299999993</v>
          </cell>
          <cell r="AL475">
            <v>10477517.988</v>
          </cell>
          <cell r="AM475">
            <v>12355214.261</v>
          </cell>
          <cell r="AN475">
            <v>11102030.503</v>
          </cell>
          <cell r="AO475">
            <v>11147225.662</v>
          </cell>
          <cell r="AP475">
            <v>13092805.403000001</v>
          </cell>
          <cell r="AQ475">
            <v>11779490.34</v>
          </cell>
          <cell r="AR475">
            <v>12813403.893999999</v>
          </cell>
          <cell r="AS475">
            <v>12449269.347999999</v>
          </cell>
          <cell r="AT475">
            <v>10946444.698000001</v>
          </cell>
          <cell r="AU475">
            <v>11730810.535</v>
          </cell>
          <cell r="AV475">
            <v>10429454.278000001</v>
          </cell>
          <cell r="AW475">
            <v>10772124.378</v>
          </cell>
          <cell r="AX475">
            <v>11574625.186000001</v>
          </cell>
          <cell r="AY475">
            <v>13301940.923</v>
          </cell>
          <cell r="AZ475">
            <v>11660321.979</v>
          </cell>
          <cell r="BA475">
            <v>12837433.548</v>
          </cell>
          <cell r="BB475">
            <v>13791176.367000001</v>
          </cell>
          <cell r="BC475">
            <v>13393570.132999999</v>
          </cell>
          <cell r="BD475">
            <v>13276891.49</v>
          </cell>
          <cell r="BE475">
            <v>11021279.26</v>
          </cell>
          <cell r="BF475">
            <v>10231870.816</v>
          </cell>
          <cell r="BG475">
            <v>11762752.870999999</v>
          </cell>
          <cell r="BH475">
            <v>12424001.078</v>
          </cell>
          <cell r="BI475">
            <v>14349789.777000001</v>
          </cell>
          <cell r="BJ475">
            <v>13826339.369999999</v>
          </cell>
          <cell r="BK475">
            <v>15613115.007999999</v>
          </cell>
          <cell r="BL475">
            <v>13193058.776000001</v>
          </cell>
          <cell r="BM475">
            <v>17463873.868999999</v>
          </cell>
          <cell r="BN475">
            <v>15871154.57</v>
          </cell>
          <cell r="BO475">
            <v>13925468.205</v>
          </cell>
          <cell r="BP475">
            <v>14890985.603</v>
          </cell>
          <cell r="BQ475">
            <v>14995988.555</v>
          </cell>
          <cell r="BR475">
            <v>14307435.441</v>
          </cell>
          <cell r="BS475">
            <v>13333450.408</v>
          </cell>
          <cell r="BT475">
            <v>13242857.036</v>
          </cell>
          <cell r="BU475">
            <v>13274546.960000001</v>
          </cell>
          <cell r="BV475">
            <v>13187699.779999999</v>
          </cell>
          <cell r="BW475">
            <v>15111982.655999999</v>
          </cell>
          <cell r="BX475">
            <v>12725540.448000001</v>
          </cell>
          <cell r="BY475">
            <v>13756987.101</v>
          </cell>
          <cell r="BZ475">
            <v>12371920.831</v>
          </cell>
          <cell r="CA475">
            <v>10336504.023</v>
          </cell>
          <cell r="CB475">
            <v>10979545.710000001</v>
          </cell>
          <cell r="CC475">
            <v>8788151.2929999996</v>
          </cell>
          <cell r="CD475">
            <v>9809745.2329999991</v>
          </cell>
          <cell r="CE475">
            <v>9510474.8369999994</v>
          </cell>
          <cell r="CF475">
            <v>9480580.057</v>
          </cell>
          <cell r="CG475">
            <v>9499443.7390000001</v>
          </cell>
          <cell r="CH475">
            <v>10488025.392999999</v>
          </cell>
          <cell r="CI475">
            <v>12394305.267000001</v>
          </cell>
          <cell r="CJ475">
            <v>12663800.317</v>
          </cell>
          <cell r="CK475">
            <v>9553016.7919999994</v>
          </cell>
          <cell r="CL475">
            <v>8282050.9369999999</v>
          </cell>
          <cell r="CM475">
            <v>8257673.9479999999</v>
          </cell>
          <cell r="CN475">
            <v>9155887.4920000006</v>
          </cell>
          <cell r="CO475">
            <v>8997875.8220000006</v>
          </cell>
          <cell r="CP475">
            <v>7595050.5389999999</v>
          </cell>
          <cell r="CQ475">
            <v>9273467.5629999992</v>
          </cell>
          <cell r="CR475">
            <v>8704323.1539999992</v>
          </cell>
          <cell r="CS475">
            <v>7970745.267</v>
          </cell>
          <cell r="CT475">
            <v>9653492.6699999999</v>
          </cell>
          <cell r="CU475">
            <v>9683946.25</v>
          </cell>
          <cell r="CV475">
            <v>11182635.909</v>
          </cell>
          <cell r="CW475">
            <v>12406032.317</v>
          </cell>
          <cell r="CX475">
            <v>12050522.527000001</v>
          </cell>
          <cell r="CY475">
            <v>11242073.028999999</v>
          </cell>
          <cell r="CZ475">
            <v>13488014.632999999</v>
          </cell>
          <cell r="DA475">
            <v>11689221.026000001</v>
          </cell>
          <cell r="DB475">
            <v>12012222.060000001</v>
          </cell>
          <cell r="DC475">
            <v>10583019.706</v>
          </cell>
          <cell r="DD475">
            <v>13245732.727</v>
          </cell>
          <cell r="DE475">
            <v>11467131.470000001</v>
          </cell>
          <cell r="DF475">
            <v>10980517.1</v>
          </cell>
          <cell r="DG475">
            <v>12203535.632999999</v>
          </cell>
          <cell r="DH475">
            <v>11693622.095000001</v>
          </cell>
          <cell r="DI475">
            <v>13356982.163000001</v>
          </cell>
          <cell r="DJ475">
            <v>12685522.362</v>
          </cell>
          <cell r="DK475">
            <v>11869479.926000001</v>
          </cell>
          <cell r="DL475">
            <v>12246488.76</v>
          </cell>
          <cell r="DM475">
            <v>12253911.399</v>
          </cell>
          <cell r="DN475">
            <v>14577266.682</v>
          </cell>
          <cell r="DO475">
            <v>11458759.881999999</v>
          </cell>
          <cell r="DP475">
            <v>12852779.713</v>
          </cell>
          <cell r="DQ475">
            <v>11795612.694</v>
          </cell>
          <cell r="DR475">
            <v>12259968.756999999</v>
          </cell>
          <cell r="DS475">
            <v>16556014.467</v>
          </cell>
          <cell r="DT475">
            <v>15409360.51</v>
          </cell>
          <cell r="DU475">
            <v>13304137.175000001</v>
          </cell>
          <cell r="DV475">
            <v>12655821.414000001</v>
          </cell>
          <cell r="DW475">
            <v>9830127.8019999992</v>
          </cell>
          <cell r="DX475">
            <v>12759056.683</v>
          </cell>
          <cell r="DY475">
            <v>12894182.272</v>
          </cell>
          <cell r="DZ475">
            <v>12700185.097999999</v>
          </cell>
          <cell r="EA475">
            <v>12412717.164999999</v>
          </cell>
          <cell r="EB475">
            <v>12074273.524</v>
          </cell>
          <cell r="EC475">
            <v>10859364.433</v>
          </cell>
          <cell r="ED475">
            <v>10166522.294</v>
          </cell>
          <cell r="EE475">
            <v>11776978.888</v>
          </cell>
          <cell r="EF475">
            <v>11962633.872</v>
          </cell>
          <cell r="EG475">
            <v>13589120.824999999</v>
          </cell>
          <cell r="EH475">
            <v>13350479.881999999</v>
          </cell>
          <cell r="EI475">
            <v>10375521.298</v>
          </cell>
          <cell r="EJ475">
            <v>13577558.903000001</v>
          </cell>
          <cell r="EK475">
            <v>9568461.9989999998</v>
          </cell>
          <cell r="EL475">
            <v>6906077.6560000004</v>
          </cell>
          <cell r="EM475">
            <v>7604877.2230000002</v>
          </cell>
          <cell r="EN475">
            <v>9908139.2469999995</v>
          </cell>
          <cell r="EO475">
            <v>8401559.1239999998</v>
          </cell>
          <cell r="EP475">
            <v>7131263.4029999999</v>
          </cell>
          <cell r="EQ475">
            <v>7104758.0259999996</v>
          </cell>
          <cell r="ER475">
            <v>8116039.7199999997</v>
          </cell>
          <cell r="ES475">
            <v>9970561.6119999997</v>
          </cell>
          <cell r="ET475">
            <v>8698099.1569999997</v>
          </cell>
          <cell r="EU475">
            <v>11002948.017000001</v>
          </cell>
          <cell r="EV475">
            <v>9289960.3650000002</v>
          </cell>
          <cell r="EW475">
            <v>14780853.663000001</v>
          </cell>
          <cell r="EX475">
            <v>11593427.003</v>
          </cell>
          <cell r="EY475">
            <v>13938746.594000001</v>
          </cell>
          <cell r="EZ475">
            <v>15331708.043</v>
          </cell>
          <cell r="FA475">
            <v>12693088.495999999</v>
          </cell>
          <cell r="FB475">
            <v>13941693.123</v>
          </cell>
          <cell r="FC475">
            <v>14856549.705</v>
          </cell>
          <cell r="FD475">
            <v>15231984.953</v>
          </cell>
          <cell r="FE475">
            <v>13447046.931</v>
          </cell>
          <cell r="FF475">
            <v>12220164.085999999</v>
          </cell>
          <cell r="FG475">
            <v>13156032.200999999</v>
          </cell>
          <cell r="FH475">
            <v>18479843.092</v>
          </cell>
          <cell r="FI475">
            <v>17063454.004999999</v>
          </cell>
          <cell r="FJ475">
            <v>20625543.034000002</v>
          </cell>
          <cell r="FK475">
            <v>27325512.484000001</v>
          </cell>
          <cell r="FL475">
            <v>28371762.228999998</v>
          </cell>
          <cell r="FM475">
            <v>30086179.318</v>
          </cell>
          <cell r="FN475">
            <v>27247310.997000001</v>
          </cell>
          <cell r="FO475">
            <v>28522513.936999999</v>
          </cell>
          <cell r="FP475">
            <v>21646782.524</v>
          </cell>
          <cell r="FQ475">
            <v>20012839.420000002</v>
          </cell>
          <cell r="FR475">
            <v>20918967.409000002</v>
          </cell>
          <cell r="FS475">
            <v>20737327.784000002</v>
          </cell>
          <cell r="FT475">
            <v>21531295.202</v>
          </cell>
          <cell r="FU475">
            <v>16964325.488000002</v>
          </cell>
          <cell r="FV475">
            <v>21972372.829999998</v>
          </cell>
          <cell r="FW475">
            <v>18245509.66</v>
          </cell>
          <cell r="FX475">
            <v>15646159.734999999</v>
          </cell>
          <cell r="FY475">
            <v>20011744.283</v>
          </cell>
          <cell r="FZ475">
            <v>17751110.708999999</v>
          </cell>
          <cell r="GA475">
            <v>21512459.625999998</v>
          </cell>
          <cell r="GB475">
            <v>22156652.566</v>
          </cell>
          <cell r="GC475">
            <v>18586063.671</v>
          </cell>
          <cell r="GD475">
            <v>23473173.504999999</v>
          </cell>
          <cell r="GE475">
            <v>20551612.245000001</v>
          </cell>
          <cell r="GF475">
            <v>20199730.030999999</v>
          </cell>
          <cell r="GG475">
            <v>16458191.373</v>
          </cell>
          <cell r="GH475">
            <v>17948906.918000001</v>
          </cell>
        </row>
        <row r="476">
          <cell r="A476" t="str">
            <v>EXP06</v>
          </cell>
          <cell r="B476" t="str">
            <v>13.1.6</v>
          </cell>
          <cell r="C476" t="str">
            <v>Minyak Dan Lemak Binatang Dan Sayur-Sayuran</v>
          </cell>
          <cell r="D476" t="str">
            <v>RM ('000)</v>
          </cell>
          <cell r="F476">
            <v>3190692.98</v>
          </cell>
          <cell r="G476">
            <v>2996637.2250000001</v>
          </cell>
          <cell r="H476">
            <v>3384316.7459999998</v>
          </cell>
          <cell r="I476">
            <v>3417172.67</v>
          </cell>
          <cell r="J476">
            <v>3446461.2230000002</v>
          </cell>
          <cell r="K476">
            <v>4023626.9759999998</v>
          </cell>
          <cell r="L476">
            <v>4048393.517</v>
          </cell>
          <cell r="M476">
            <v>3389487.4759999998</v>
          </cell>
          <cell r="N476">
            <v>3951265.59</v>
          </cell>
          <cell r="O476">
            <v>3963153.9029999999</v>
          </cell>
          <cell r="P476">
            <v>3913183.57</v>
          </cell>
          <cell r="Q476">
            <v>3916607.0010000002</v>
          </cell>
          <cell r="R476">
            <v>4442493.1689999998</v>
          </cell>
          <cell r="S476">
            <v>3681065.906</v>
          </cell>
          <cell r="T476">
            <v>4950540.42</v>
          </cell>
          <cell r="U476">
            <v>3914427.3360000001</v>
          </cell>
          <cell r="V476">
            <v>4049204.6039999998</v>
          </cell>
          <cell r="W476">
            <v>4563832.4510000004</v>
          </cell>
          <cell r="X476">
            <v>4467835.0839999998</v>
          </cell>
          <cell r="Y476">
            <v>3778475.4330000002</v>
          </cell>
          <cell r="Z476">
            <v>4456363.0369999995</v>
          </cell>
          <cell r="AA476">
            <v>4690349.0219999999</v>
          </cell>
          <cell r="AB476">
            <v>5542601.0559999999</v>
          </cell>
          <cell r="AC476">
            <v>5602242.8679999998</v>
          </cell>
          <cell r="AD476">
            <v>5496010.5959999999</v>
          </cell>
          <cell r="AE476">
            <v>4698913.8080000002</v>
          </cell>
          <cell r="AF476">
            <v>6218847.1140000001</v>
          </cell>
          <cell r="AG476">
            <v>5572962.3679999998</v>
          </cell>
          <cell r="AH476">
            <v>6034183.7400000002</v>
          </cell>
          <cell r="AI476">
            <v>6603673.6859999998</v>
          </cell>
          <cell r="AJ476">
            <v>6750730.3190000001</v>
          </cell>
          <cell r="AK476">
            <v>6722053.0999999996</v>
          </cell>
          <cell r="AL476">
            <v>6023824.8619999997</v>
          </cell>
          <cell r="AM476">
            <v>7102980.4419999998</v>
          </cell>
          <cell r="AN476">
            <v>5798283.3540000003</v>
          </cell>
          <cell r="AO476">
            <v>6096107.1229999997</v>
          </cell>
          <cell r="AP476">
            <v>5525128.2549999999</v>
          </cell>
          <cell r="AQ476">
            <v>5174394.8770000003</v>
          </cell>
          <cell r="AR476">
            <v>5181216.7659999998</v>
          </cell>
          <cell r="AS476">
            <v>4806980.9479999999</v>
          </cell>
          <cell r="AT476">
            <v>5979449.3650000002</v>
          </cell>
          <cell r="AU476">
            <v>5616393.2699999996</v>
          </cell>
          <cell r="AV476">
            <v>4950542.176</v>
          </cell>
          <cell r="AW476">
            <v>4907640.1809999999</v>
          </cell>
          <cell r="AX476">
            <v>5251113.5729999999</v>
          </cell>
          <cell r="AY476">
            <v>5804365.1279999996</v>
          </cell>
          <cell r="AZ476">
            <v>5086154.693</v>
          </cell>
          <cell r="BA476">
            <v>5110365.1320000002</v>
          </cell>
          <cell r="BB476">
            <v>4020719.9810000001</v>
          </cell>
          <cell r="BC476">
            <v>3856067.1230000001</v>
          </cell>
          <cell r="BD476">
            <v>3911260.3709999998</v>
          </cell>
          <cell r="BE476">
            <v>4277992.4079999998</v>
          </cell>
          <cell r="BF476">
            <v>3628156.7969999998</v>
          </cell>
          <cell r="BG476">
            <v>3794652.2480000001</v>
          </cell>
          <cell r="BH476">
            <v>3881865.8650000002</v>
          </cell>
          <cell r="BI476">
            <v>4163095.682</v>
          </cell>
          <cell r="BJ476">
            <v>4196248.5860000001</v>
          </cell>
          <cell r="BK476">
            <v>4625424.9890000001</v>
          </cell>
          <cell r="BL476">
            <v>4257959.4950000001</v>
          </cell>
          <cell r="BM476">
            <v>4405779.7829999998</v>
          </cell>
          <cell r="BN476">
            <v>4188495.1860000002</v>
          </cell>
          <cell r="BO476">
            <v>3971619.97</v>
          </cell>
          <cell r="BP476">
            <v>4101895.577</v>
          </cell>
          <cell r="BQ476">
            <v>4153190.5970000001</v>
          </cell>
          <cell r="BR476">
            <v>4341255.9589999998</v>
          </cell>
          <cell r="BS476">
            <v>3997063.648</v>
          </cell>
          <cell r="BT476">
            <v>4292805.9139999999</v>
          </cell>
          <cell r="BU476">
            <v>4163119.622</v>
          </cell>
          <cell r="BV476">
            <v>4931205.7630000003</v>
          </cell>
          <cell r="BW476">
            <v>4459045.2089999998</v>
          </cell>
          <cell r="BX476">
            <v>3743102.5150000001</v>
          </cell>
          <cell r="BY476">
            <v>4147798.324</v>
          </cell>
          <cell r="BZ476">
            <v>3372559.3059999999</v>
          </cell>
          <cell r="CA476">
            <v>2894974.9750000001</v>
          </cell>
          <cell r="CB476">
            <v>3571410.4330000002</v>
          </cell>
          <cell r="CC476">
            <v>3351252.3960000002</v>
          </cell>
          <cell r="CD476">
            <v>4092635.79</v>
          </cell>
          <cell r="CE476">
            <v>4800445.8609999996</v>
          </cell>
          <cell r="CF476">
            <v>4378630.9179999996</v>
          </cell>
          <cell r="CG476">
            <v>4257937.1619999995</v>
          </cell>
          <cell r="CH476">
            <v>4616513.057</v>
          </cell>
          <cell r="CI476">
            <v>4645600.2549999999</v>
          </cell>
          <cell r="CJ476">
            <v>4014633.2030000002</v>
          </cell>
          <cell r="CK476">
            <v>3866885.0929999999</v>
          </cell>
          <cell r="CL476">
            <v>3614973.45</v>
          </cell>
          <cell r="CM476">
            <v>3098832.6549999998</v>
          </cell>
          <cell r="CN476">
            <v>3816738.3319999999</v>
          </cell>
          <cell r="CO476">
            <v>3656763.898</v>
          </cell>
          <cell r="CP476">
            <v>3941460.4</v>
          </cell>
          <cell r="CQ476">
            <v>3873483.36</v>
          </cell>
          <cell r="CR476">
            <v>4111051.406</v>
          </cell>
          <cell r="CS476">
            <v>5141773.5429999996</v>
          </cell>
          <cell r="CT476">
            <v>4771122.4979999997</v>
          </cell>
          <cell r="CU476">
            <v>4815230.5539999995</v>
          </cell>
          <cell r="CV476">
            <v>5137124.358</v>
          </cell>
          <cell r="CW476">
            <v>4658531.676</v>
          </cell>
          <cell r="CX476">
            <v>4399434.273</v>
          </cell>
          <cell r="CY476">
            <v>5010947.949</v>
          </cell>
          <cell r="CZ476">
            <v>4664644.9189999998</v>
          </cell>
          <cell r="DA476">
            <v>4409176.8370000003</v>
          </cell>
          <cell r="DB476">
            <v>4984796.5029999996</v>
          </cell>
          <cell r="DC476">
            <v>4433906.8470000001</v>
          </cell>
          <cell r="DD476">
            <v>4692640.477</v>
          </cell>
          <cell r="DE476">
            <v>4765033.3679999998</v>
          </cell>
          <cell r="DF476">
            <v>4684458.1339999996</v>
          </cell>
          <cell r="DG476">
            <v>5197390.6739999996</v>
          </cell>
          <cell r="DH476">
            <v>4898619.642</v>
          </cell>
          <cell r="DI476">
            <v>4256913.7910000002</v>
          </cell>
          <cell r="DJ476">
            <v>4901131.523</v>
          </cell>
          <cell r="DK476">
            <v>3852706.9550000001</v>
          </cell>
          <cell r="DL476">
            <v>4328271.1639999999</v>
          </cell>
          <cell r="DM476">
            <v>4394532.5149999997</v>
          </cell>
          <cell r="DN476">
            <v>3782398.1430000002</v>
          </cell>
          <cell r="DO476">
            <v>3276691.466</v>
          </cell>
          <cell r="DP476">
            <v>3633716.3119999999</v>
          </cell>
          <cell r="DQ476">
            <v>3538590.8829999999</v>
          </cell>
          <cell r="DR476">
            <v>3999014.977</v>
          </cell>
          <cell r="DS476">
            <v>4297559.7290000003</v>
          </cell>
          <cell r="DT476">
            <v>3877316.6519999998</v>
          </cell>
          <cell r="DU476">
            <v>3182239.85</v>
          </cell>
          <cell r="DV476">
            <v>4068318.2540000002</v>
          </cell>
          <cell r="DW476">
            <v>3410692.4989999998</v>
          </cell>
          <cell r="DX476">
            <v>4067690.3769999999</v>
          </cell>
          <cell r="DY476">
            <v>3968637.0589999999</v>
          </cell>
          <cell r="DZ476">
            <v>4665740.8480000002</v>
          </cell>
          <cell r="EA476">
            <v>3584269.0559999999</v>
          </cell>
          <cell r="EB476">
            <v>3349191.926</v>
          </cell>
          <cell r="EC476">
            <v>4252032.2589999996</v>
          </cell>
          <cell r="ED476">
            <v>3669392.1329999999</v>
          </cell>
          <cell r="EE476">
            <v>3896367.8330000001</v>
          </cell>
          <cell r="EF476">
            <v>3770488.07</v>
          </cell>
          <cell r="EG476">
            <v>4093264.5729999999</v>
          </cell>
          <cell r="EH476">
            <v>3927428.5520000001</v>
          </cell>
          <cell r="EI476">
            <v>3779569.1409999998</v>
          </cell>
          <cell r="EJ476">
            <v>3741245.4419999998</v>
          </cell>
          <cell r="EK476">
            <v>3592211.6510000001</v>
          </cell>
          <cell r="EL476">
            <v>3833019.3679999998</v>
          </cell>
          <cell r="EM476">
            <v>4888462.2479999997</v>
          </cell>
          <cell r="EN476">
            <v>5118473.7620000001</v>
          </cell>
          <cell r="EO476">
            <v>4322155.9610000001</v>
          </cell>
          <cell r="EP476">
            <v>5112269.807</v>
          </cell>
          <cell r="EQ476">
            <v>5717717.4979999997</v>
          </cell>
          <cell r="ER476">
            <v>4202102.9029999999</v>
          </cell>
          <cell r="ES476">
            <v>6745476.1979999999</v>
          </cell>
          <cell r="ET476">
            <v>3607249.7609999999</v>
          </cell>
          <cell r="EU476">
            <v>4247894.5889999997</v>
          </cell>
          <cell r="EV476">
            <v>5758254.426</v>
          </cell>
          <cell r="EW476">
            <v>6204000.7609999999</v>
          </cell>
          <cell r="EX476">
            <v>6066718.2029999997</v>
          </cell>
          <cell r="EY476">
            <v>7377832.4479999999</v>
          </cell>
          <cell r="EZ476">
            <v>6958122.2520000003</v>
          </cell>
          <cell r="FA476">
            <v>5828147.3689999999</v>
          </cell>
          <cell r="FB476">
            <v>7997005.0010000002</v>
          </cell>
          <cell r="FC476">
            <v>7568202.8820000002</v>
          </cell>
          <cell r="FD476">
            <v>8222179.6189999999</v>
          </cell>
          <cell r="FE476">
            <v>9311102.4279999994</v>
          </cell>
          <cell r="FF476">
            <v>7136202.7280000001</v>
          </cell>
          <cell r="FG476">
            <v>6518295.0499999998</v>
          </cell>
          <cell r="FH476">
            <v>8796119.7239999995</v>
          </cell>
          <cell r="FI476">
            <v>8331731.9970000004</v>
          </cell>
          <cell r="FJ476">
            <v>9239547.909</v>
          </cell>
          <cell r="FK476">
            <v>11093557.354</v>
          </cell>
          <cell r="FL476">
            <v>8833891.6439999994</v>
          </cell>
          <cell r="FM476">
            <v>8535121.5730000008</v>
          </cell>
          <cell r="FN476">
            <v>8692566.4940000009</v>
          </cell>
          <cell r="FO476">
            <v>6946285.7120000003</v>
          </cell>
          <cell r="FP476">
            <v>7159961.8969999999</v>
          </cell>
          <cell r="FQ476">
            <v>9375034.5659999996</v>
          </cell>
          <cell r="FR476">
            <v>5616015.6569999997</v>
          </cell>
          <cell r="FS476">
            <v>5660431.2149999999</v>
          </cell>
          <cell r="FT476">
            <v>7718015.3540000003</v>
          </cell>
          <cell r="FU476">
            <v>5868468.091</v>
          </cell>
          <cell r="FV476">
            <v>5800844.4330000002</v>
          </cell>
          <cell r="FW476">
            <v>5778045.2359999996</v>
          </cell>
          <cell r="FX476">
            <v>5870228.6639999999</v>
          </cell>
          <cell r="FY476">
            <v>5866596.3760000002</v>
          </cell>
          <cell r="FZ476">
            <v>6454478.1339999996</v>
          </cell>
          <cell r="GA476">
            <v>7131107.0559999999</v>
          </cell>
          <cell r="GB476">
            <v>6611605.4680000003</v>
          </cell>
          <cell r="GC476">
            <v>6512526.7359999996</v>
          </cell>
          <cell r="GD476">
            <v>6544985.5240000002</v>
          </cell>
          <cell r="GE476">
            <v>5124186.5259999996</v>
          </cell>
          <cell r="GF476">
            <v>5887992.8090000004</v>
          </cell>
          <cell r="GG476">
            <v>6451426.6279999996</v>
          </cell>
          <cell r="GH476">
            <v>7051187.5820000004</v>
          </cell>
        </row>
        <row r="477">
          <cell r="A477" t="str">
            <v>EXP07</v>
          </cell>
          <cell r="B477" t="str">
            <v>13.1.7</v>
          </cell>
          <cell r="C477" t="str">
            <v>Bahan Kimia</v>
          </cell>
          <cell r="D477" t="str">
            <v>RM ('000)</v>
          </cell>
          <cell r="F477">
            <v>2053472.4950000001</v>
          </cell>
          <cell r="G477">
            <v>2327498.8810000001</v>
          </cell>
          <cell r="H477">
            <v>2393009.3840000001</v>
          </cell>
          <cell r="I477">
            <v>2681092.2719999999</v>
          </cell>
          <cell r="J477">
            <v>2771526.483</v>
          </cell>
          <cell r="K477">
            <v>2814886.693</v>
          </cell>
          <cell r="L477">
            <v>2990915.4709999999</v>
          </cell>
          <cell r="M477">
            <v>2971154.571</v>
          </cell>
          <cell r="N477">
            <v>3022156.2069999999</v>
          </cell>
          <cell r="O477">
            <v>3119330.3220000002</v>
          </cell>
          <cell r="P477">
            <v>2924278.3420000002</v>
          </cell>
          <cell r="Q477">
            <v>3194047.9849999999</v>
          </cell>
          <cell r="R477">
            <v>3168704.0040000002</v>
          </cell>
          <cell r="S477">
            <v>3127674.9470000002</v>
          </cell>
          <cell r="T477">
            <v>3888645.8960000002</v>
          </cell>
          <cell r="U477">
            <v>3402049.34</v>
          </cell>
          <cell r="V477">
            <v>3349170.3539999998</v>
          </cell>
          <cell r="W477">
            <v>3317420.54</v>
          </cell>
          <cell r="X477">
            <v>3361884.6179999998</v>
          </cell>
          <cell r="Y477">
            <v>3341567.6770000001</v>
          </cell>
          <cell r="Z477">
            <v>3213654.0079999999</v>
          </cell>
          <cell r="AA477">
            <v>3293881.7960000001</v>
          </cell>
          <cell r="AB477">
            <v>3415644.2259999998</v>
          </cell>
          <cell r="AC477">
            <v>3738049.466</v>
          </cell>
          <cell r="AD477">
            <v>3448903.5150000001</v>
          </cell>
          <cell r="AE477">
            <v>3653166.03</v>
          </cell>
          <cell r="AF477">
            <v>4251375.75</v>
          </cell>
          <cell r="AG477">
            <v>3597373.0359999998</v>
          </cell>
          <cell r="AH477">
            <v>3908539.1540000001</v>
          </cell>
          <cell r="AI477">
            <v>3570403.9920000001</v>
          </cell>
          <cell r="AJ477">
            <v>4043624.9989999998</v>
          </cell>
          <cell r="AK477">
            <v>4066182.3739999998</v>
          </cell>
          <cell r="AL477">
            <v>4035220.753</v>
          </cell>
          <cell r="AM477">
            <v>3963895.676</v>
          </cell>
          <cell r="AN477">
            <v>3728315.3509999998</v>
          </cell>
          <cell r="AO477">
            <v>3943690.5219999999</v>
          </cell>
          <cell r="AP477">
            <v>3395304.148</v>
          </cell>
          <cell r="AQ477">
            <v>4003308.608</v>
          </cell>
          <cell r="AR477">
            <v>4237131.943</v>
          </cell>
          <cell r="AS477">
            <v>3847020.4169999999</v>
          </cell>
          <cell r="AT477">
            <v>3838538.6379999998</v>
          </cell>
          <cell r="AU477">
            <v>4083242.1209999998</v>
          </cell>
          <cell r="AV477">
            <v>3904102.9160000002</v>
          </cell>
          <cell r="AW477">
            <v>3668730.0619999999</v>
          </cell>
          <cell r="AX477">
            <v>3594080.7949999999</v>
          </cell>
          <cell r="AY477">
            <v>3916490.2039999999</v>
          </cell>
          <cell r="AZ477">
            <v>3847467.4840000002</v>
          </cell>
          <cell r="BA477">
            <v>3766152.6430000002</v>
          </cell>
          <cell r="BB477">
            <v>4090196.298</v>
          </cell>
          <cell r="BC477">
            <v>4004693.6</v>
          </cell>
          <cell r="BD477">
            <v>4473743.49</v>
          </cell>
          <cell r="BE477">
            <v>4316994.6550000003</v>
          </cell>
          <cell r="BF477">
            <v>4336817.9620000003</v>
          </cell>
          <cell r="BG477">
            <v>4234316.4160000002</v>
          </cell>
          <cell r="BH477">
            <v>4304655.3779999996</v>
          </cell>
          <cell r="BI477">
            <v>4448773.1979999999</v>
          </cell>
          <cell r="BJ477">
            <v>4401155.5080000004</v>
          </cell>
          <cell r="BK477">
            <v>4569670.2130000005</v>
          </cell>
          <cell r="BL477">
            <v>4258505.8650000002</v>
          </cell>
          <cell r="BM477">
            <v>4321882.4979999997</v>
          </cell>
          <cell r="BN477">
            <v>4307785.4280000003</v>
          </cell>
          <cell r="BO477">
            <v>4493909.324</v>
          </cell>
          <cell r="BP477">
            <v>4962183.8880000003</v>
          </cell>
          <cell r="BQ477">
            <v>4857762.7620000001</v>
          </cell>
          <cell r="BR477">
            <v>4727778.1579999998</v>
          </cell>
          <cell r="BS477">
            <v>4435231.7249999996</v>
          </cell>
          <cell r="BT477">
            <v>4442806.716</v>
          </cell>
          <cell r="BU477">
            <v>5004694.0460000001</v>
          </cell>
          <cell r="BV477">
            <v>4570001.4239999996</v>
          </cell>
          <cell r="BW477">
            <v>4911728.0619999999</v>
          </cell>
          <cell r="BX477">
            <v>4726860.79</v>
          </cell>
          <cell r="BY477">
            <v>5133818.9539999999</v>
          </cell>
          <cell r="BZ477">
            <v>4643858.2980000004</v>
          </cell>
          <cell r="CA477">
            <v>4201618.7369999997</v>
          </cell>
          <cell r="CB477">
            <v>5313387.6519999998</v>
          </cell>
          <cell r="CC477">
            <v>4987163.2110000001</v>
          </cell>
          <cell r="CD477">
            <v>4656944.693</v>
          </cell>
          <cell r="CE477">
            <v>5060824.642</v>
          </cell>
          <cell r="CF477">
            <v>5285878.8779999996</v>
          </cell>
          <cell r="CG477">
            <v>5030541.2960000001</v>
          </cell>
          <cell r="CH477">
            <v>5358196.7539999997</v>
          </cell>
          <cell r="CI477">
            <v>5810779.3169999998</v>
          </cell>
          <cell r="CJ477">
            <v>4994122.8250000002</v>
          </cell>
          <cell r="CK477">
            <v>5330564.909</v>
          </cell>
          <cell r="CL477">
            <v>4856385.0789999999</v>
          </cell>
          <cell r="CM477">
            <v>4703367.6239999998</v>
          </cell>
          <cell r="CN477">
            <v>5580294.0300000003</v>
          </cell>
          <cell r="CO477">
            <v>5102911.1540000001</v>
          </cell>
          <cell r="CP477">
            <v>5201592.3859999999</v>
          </cell>
          <cell r="CQ477">
            <v>5436509.1109999996</v>
          </cell>
          <cell r="CR477">
            <v>5288937.568</v>
          </cell>
          <cell r="CS477">
            <v>5615082.7180000003</v>
          </cell>
          <cell r="CT477">
            <v>5558446.6339999996</v>
          </cell>
          <cell r="CU477">
            <v>5512531.7010000004</v>
          </cell>
          <cell r="CV477">
            <v>5692428.2980000004</v>
          </cell>
          <cell r="CW477">
            <v>6120232.2489999998</v>
          </cell>
          <cell r="CX477">
            <v>5488893.4359999998</v>
          </cell>
          <cell r="CY477">
            <v>6402826.8909999998</v>
          </cell>
          <cell r="CZ477">
            <v>6705797.1629999997</v>
          </cell>
          <cell r="DA477">
            <v>5994576.7439999999</v>
          </cell>
          <cell r="DB477">
            <v>6279492.3200000003</v>
          </cell>
          <cell r="DC477">
            <v>5661377.3810000001</v>
          </cell>
          <cell r="DD477">
            <v>6298259.5800000001</v>
          </cell>
          <cell r="DE477">
            <v>6530161.3269999996</v>
          </cell>
          <cell r="DF477">
            <v>5799756.0250000004</v>
          </cell>
          <cell r="DG477">
            <v>6552838.892</v>
          </cell>
          <cell r="DH477">
            <v>6852911.7199999997</v>
          </cell>
          <cell r="DI477">
            <v>6521523.9340000004</v>
          </cell>
          <cell r="DJ477">
            <v>6715076.7089999998</v>
          </cell>
          <cell r="DK477">
            <v>6173288.8609999996</v>
          </cell>
          <cell r="DL477">
            <v>7190988.5279999999</v>
          </cell>
          <cell r="DM477">
            <v>6800425.2019999996</v>
          </cell>
          <cell r="DN477">
            <v>6963408.4309999999</v>
          </cell>
          <cell r="DO477">
            <v>6722701.335</v>
          </cell>
          <cell r="DP477">
            <v>7222005.943</v>
          </cell>
          <cell r="DQ477">
            <v>7107607.9890000001</v>
          </cell>
          <cell r="DR477">
            <v>7039279.7240000004</v>
          </cell>
          <cell r="DS477">
            <v>8159981.3269999996</v>
          </cell>
          <cell r="DT477">
            <v>7224760.9939999999</v>
          </cell>
          <cell r="DU477">
            <v>7539790.5860000001</v>
          </cell>
          <cell r="DV477">
            <v>7418959.8210000005</v>
          </cell>
          <cell r="DW477">
            <v>6062521.1859999998</v>
          </cell>
          <cell r="DX477">
            <v>8023685.6440000003</v>
          </cell>
          <cell r="DY477">
            <v>7042149.0630000001</v>
          </cell>
          <cell r="DZ477">
            <v>7392656.7060000002</v>
          </cell>
          <cell r="EA477">
            <v>6941161.9550000001</v>
          </cell>
          <cell r="EB477">
            <v>7395663.9280000003</v>
          </cell>
          <cell r="EC477">
            <v>7002914.3049999997</v>
          </cell>
          <cell r="ED477">
            <v>6406973.7189999996</v>
          </cell>
          <cell r="EE477">
            <v>7177535.4550000001</v>
          </cell>
          <cell r="EF477">
            <v>6934296.2180000003</v>
          </cell>
          <cell r="EG477">
            <v>7158471.4960000003</v>
          </cell>
          <cell r="EH477">
            <v>6342936.392</v>
          </cell>
          <cell r="EI477">
            <v>6516007.5630000001</v>
          </cell>
          <cell r="EJ477">
            <v>6873509.4189999998</v>
          </cell>
          <cell r="EK477">
            <v>5722898.5159999998</v>
          </cell>
          <cell r="EL477">
            <v>5568452.9419999998</v>
          </cell>
          <cell r="EM477">
            <v>6430292.7699999996</v>
          </cell>
          <cell r="EN477">
            <v>5765087.6320000002</v>
          </cell>
          <cell r="EO477">
            <v>5486274.3820000002</v>
          </cell>
          <cell r="EP477">
            <v>6234436.1119999997</v>
          </cell>
          <cell r="EQ477">
            <v>6088712.5839999998</v>
          </cell>
          <cell r="ER477">
            <v>6570243.8959999997</v>
          </cell>
          <cell r="ES477">
            <v>7361103.1969999997</v>
          </cell>
          <cell r="ET477">
            <v>6908052.4989999998</v>
          </cell>
          <cell r="EU477">
            <v>7484985.5219999999</v>
          </cell>
          <cell r="EV477">
            <v>9357686.5529999994</v>
          </cell>
          <cell r="EW477">
            <v>8254434.7189999996</v>
          </cell>
          <cell r="EX477">
            <v>7801976.7999999998</v>
          </cell>
          <cell r="EY477">
            <v>10153978.177999999</v>
          </cell>
          <cell r="EZ477">
            <v>8685226.3479999993</v>
          </cell>
          <cell r="FA477">
            <v>8797008.8489999995</v>
          </cell>
          <cell r="FB477">
            <v>9222136.5779999997</v>
          </cell>
          <cell r="FC477">
            <v>9959956.875</v>
          </cell>
          <cell r="FD477">
            <v>9938125.5130000003</v>
          </cell>
          <cell r="FE477">
            <v>10952308.814999999</v>
          </cell>
          <cell r="FF477">
            <v>9695184.9920000006</v>
          </cell>
          <cell r="FG477">
            <v>10170234.314999999</v>
          </cell>
          <cell r="FH477">
            <v>10929794.869999999</v>
          </cell>
          <cell r="FI477">
            <v>11815964.287</v>
          </cell>
          <cell r="FJ477">
            <v>10122977.619999999</v>
          </cell>
          <cell r="FK477">
            <v>11049326.857000001</v>
          </cell>
          <cell r="FL477">
            <v>10527366.857000001</v>
          </cell>
          <cell r="FM477">
            <v>10368238.857000001</v>
          </cell>
          <cell r="FN477">
            <v>10629383.272</v>
          </cell>
          <cell r="FO477">
            <v>10028899.481000001</v>
          </cell>
          <cell r="FP477">
            <v>10335576.842</v>
          </cell>
          <cell r="FQ477">
            <v>10004120.439999999</v>
          </cell>
          <cell r="FR477">
            <v>8457836.3010000009</v>
          </cell>
          <cell r="FS477">
            <v>9006432.6630000006</v>
          </cell>
          <cell r="FT477">
            <v>9878850.8430000003</v>
          </cell>
          <cell r="FU477">
            <v>7542511.9879999999</v>
          </cell>
          <cell r="FV477">
            <v>9181195.8379999995</v>
          </cell>
          <cell r="FW477">
            <v>8247003.4479999999</v>
          </cell>
          <cell r="FX477">
            <v>8629981.9590000007</v>
          </cell>
          <cell r="FY477">
            <v>8890452.1699999999</v>
          </cell>
          <cell r="FZ477">
            <v>8918801.2379999999</v>
          </cell>
          <cell r="GA477">
            <v>9396345.7890000008</v>
          </cell>
          <cell r="GB477">
            <v>9205796.8010000009</v>
          </cell>
          <cell r="GC477">
            <v>8799913.1270000003</v>
          </cell>
          <cell r="GD477">
            <v>9136229.5270000007</v>
          </cell>
          <cell r="GE477">
            <v>8857204.7699999996</v>
          </cell>
          <cell r="GF477">
            <v>9329159.7609999999</v>
          </cell>
          <cell r="GG477">
            <v>9082632.5280000009</v>
          </cell>
          <cell r="GH477">
            <v>9778496.3800000008</v>
          </cell>
        </row>
        <row r="478">
          <cell r="A478" t="str">
            <v>EXP08</v>
          </cell>
          <cell r="B478" t="str">
            <v>13.1.8</v>
          </cell>
          <cell r="C478" t="str">
            <v>Barang-Barang Keluaran Kilang</v>
          </cell>
          <cell r="D478" t="str">
            <v>RM ('000)</v>
          </cell>
          <cell r="F478">
            <v>3251655.8730000001</v>
          </cell>
          <cell r="G478">
            <v>3547775.5789999999</v>
          </cell>
          <cell r="H478">
            <v>4188356.892</v>
          </cell>
          <cell r="I478">
            <v>3973973.9219999998</v>
          </cell>
          <cell r="J478">
            <v>4254267.5180000002</v>
          </cell>
          <cell r="K478">
            <v>4236097.1279999996</v>
          </cell>
          <cell r="L478">
            <v>4673449.5729999999</v>
          </cell>
          <cell r="M478">
            <v>4538367.6869999999</v>
          </cell>
          <cell r="N478">
            <v>3811726.4109999998</v>
          </cell>
          <cell r="O478">
            <v>4546555.7460000003</v>
          </cell>
          <cell r="P478">
            <v>3957853.57</v>
          </cell>
          <cell r="Q478">
            <v>4376317.9560000002</v>
          </cell>
          <cell r="R478">
            <v>4573685.7110000001</v>
          </cell>
          <cell r="S478">
            <v>4122735.4569999999</v>
          </cell>
          <cell r="T478">
            <v>5146134.0980000002</v>
          </cell>
          <cell r="U478">
            <v>4809387.9550000001</v>
          </cell>
          <cell r="V478">
            <v>4722868.8210000005</v>
          </cell>
          <cell r="W478">
            <v>4671011.8090000004</v>
          </cell>
          <cell r="X478">
            <v>4731634.3930000002</v>
          </cell>
          <cell r="Y478">
            <v>4592914.4589999998</v>
          </cell>
          <cell r="Z478">
            <v>4080600.9679999999</v>
          </cell>
          <cell r="AA478">
            <v>4825868.3609999996</v>
          </cell>
          <cell r="AB478">
            <v>4798862.7340000002</v>
          </cell>
          <cell r="AC478">
            <v>5315466.3650000002</v>
          </cell>
          <cell r="AD478">
            <v>5420741.7580000004</v>
          </cell>
          <cell r="AE478">
            <v>4750297.4550000001</v>
          </cell>
          <cell r="AF478">
            <v>5600029.557</v>
          </cell>
          <cell r="AG478">
            <v>5380274.46</v>
          </cell>
          <cell r="AH478">
            <v>5020873.1220000004</v>
          </cell>
          <cell r="AI478">
            <v>5453137.4919999996</v>
          </cell>
          <cell r="AJ478">
            <v>5302093.835</v>
          </cell>
          <cell r="AK478">
            <v>5329401.2620000001</v>
          </cell>
          <cell r="AL478">
            <v>5284356.0369999995</v>
          </cell>
          <cell r="AM478">
            <v>6304454.3820000002</v>
          </cell>
          <cell r="AN478">
            <v>5625582.3629999999</v>
          </cell>
          <cell r="AO478">
            <v>5928333.165</v>
          </cell>
          <cell r="AP478">
            <v>4915444.8420000002</v>
          </cell>
          <cell r="AQ478">
            <v>5339149.82</v>
          </cell>
          <cell r="AR478">
            <v>5839163.818</v>
          </cell>
          <cell r="AS478">
            <v>5403338.2910000002</v>
          </cell>
          <cell r="AT478">
            <v>5740952.0590000004</v>
          </cell>
          <cell r="AU478">
            <v>5722431.5049999999</v>
          </cell>
          <cell r="AV478">
            <v>5411314.7070000004</v>
          </cell>
          <cell r="AW478">
            <v>4780559.7290000003</v>
          </cell>
          <cell r="AX478">
            <v>5045070.7110000001</v>
          </cell>
          <cell r="AY478">
            <v>5230780.7850000001</v>
          </cell>
          <cell r="AZ478">
            <v>5080344.0949999997</v>
          </cell>
          <cell r="BA478">
            <v>5115426.4749999996</v>
          </cell>
          <cell r="BB478">
            <v>5049140.9330000002</v>
          </cell>
          <cell r="BC478">
            <v>4856097.1780000003</v>
          </cell>
          <cell r="BD478">
            <v>5345222.6830000002</v>
          </cell>
          <cell r="BE478">
            <v>5195232.03</v>
          </cell>
          <cell r="BF478">
            <v>6108520.1430000002</v>
          </cell>
          <cell r="BG478">
            <v>4965629.2690000003</v>
          </cell>
          <cell r="BH478">
            <v>6006806.6840000004</v>
          </cell>
          <cell r="BI478">
            <v>6477281.2580000004</v>
          </cell>
          <cell r="BJ478">
            <v>5843266.5049999999</v>
          </cell>
          <cell r="BK478">
            <v>5920944.8420000002</v>
          </cell>
          <cell r="BL478">
            <v>6002415.1710000001</v>
          </cell>
          <cell r="BM478">
            <v>5929909.9239999996</v>
          </cell>
          <cell r="BN478">
            <v>5802199.9910000004</v>
          </cell>
          <cell r="BO478">
            <v>5588685.2060000002</v>
          </cell>
          <cell r="BP478">
            <v>5815950.4239999996</v>
          </cell>
          <cell r="BQ478">
            <v>6108634.1270000003</v>
          </cell>
          <cell r="BR478">
            <v>5705221.551</v>
          </cell>
          <cell r="BS478">
            <v>5281559.0959999999</v>
          </cell>
          <cell r="BT478">
            <v>5350683.3310000002</v>
          </cell>
          <cell r="BU478">
            <v>5755062.9579999996</v>
          </cell>
          <cell r="BV478">
            <v>5126072.6129999999</v>
          </cell>
          <cell r="BW478">
            <v>5344430.1960000005</v>
          </cell>
          <cell r="BX478">
            <v>5789395.3030000003</v>
          </cell>
          <cell r="BY478">
            <v>6151123.3300000001</v>
          </cell>
          <cell r="BZ478">
            <v>5734581.8339999998</v>
          </cell>
          <cell r="CA478">
            <v>4544357.0760000004</v>
          </cell>
          <cell r="CB478">
            <v>5974542.1359999999</v>
          </cell>
          <cell r="CC478">
            <v>6840174.0779999997</v>
          </cell>
          <cell r="CD478">
            <v>6058823.6069999998</v>
          </cell>
          <cell r="CE478">
            <v>6490685.2029999997</v>
          </cell>
          <cell r="CF478">
            <v>5499804.8949999996</v>
          </cell>
          <cell r="CG478">
            <v>6331048.1629999997</v>
          </cell>
          <cell r="CH478">
            <v>6788982.682</v>
          </cell>
          <cell r="CI478">
            <v>7813917.5290000001</v>
          </cell>
          <cell r="CJ478">
            <v>6519566.3590000002</v>
          </cell>
          <cell r="CK478">
            <v>6548793.2769999998</v>
          </cell>
          <cell r="CL478">
            <v>5529085.2220000001</v>
          </cell>
          <cell r="CM478">
            <v>5590717.358</v>
          </cell>
          <cell r="CN478">
            <v>6506081.5310000004</v>
          </cell>
          <cell r="CO478">
            <v>5761683.1229999997</v>
          </cell>
          <cell r="CP478">
            <v>5559054.8619999997</v>
          </cell>
          <cell r="CQ478">
            <v>6336007.7010000004</v>
          </cell>
          <cell r="CR478">
            <v>4931026.7010000004</v>
          </cell>
          <cell r="CS478">
            <v>5843880.0489999996</v>
          </cell>
          <cell r="CT478">
            <v>5644718.4230000004</v>
          </cell>
          <cell r="CU478">
            <v>5491427.3700000001</v>
          </cell>
          <cell r="CV478">
            <v>6270550.3859999999</v>
          </cell>
          <cell r="CW478">
            <v>6550678.1449999996</v>
          </cell>
          <cell r="CX478">
            <v>5899827.4939999999</v>
          </cell>
          <cell r="CY478">
            <v>6156283.0300000003</v>
          </cell>
          <cell r="CZ478">
            <v>7255985.608</v>
          </cell>
          <cell r="DA478">
            <v>7120526.602</v>
          </cell>
          <cell r="DB478">
            <v>6999289.9409999996</v>
          </cell>
          <cell r="DC478">
            <v>6273183.9890000001</v>
          </cell>
          <cell r="DD478">
            <v>6829655.1189999999</v>
          </cell>
          <cell r="DE478">
            <v>7396276.5300000003</v>
          </cell>
          <cell r="DF478">
            <v>6748553.6960000005</v>
          </cell>
          <cell r="DG478">
            <v>7362589.3990000002</v>
          </cell>
          <cell r="DH478">
            <v>7624404.0489999996</v>
          </cell>
          <cell r="DI478">
            <v>7154740.9570000004</v>
          </cell>
          <cell r="DJ478">
            <v>7277882.4859999996</v>
          </cell>
          <cell r="DK478">
            <v>6435397.568</v>
          </cell>
          <cell r="DL478">
            <v>7883826.2580000004</v>
          </cell>
          <cell r="DM478">
            <v>8549464.1390000004</v>
          </cell>
          <cell r="DN478">
            <v>8268525.9460000005</v>
          </cell>
          <cell r="DO478">
            <v>7701460.4910000004</v>
          </cell>
          <cell r="DP478">
            <v>7928266.4539999999</v>
          </cell>
          <cell r="DQ478">
            <v>7502701.2220000001</v>
          </cell>
          <cell r="DR478">
            <v>7319092.7690000003</v>
          </cell>
          <cell r="DS478">
            <v>8842705.9140000008</v>
          </cell>
          <cell r="DT478">
            <v>7737904.5539999995</v>
          </cell>
          <cell r="DU478">
            <v>7251503.0310000004</v>
          </cell>
          <cell r="DV478">
            <v>7623876.4519999996</v>
          </cell>
          <cell r="DW478">
            <v>6420391.5800000001</v>
          </cell>
          <cell r="DX478">
            <v>8156358.3430000003</v>
          </cell>
          <cell r="DY478">
            <v>8568865.8699999992</v>
          </cell>
          <cell r="DZ478">
            <v>9000745.5150000006</v>
          </cell>
          <cell r="EA478">
            <v>7296851.8480000002</v>
          </cell>
          <cell r="EB478">
            <v>8364010.6600000001</v>
          </cell>
          <cell r="EC478">
            <v>8558110.1290000007</v>
          </cell>
          <cell r="ED478">
            <v>7463602.1050000004</v>
          </cell>
          <cell r="EE478">
            <v>7832923.517</v>
          </cell>
          <cell r="EF478">
            <v>8710779.2530000005</v>
          </cell>
          <cell r="EG478">
            <v>7844191.6660000002</v>
          </cell>
          <cell r="EH478">
            <v>7563030.7630000003</v>
          </cell>
          <cell r="EI478">
            <v>7929006.7220000001</v>
          </cell>
          <cell r="EJ478">
            <v>6858127.7520000003</v>
          </cell>
          <cell r="EK478">
            <v>5461494.0810000002</v>
          </cell>
          <cell r="EL478">
            <v>6146563.8430000003</v>
          </cell>
          <cell r="EM478">
            <v>7830819.142</v>
          </cell>
          <cell r="EN478">
            <v>7689025.0209999997</v>
          </cell>
          <cell r="EO478">
            <v>7082412.1109999996</v>
          </cell>
          <cell r="EP478">
            <v>7444368.8329999996</v>
          </cell>
          <cell r="EQ478">
            <v>7655203.3940000003</v>
          </cell>
          <cell r="ER478">
            <v>7670578.5820000004</v>
          </cell>
          <cell r="ES478">
            <v>9142283.2909999993</v>
          </cell>
          <cell r="ET478">
            <v>8403681.5150000006</v>
          </cell>
          <cell r="EU478">
            <v>8154864.2659999998</v>
          </cell>
          <cell r="EV478">
            <v>10795276.716</v>
          </cell>
          <cell r="EW478">
            <v>10224012.958000001</v>
          </cell>
          <cell r="EX478">
            <v>9992841.3570000008</v>
          </cell>
          <cell r="EY478">
            <v>9811111.1150000002</v>
          </cell>
          <cell r="EZ478">
            <v>8664689.6659999993</v>
          </cell>
          <cell r="FA478">
            <v>10009754.27</v>
          </cell>
          <cell r="FB478">
            <v>12912307.393999999</v>
          </cell>
          <cell r="FC478">
            <v>13978677.624</v>
          </cell>
          <cell r="FD478">
            <v>12291729.839</v>
          </cell>
          <cell r="FE478">
            <v>12229746.200999999</v>
          </cell>
          <cell r="FF478">
            <v>12611410.273</v>
          </cell>
          <cell r="FG478">
            <v>10379046.521</v>
          </cell>
          <cell r="FH478">
            <v>12045213.602</v>
          </cell>
          <cell r="FI478">
            <v>14465574.179</v>
          </cell>
          <cell r="FJ478">
            <v>10819667.994999999</v>
          </cell>
          <cell r="FK478">
            <v>12203663.705</v>
          </cell>
          <cell r="FL478">
            <v>11656865.665999999</v>
          </cell>
          <cell r="FM478">
            <v>11555623.713</v>
          </cell>
          <cell r="FN478">
            <v>11261027.262</v>
          </cell>
          <cell r="FO478">
            <v>10598208.368000001</v>
          </cell>
          <cell r="FP478">
            <v>10288378.241</v>
          </cell>
          <cell r="FQ478">
            <v>10861030.484999999</v>
          </cell>
          <cell r="FR478">
            <v>8704777.9560000002</v>
          </cell>
          <cell r="FS478">
            <v>10081399.208000001</v>
          </cell>
          <cell r="FT478">
            <v>11461665.887</v>
          </cell>
          <cell r="FU478">
            <v>10191023.208000001</v>
          </cell>
          <cell r="FV478">
            <v>10423564.868000001</v>
          </cell>
          <cell r="FW478">
            <v>11572093.868000001</v>
          </cell>
          <cell r="FX478">
            <v>10756886.24</v>
          </cell>
          <cell r="FY478">
            <v>11023149.543</v>
          </cell>
          <cell r="FZ478">
            <v>10327442.552999999</v>
          </cell>
          <cell r="GA478">
            <v>10824677.253</v>
          </cell>
          <cell r="GB478">
            <v>11133287.266000001</v>
          </cell>
          <cell r="GC478">
            <v>11078479.634</v>
          </cell>
          <cell r="GD478">
            <v>12118817.892000001</v>
          </cell>
          <cell r="GE478">
            <v>11335901.646</v>
          </cell>
          <cell r="GF478">
            <v>12321131.66</v>
          </cell>
          <cell r="GG478">
            <v>11723723.811000001</v>
          </cell>
          <cell r="GH478">
            <v>12791357.411</v>
          </cell>
        </row>
        <row r="479">
          <cell r="A479" t="str">
            <v>EXP09</v>
          </cell>
          <cell r="B479" t="str">
            <v>13.1.9</v>
          </cell>
          <cell r="C479" t="str">
            <v>Jentera &amp; Kelengkapan Pengangkutan</v>
          </cell>
          <cell r="D479" t="str">
            <v>RM ('000)</v>
          </cell>
          <cell r="F479">
            <v>15873171.700999999</v>
          </cell>
          <cell r="G479">
            <v>16969326.395</v>
          </cell>
          <cell r="H479">
            <v>19196060.23</v>
          </cell>
          <cell r="I479">
            <v>19431843.93</v>
          </cell>
          <cell r="J479">
            <v>20233313.158</v>
          </cell>
          <cell r="K479">
            <v>21167379.693</v>
          </cell>
          <cell r="L479">
            <v>23436948.193999998</v>
          </cell>
          <cell r="M479">
            <v>23079712.158</v>
          </cell>
          <cell r="N479">
            <v>23147132.862</v>
          </cell>
          <cell r="O479">
            <v>26178183.620999999</v>
          </cell>
          <cell r="P479">
            <v>24464015.759</v>
          </cell>
          <cell r="Q479">
            <v>25450926.293000001</v>
          </cell>
          <cell r="R479">
            <v>23706072.745000001</v>
          </cell>
          <cell r="S479">
            <v>20063903.162</v>
          </cell>
          <cell r="T479">
            <v>26549886.541000001</v>
          </cell>
          <cell r="U479">
            <v>23182800.265000001</v>
          </cell>
          <cell r="V479">
            <v>22579226.250999998</v>
          </cell>
          <cell r="W479">
            <v>23860567.602000002</v>
          </cell>
          <cell r="X479">
            <v>25013404.640000001</v>
          </cell>
          <cell r="Y479">
            <v>23760205.184999999</v>
          </cell>
          <cell r="Z479">
            <v>21954099.601</v>
          </cell>
          <cell r="AA479">
            <v>24500367.013</v>
          </cell>
          <cell r="AB479">
            <v>21477998.361000001</v>
          </cell>
          <cell r="AC479">
            <v>23767451.872000001</v>
          </cell>
          <cell r="AD479">
            <v>20782693.465</v>
          </cell>
          <cell r="AE479">
            <v>19553169.833000001</v>
          </cell>
          <cell r="AF479">
            <v>24686647.923</v>
          </cell>
          <cell r="AG479">
            <v>22559561.530000001</v>
          </cell>
          <cell r="AH479">
            <v>21711494.863000002</v>
          </cell>
          <cell r="AI479">
            <v>23421035.976</v>
          </cell>
          <cell r="AJ479">
            <v>23366715.829</v>
          </cell>
          <cell r="AK479">
            <v>22836789.195999999</v>
          </cell>
          <cell r="AL479">
            <v>23076549.748</v>
          </cell>
          <cell r="AM479">
            <v>23022201.951000001</v>
          </cell>
          <cell r="AN479">
            <v>21105726.633000001</v>
          </cell>
          <cell r="AO479">
            <v>23640216.629000001</v>
          </cell>
          <cell r="AP479">
            <v>19544227.370000001</v>
          </cell>
          <cell r="AQ479">
            <v>21522496.554000001</v>
          </cell>
          <cell r="AR479">
            <v>23702144.778000001</v>
          </cell>
          <cell r="AS479">
            <v>21520323.688999999</v>
          </cell>
          <cell r="AT479">
            <v>22303194.598000001</v>
          </cell>
          <cell r="AU479">
            <v>23485591.085000001</v>
          </cell>
          <cell r="AV479">
            <v>22618084.353999998</v>
          </cell>
          <cell r="AW479">
            <v>21765709.401000001</v>
          </cell>
          <cell r="AX479">
            <v>24040441.111000001</v>
          </cell>
          <cell r="AY479">
            <v>22600450.912</v>
          </cell>
          <cell r="AZ479">
            <v>22598884.287999999</v>
          </cell>
          <cell r="BA479">
            <v>20983214.278999999</v>
          </cell>
          <cell r="BB479">
            <v>20692466.857000001</v>
          </cell>
          <cell r="BC479">
            <v>18280933.688000001</v>
          </cell>
          <cell r="BD479">
            <v>22893215.101</v>
          </cell>
          <cell r="BE479">
            <v>21052550.456</v>
          </cell>
          <cell r="BF479">
            <v>21783749.541999999</v>
          </cell>
          <cell r="BG479">
            <v>22455530.59</v>
          </cell>
          <cell r="BH479">
            <v>24100832.703000002</v>
          </cell>
          <cell r="BI479">
            <v>23604307.489</v>
          </cell>
          <cell r="BJ479">
            <v>24903696.210999999</v>
          </cell>
          <cell r="BK479">
            <v>25605708.232999999</v>
          </cell>
          <cell r="BL479">
            <v>24709681.122000001</v>
          </cell>
          <cell r="BM479">
            <v>23593196.534000002</v>
          </cell>
          <cell r="BN479">
            <v>23677578.274</v>
          </cell>
          <cell r="BO479">
            <v>21755411.594000001</v>
          </cell>
          <cell r="BP479">
            <v>24539389.460999999</v>
          </cell>
          <cell r="BQ479">
            <v>25203271.633000001</v>
          </cell>
          <cell r="BR479">
            <v>24790160.918000001</v>
          </cell>
          <cell r="BS479">
            <v>23977537.986000001</v>
          </cell>
          <cell r="BT479">
            <v>23781438.916000001</v>
          </cell>
          <cell r="BU479">
            <v>25073602.004000001</v>
          </cell>
          <cell r="BV479">
            <v>26166909.903999999</v>
          </cell>
          <cell r="BW479">
            <v>24512599.776000001</v>
          </cell>
          <cell r="BX479">
            <v>26217983.989</v>
          </cell>
          <cell r="BY479">
            <v>27039474.107999999</v>
          </cell>
          <cell r="BZ479">
            <v>25508533.528999999</v>
          </cell>
          <cell r="CA479">
            <v>21426010.829</v>
          </cell>
          <cell r="CB479">
            <v>28056836.585999999</v>
          </cell>
          <cell r="CC479">
            <v>24988052.640999999</v>
          </cell>
          <cell r="CD479">
            <v>25049000.991999999</v>
          </cell>
          <cell r="CE479">
            <v>27203080.837000001</v>
          </cell>
          <cell r="CF479">
            <v>26882164.629000001</v>
          </cell>
          <cell r="CG479">
            <v>29155392.759</v>
          </cell>
          <cell r="CH479">
            <v>30378581.438999999</v>
          </cell>
          <cell r="CI479">
            <v>31082320.381000001</v>
          </cell>
          <cell r="CJ479">
            <v>26953953.921999998</v>
          </cell>
          <cell r="CK479">
            <v>29410861.333000001</v>
          </cell>
          <cell r="CL479">
            <v>26701773.951000001</v>
          </cell>
          <cell r="CM479">
            <v>24077697.750999998</v>
          </cell>
          <cell r="CN479">
            <v>28816595.914000001</v>
          </cell>
          <cell r="CO479">
            <v>26030195.210000001</v>
          </cell>
          <cell r="CP479">
            <v>26114095.482999999</v>
          </cell>
          <cell r="CQ479">
            <v>28666036.544</v>
          </cell>
          <cell r="CR479">
            <v>25480260.763</v>
          </cell>
          <cell r="CS479">
            <v>30228171.728999998</v>
          </cell>
          <cell r="CT479">
            <v>30120433.397999998</v>
          </cell>
          <cell r="CU479">
            <v>30607842.822999999</v>
          </cell>
          <cell r="CV479">
            <v>30679706.061999999</v>
          </cell>
          <cell r="CW479">
            <v>31261777.114999998</v>
          </cell>
          <cell r="CX479">
            <v>29163534.556000002</v>
          </cell>
          <cell r="CY479">
            <v>29094555.331999999</v>
          </cell>
          <cell r="CZ479">
            <v>34365993.299000002</v>
          </cell>
          <cell r="DA479">
            <v>30700072.868999999</v>
          </cell>
          <cell r="DB479">
            <v>33804337.163999997</v>
          </cell>
          <cell r="DC479">
            <v>32668956.124000002</v>
          </cell>
          <cell r="DD479">
            <v>32664495.691</v>
          </cell>
          <cell r="DE479">
            <v>35832863.024999999</v>
          </cell>
          <cell r="DF479">
            <v>35038278.517999999</v>
          </cell>
          <cell r="DG479">
            <v>35580762.631999999</v>
          </cell>
          <cell r="DH479">
            <v>36844070.431999996</v>
          </cell>
          <cell r="DI479">
            <v>33050701.307</v>
          </cell>
          <cell r="DJ479">
            <v>36677536.800999999</v>
          </cell>
          <cell r="DK479">
            <v>28981975.848000001</v>
          </cell>
          <cell r="DL479">
            <v>37599770.480999999</v>
          </cell>
          <cell r="DM479">
            <v>37636042.501000002</v>
          </cell>
          <cell r="DN479">
            <v>33770753.376000002</v>
          </cell>
          <cell r="DO479">
            <v>34981517.487999998</v>
          </cell>
          <cell r="DP479">
            <v>39429213.729000002</v>
          </cell>
          <cell r="DQ479">
            <v>36495729.273999996</v>
          </cell>
          <cell r="DR479">
            <v>37521767.57</v>
          </cell>
          <cell r="DS479">
            <v>43490250.077</v>
          </cell>
          <cell r="DT479">
            <v>36053643.566</v>
          </cell>
          <cell r="DU479">
            <v>37607234.531000003</v>
          </cell>
          <cell r="DV479">
            <v>39001343.800999999</v>
          </cell>
          <cell r="DW479">
            <v>29763961.511</v>
          </cell>
          <cell r="DX479">
            <v>36580304.443999998</v>
          </cell>
          <cell r="DY479">
            <v>37936414.214000002</v>
          </cell>
          <cell r="DZ479">
            <v>34783840.979999997</v>
          </cell>
          <cell r="EA479">
            <v>32570055.747000001</v>
          </cell>
          <cell r="EB479">
            <v>41766743.497000001</v>
          </cell>
          <cell r="EC479">
            <v>34811082.644000001</v>
          </cell>
          <cell r="ED479">
            <v>34498316.203000002</v>
          </cell>
          <cell r="EE479">
            <v>42753420.932999998</v>
          </cell>
          <cell r="EF479">
            <v>32777333.362</v>
          </cell>
          <cell r="EG479">
            <v>36617076.218999997</v>
          </cell>
          <cell r="EH479">
            <v>37483358.465000004</v>
          </cell>
          <cell r="EI479">
            <v>29949990.245000001</v>
          </cell>
          <cell r="EJ479">
            <v>33456237.839000002</v>
          </cell>
          <cell r="EK479">
            <v>29154617.758000001</v>
          </cell>
          <cell r="EL479">
            <v>26976322.079999998</v>
          </cell>
          <cell r="EM479">
            <v>38036581.733999997</v>
          </cell>
          <cell r="EN479">
            <v>44862031.713</v>
          </cell>
          <cell r="EO479">
            <v>36515572.523000002</v>
          </cell>
          <cell r="EP479">
            <v>43604878.857000001</v>
          </cell>
          <cell r="EQ479">
            <v>43736413.454999998</v>
          </cell>
          <cell r="ER479">
            <v>38667731.968999997</v>
          </cell>
          <cell r="ES479">
            <v>41754125.193999998</v>
          </cell>
          <cell r="ET479">
            <v>41731210.943000004</v>
          </cell>
          <cell r="EU479">
            <v>36248105.151000001</v>
          </cell>
          <cell r="EV479">
            <v>45900807.241999999</v>
          </cell>
          <cell r="EW479">
            <v>42814506.555</v>
          </cell>
          <cell r="EX479">
            <v>36585873.557999998</v>
          </cell>
          <cell r="EY479">
            <v>42232995.446000002</v>
          </cell>
          <cell r="EZ479">
            <v>39407127.839000002</v>
          </cell>
          <cell r="FA479">
            <v>39266473.561999999</v>
          </cell>
          <cell r="FB479">
            <v>46444043.839000002</v>
          </cell>
          <cell r="FC479">
            <v>48259511.921999998</v>
          </cell>
          <cell r="FD479">
            <v>46378419.556999996</v>
          </cell>
          <cell r="FE479">
            <v>56519609.719999999</v>
          </cell>
          <cell r="FF479">
            <v>50291272.920999996</v>
          </cell>
          <cell r="FG479">
            <v>44402966.752999999</v>
          </cell>
          <cell r="FH479">
            <v>59466331.607000001</v>
          </cell>
          <cell r="FI479">
            <v>53919824.931000002</v>
          </cell>
          <cell r="FJ479">
            <v>51531592.578000002</v>
          </cell>
          <cell r="FK479">
            <v>59387221.331</v>
          </cell>
          <cell r="FL479">
            <v>53842455.285999998</v>
          </cell>
          <cell r="FM479">
            <v>58360891.512000002</v>
          </cell>
          <cell r="FN479">
            <v>64417896.138999999</v>
          </cell>
          <cell r="FO479">
            <v>56816938.773000002</v>
          </cell>
          <cell r="FP479">
            <v>59673540.120999999</v>
          </cell>
          <cell r="FQ479">
            <v>60241396.203000002</v>
          </cell>
          <cell r="FR479">
            <v>52273278.854999997</v>
          </cell>
          <cell r="FS479">
            <v>49850965.755999997</v>
          </cell>
          <cell r="FT479">
            <v>57829531.733000003</v>
          </cell>
          <cell r="FU479">
            <v>49009139.251000002</v>
          </cell>
          <cell r="FV479">
            <v>52997650.244000003</v>
          </cell>
          <cell r="FW479">
            <v>60366373.876999997</v>
          </cell>
          <cell r="FX479">
            <v>56195105.044</v>
          </cell>
          <cell r="FY479">
            <v>49700967.138999999</v>
          </cell>
          <cell r="FZ479">
            <v>60747670.127999999</v>
          </cell>
          <cell r="GA479">
            <v>56327672.615000002</v>
          </cell>
          <cell r="GB479">
            <v>51934685.153999999</v>
          </cell>
          <cell r="GC479">
            <v>52972611.645000003</v>
          </cell>
          <cell r="GD479">
            <v>50937129.034000002</v>
          </cell>
          <cell r="GE479">
            <v>46570816.925999999</v>
          </cell>
          <cell r="GF479">
            <v>58259303.990999997</v>
          </cell>
          <cell r="GG479">
            <v>50958598.902999997</v>
          </cell>
          <cell r="GH479">
            <v>57168604.751000002</v>
          </cell>
        </row>
        <row r="480">
          <cell r="A480" t="str">
            <v>EXP10</v>
          </cell>
          <cell r="B480" t="str">
            <v>13.1.10</v>
          </cell>
          <cell r="C480" t="str">
            <v>Pelbagai Barang Keluaran Kilang</v>
          </cell>
          <cell r="D480" t="str">
            <v>RM ('000)</v>
          </cell>
          <cell r="F480">
            <v>3833272.9939999999</v>
          </cell>
          <cell r="G480">
            <v>3493163.85</v>
          </cell>
          <cell r="H480">
            <v>4080439.8450000002</v>
          </cell>
          <cell r="I480">
            <v>4283184.8540000003</v>
          </cell>
          <cell r="J480">
            <v>4234758.0489999996</v>
          </cell>
          <cell r="K480">
            <v>4167620.0559999999</v>
          </cell>
          <cell r="L480">
            <v>4889553.2759999996</v>
          </cell>
          <cell r="M480">
            <v>4664242.0089999996</v>
          </cell>
          <cell r="N480">
            <v>4198586.0949999997</v>
          </cell>
          <cell r="O480">
            <v>5073083.983</v>
          </cell>
          <cell r="P480">
            <v>4396143.085</v>
          </cell>
          <cell r="Q480">
            <v>4888148.9469999997</v>
          </cell>
          <cell r="R480">
            <v>5063353.0970000001</v>
          </cell>
          <cell r="S480">
            <v>4216940.6030000001</v>
          </cell>
          <cell r="T480">
            <v>5353448.8320000004</v>
          </cell>
          <cell r="U480">
            <v>5205918.8770000003</v>
          </cell>
          <cell r="V480">
            <v>4955832.5609999998</v>
          </cell>
          <cell r="W480">
            <v>5093581.216</v>
          </cell>
          <cell r="X480">
            <v>5752933.0930000003</v>
          </cell>
          <cell r="Y480">
            <v>5213975.432</v>
          </cell>
          <cell r="Z480">
            <v>4736207.0449999999</v>
          </cell>
          <cell r="AA480">
            <v>5611578.5300000003</v>
          </cell>
          <cell r="AB480">
            <v>4961604.0319999997</v>
          </cell>
          <cell r="AC480">
            <v>5241311.7920000004</v>
          </cell>
          <cell r="AD480">
            <v>5140823.9519999996</v>
          </cell>
          <cell r="AE480">
            <v>4273144.2060000002</v>
          </cell>
          <cell r="AF480">
            <v>5569687.5240000002</v>
          </cell>
          <cell r="AG480">
            <v>5595219.6950000003</v>
          </cell>
          <cell r="AH480">
            <v>5299101.6210000003</v>
          </cell>
          <cell r="AI480">
            <v>5582968.5999999996</v>
          </cell>
          <cell r="AJ480">
            <v>5833069.7379999999</v>
          </cell>
          <cell r="AK480">
            <v>5700332.4560000002</v>
          </cell>
          <cell r="AL480">
            <v>5423500.6270000003</v>
          </cell>
          <cell r="AM480">
            <v>5807932.3430000003</v>
          </cell>
          <cell r="AN480">
            <v>4991021.557</v>
          </cell>
          <cell r="AO480">
            <v>5490543.4230000004</v>
          </cell>
          <cell r="AP480">
            <v>4910850.9529999997</v>
          </cell>
          <cell r="AQ480">
            <v>5107578.0029999996</v>
          </cell>
          <cell r="AR480">
            <v>5841506.0789999999</v>
          </cell>
          <cell r="AS480">
            <v>5690922.1270000003</v>
          </cell>
          <cell r="AT480">
            <v>5822857.3190000001</v>
          </cell>
          <cell r="AU480">
            <v>6211957.0630000001</v>
          </cell>
          <cell r="AV480">
            <v>6297128.4859999996</v>
          </cell>
          <cell r="AW480">
            <v>5721750.0729999999</v>
          </cell>
          <cell r="AX480">
            <v>6031434.8669999996</v>
          </cell>
          <cell r="AY480">
            <v>6006343.6529999999</v>
          </cell>
          <cell r="AZ480">
            <v>5629729.267</v>
          </cell>
          <cell r="BA480">
            <v>5432337.4939999999</v>
          </cell>
          <cell r="BB480">
            <v>5413883.3930000002</v>
          </cell>
          <cell r="BC480">
            <v>4475098.3559999997</v>
          </cell>
          <cell r="BD480">
            <v>5754692.6710000001</v>
          </cell>
          <cell r="BE480">
            <v>5668693.3540000003</v>
          </cell>
          <cell r="BF480">
            <v>5508738.7680000002</v>
          </cell>
          <cell r="BG480">
            <v>5579350.1150000002</v>
          </cell>
          <cell r="BH480">
            <v>5649062.2010000004</v>
          </cell>
          <cell r="BI480">
            <v>5634140.1960000005</v>
          </cell>
          <cell r="BJ480">
            <v>5811045.8059999999</v>
          </cell>
          <cell r="BK480">
            <v>6175763.1540000001</v>
          </cell>
          <cell r="BL480">
            <v>5724043.1349999998</v>
          </cell>
          <cell r="BM480">
            <v>5924142.4819999998</v>
          </cell>
          <cell r="BN480">
            <v>6105058.1830000002</v>
          </cell>
          <cell r="BO480">
            <v>5128596.9129999997</v>
          </cell>
          <cell r="BP480">
            <v>6061296.5429999996</v>
          </cell>
          <cell r="BQ480">
            <v>6199895.5599999996</v>
          </cell>
          <cell r="BR480">
            <v>6454168.159</v>
          </cell>
          <cell r="BS480">
            <v>6055099.6720000003</v>
          </cell>
          <cell r="BT480">
            <v>5916541.7599999998</v>
          </cell>
          <cell r="BU480">
            <v>6342207.7960000001</v>
          </cell>
          <cell r="BV480">
            <v>6200700.8210000005</v>
          </cell>
          <cell r="BW480">
            <v>6303646.9479999999</v>
          </cell>
          <cell r="BX480">
            <v>6340898.7539999997</v>
          </cell>
          <cell r="BY480">
            <v>6608836.4349999996</v>
          </cell>
          <cell r="BZ480">
            <v>6878414.6310000001</v>
          </cell>
          <cell r="CA480">
            <v>5500742.2300000004</v>
          </cell>
          <cell r="CB480">
            <v>6908376.301</v>
          </cell>
          <cell r="CC480">
            <v>6746273.6550000003</v>
          </cell>
          <cell r="CD480">
            <v>6406592.9000000004</v>
          </cell>
          <cell r="CE480">
            <v>6825645.727</v>
          </cell>
          <cell r="CF480">
            <v>6832453.2829999998</v>
          </cell>
          <cell r="CG480">
            <v>7355169.642</v>
          </cell>
          <cell r="CH480">
            <v>7323058.9000000004</v>
          </cell>
          <cell r="CI480">
            <v>8220405.0839999998</v>
          </cell>
          <cell r="CJ480">
            <v>7254171.5080000004</v>
          </cell>
          <cell r="CK480">
            <v>8233982.0199999996</v>
          </cell>
          <cell r="CL480">
            <v>7821516.341</v>
          </cell>
          <cell r="CM480">
            <v>6493149.6610000003</v>
          </cell>
          <cell r="CN480">
            <v>7482288.818</v>
          </cell>
          <cell r="CO480">
            <v>7076342.6109999996</v>
          </cell>
          <cell r="CP480">
            <v>6814963.5039999997</v>
          </cell>
          <cell r="CQ480">
            <v>7525586.534</v>
          </cell>
          <cell r="CR480">
            <v>6959428.7180000003</v>
          </cell>
          <cell r="CS480">
            <v>7410627.5820000004</v>
          </cell>
          <cell r="CT480">
            <v>7400746.8830000004</v>
          </cell>
          <cell r="CU480">
            <v>7704952.8310000002</v>
          </cell>
          <cell r="CV480">
            <v>7741142.4289999995</v>
          </cell>
          <cell r="CW480">
            <v>8598700.7359999996</v>
          </cell>
          <cell r="CX480">
            <v>7719745.5070000002</v>
          </cell>
          <cell r="CY480">
            <v>8012515.8799999999</v>
          </cell>
          <cell r="CZ480">
            <v>9275491.6500000004</v>
          </cell>
          <cell r="DA480">
            <v>8407665.0040000007</v>
          </cell>
          <cell r="DB480">
            <v>8646163.898</v>
          </cell>
          <cell r="DC480">
            <v>7771631.182</v>
          </cell>
          <cell r="DD480">
            <v>9041715.6640000008</v>
          </cell>
          <cell r="DE480">
            <v>9527652.3210000005</v>
          </cell>
          <cell r="DF480">
            <v>8995894.5979999993</v>
          </cell>
          <cell r="DG480">
            <v>9056207.9230000004</v>
          </cell>
          <cell r="DH480">
            <v>9239559.5899999999</v>
          </cell>
          <cell r="DI480">
            <v>8951320.4690000005</v>
          </cell>
          <cell r="DJ480">
            <v>9078575.1809999999</v>
          </cell>
          <cell r="DK480">
            <v>8200021.4919999996</v>
          </cell>
          <cell r="DL480">
            <v>9459628.25</v>
          </cell>
          <cell r="DM480">
            <v>8729835.8849999998</v>
          </cell>
          <cell r="DN480">
            <v>9111553.5950000007</v>
          </cell>
          <cell r="DO480">
            <v>9188647.5960000008</v>
          </cell>
          <cell r="DP480">
            <v>9632023.1490000002</v>
          </cell>
          <cell r="DQ480">
            <v>9804357.1830000002</v>
          </cell>
          <cell r="DR480">
            <v>9808574.8990000002</v>
          </cell>
          <cell r="DS480">
            <v>9910533.3450000007</v>
          </cell>
          <cell r="DT480">
            <v>9471508.7559999991</v>
          </cell>
          <cell r="DU480">
            <v>9688925.5529999994</v>
          </cell>
          <cell r="DV480">
            <v>9627467.8570000008</v>
          </cell>
          <cell r="DW480">
            <v>7656332.6519999998</v>
          </cell>
          <cell r="DX480">
            <v>10000107.464</v>
          </cell>
          <cell r="DY480">
            <v>9688613.7090000007</v>
          </cell>
          <cell r="DZ480">
            <v>9955412.5999999996</v>
          </cell>
          <cell r="EA480">
            <v>8623839.2640000004</v>
          </cell>
          <cell r="EB480">
            <v>10392388.016000001</v>
          </cell>
          <cell r="EC480">
            <v>9800998.5610000007</v>
          </cell>
          <cell r="ED480">
            <v>10381707.072000001</v>
          </cell>
          <cell r="EE480">
            <v>11233980.259</v>
          </cell>
          <cell r="EF480">
            <v>10808602.965</v>
          </cell>
          <cell r="EG480">
            <v>11098959.003</v>
          </cell>
          <cell r="EH480">
            <v>10091934.468</v>
          </cell>
          <cell r="EI480">
            <v>10745144.872</v>
          </cell>
          <cell r="EJ480">
            <v>9901760.9639999997</v>
          </cell>
          <cell r="EK480">
            <v>7400777.3609999996</v>
          </cell>
          <cell r="EL480">
            <v>9138674.9240000006</v>
          </cell>
          <cell r="EM480">
            <v>12657953.851</v>
          </cell>
          <cell r="EN480">
            <v>13449647.437999999</v>
          </cell>
          <cell r="EO480">
            <v>13473419.232000001</v>
          </cell>
          <cell r="EP480">
            <v>13888024.882999999</v>
          </cell>
          <cell r="EQ480">
            <v>14934081.111</v>
          </cell>
          <cell r="ER480">
            <v>14063941.766000001</v>
          </cell>
          <cell r="ES480">
            <v>14904512.550000001</v>
          </cell>
          <cell r="ET480">
            <v>14756120.004000001</v>
          </cell>
          <cell r="EU480">
            <v>14674039.698999999</v>
          </cell>
          <cell r="EV480">
            <v>17467642.076000001</v>
          </cell>
          <cell r="EW480">
            <v>17165963.142000001</v>
          </cell>
          <cell r="EX480">
            <v>14980910.254000001</v>
          </cell>
          <cell r="EY480">
            <v>16308090.035</v>
          </cell>
          <cell r="EZ480">
            <v>12598020.353</v>
          </cell>
          <cell r="FA480">
            <v>12400660.592</v>
          </cell>
          <cell r="FB480">
            <v>13800373.375</v>
          </cell>
          <cell r="FC480">
            <v>13159229.710999999</v>
          </cell>
          <cell r="FD480">
            <v>13846893.755999999</v>
          </cell>
          <cell r="FE480">
            <v>14897526.268999999</v>
          </cell>
          <cell r="FF480">
            <v>12597742.312000001</v>
          </cell>
          <cell r="FG480">
            <v>11187750.453</v>
          </cell>
          <cell r="FH480">
            <v>14018471.857000001</v>
          </cell>
          <cell r="FI480">
            <v>14103262.747</v>
          </cell>
          <cell r="FJ480">
            <v>12175682.041999999</v>
          </cell>
          <cell r="FK480">
            <v>16091502.808</v>
          </cell>
          <cell r="FL480">
            <v>13654694.641000001</v>
          </cell>
          <cell r="FM480">
            <v>15062058.721999999</v>
          </cell>
          <cell r="FN480">
            <v>14876777.902000001</v>
          </cell>
          <cell r="FO480">
            <v>12175824.543</v>
          </cell>
          <cell r="FP480">
            <v>13168158.731000001</v>
          </cell>
          <cell r="FQ480">
            <v>13623197.307</v>
          </cell>
          <cell r="FR480">
            <v>10412981.756999999</v>
          </cell>
          <cell r="FS480">
            <v>10783053.535</v>
          </cell>
          <cell r="FT480">
            <v>13402011.255000001</v>
          </cell>
          <cell r="FU480">
            <v>9527065.8819999993</v>
          </cell>
          <cell r="FV480">
            <v>11859112.402000001</v>
          </cell>
          <cell r="FW480">
            <v>12249123.232999999</v>
          </cell>
          <cell r="FX480">
            <v>12375317.873</v>
          </cell>
          <cell r="FY480">
            <v>12376062.887</v>
          </cell>
          <cell r="FZ480">
            <v>12845368.289000001</v>
          </cell>
          <cell r="GA480">
            <v>12950046.707</v>
          </cell>
          <cell r="GB480">
            <v>12292081.709000001</v>
          </cell>
          <cell r="GC480">
            <v>12708830.575999999</v>
          </cell>
          <cell r="GD480">
            <v>12695682.848999999</v>
          </cell>
          <cell r="GE480">
            <v>11909877.535</v>
          </cell>
          <cell r="GF480">
            <v>14243760.518999999</v>
          </cell>
          <cell r="GG480">
            <v>12435200.414000001</v>
          </cell>
          <cell r="GH480">
            <v>14937506.446</v>
          </cell>
        </row>
        <row r="481">
          <cell r="A481" t="str">
            <v>EXP11</v>
          </cell>
          <cell r="B481" t="str">
            <v>13.1.11</v>
          </cell>
          <cell r="C481" t="str">
            <v>Pelbagai Urus Niaga Dan Barangan</v>
          </cell>
          <cell r="D481" t="str">
            <v>RM ('000)</v>
          </cell>
          <cell r="F481">
            <v>275255.94199999998</v>
          </cell>
          <cell r="G481">
            <v>421545.07500000001</v>
          </cell>
          <cell r="H481">
            <v>467583.44699999999</v>
          </cell>
          <cell r="I481">
            <v>317655.75300000003</v>
          </cell>
          <cell r="J481">
            <v>294487.27500000002</v>
          </cell>
          <cell r="K481">
            <v>366637.50099999999</v>
          </cell>
          <cell r="L481">
            <v>362615.413</v>
          </cell>
          <cell r="M481">
            <v>320938.45299999998</v>
          </cell>
          <cell r="N481">
            <v>378768.56800000003</v>
          </cell>
          <cell r="O481">
            <v>447472.66200000001</v>
          </cell>
          <cell r="P481">
            <v>376201.35399999999</v>
          </cell>
          <cell r="Q481">
            <v>465057</v>
          </cell>
          <cell r="R481">
            <v>291488.87</v>
          </cell>
          <cell r="S481">
            <v>308848.04599999997</v>
          </cell>
          <cell r="T481">
            <v>334576.94</v>
          </cell>
          <cell r="U481">
            <v>385106.614</v>
          </cell>
          <cell r="V481">
            <v>337306.40600000002</v>
          </cell>
          <cell r="W481">
            <v>321352.94500000001</v>
          </cell>
          <cell r="X481">
            <v>291340.55200000003</v>
          </cell>
          <cell r="Y481">
            <v>265488.13699999999</v>
          </cell>
          <cell r="Z481">
            <v>280657.038</v>
          </cell>
          <cell r="AA481">
            <v>338047.527</v>
          </cell>
          <cell r="AB481">
            <v>299908.29599999997</v>
          </cell>
          <cell r="AC481">
            <v>326453.31400000001</v>
          </cell>
          <cell r="AD481">
            <v>301755.228</v>
          </cell>
          <cell r="AE481">
            <v>272169.19400000002</v>
          </cell>
          <cell r="AF481">
            <v>381063.96100000001</v>
          </cell>
          <cell r="AG481">
            <v>333807.94400000002</v>
          </cell>
          <cell r="AH481">
            <v>313669.82799999998</v>
          </cell>
          <cell r="AI481">
            <v>370373.38299999997</v>
          </cell>
          <cell r="AJ481">
            <v>336302.821</v>
          </cell>
          <cell r="AK481">
            <v>390025.78700000001</v>
          </cell>
          <cell r="AL481">
            <v>385205.26400000002</v>
          </cell>
          <cell r="AM481">
            <v>339250.26500000001</v>
          </cell>
          <cell r="AN481">
            <v>415575.61499999999</v>
          </cell>
          <cell r="AO481">
            <v>353356.49599999998</v>
          </cell>
          <cell r="AP481">
            <v>373115.64</v>
          </cell>
          <cell r="AQ481">
            <v>396281.2</v>
          </cell>
          <cell r="AR481">
            <v>434121.44900000002</v>
          </cell>
          <cell r="AS481">
            <v>416483.30699999997</v>
          </cell>
          <cell r="AT481">
            <v>413533.83</v>
          </cell>
          <cell r="AU481">
            <v>471266.40100000001</v>
          </cell>
          <cell r="AV481">
            <v>426823.77399999998</v>
          </cell>
          <cell r="AW481">
            <v>461723.62800000003</v>
          </cell>
          <cell r="AX481">
            <v>687708.34900000005</v>
          </cell>
          <cell r="AY481">
            <v>599011.255</v>
          </cell>
          <cell r="AZ481">
            <v>556237.06799999997</v>
          </cell>
          <cell r="BA481">
            <v>480953.228</v>
          </cell>
          <cell r="BB481">
            <v>427699.11800000002</v>
          </cell>
          <cell r="BC481">
            <v>408509.25699999998</v>
          </cell>
          <cell r="BD481">
            <v>435425.87900000002</v>
          </cell>
          <cell r="BE481">
            <v>501828.55699999997</v>
          </cell>
          <cell r="BF481">
            <v>361507.63699999999</v>
          </cell>
          <cell r="BG481">
            <v>386317.57199999999</v>
          </cell>
          <cell r="BH481">
            <v>355188.20600000001</v>
          </cell>
          <cell r="BI481">
            <v>388378.65</v>
          </cell>
          <cell r="BJ481">
            <v>405086.98100000003</v>
          </cell>
          <cell r="BK481">
            <v>354995.40100000001</v>
          </cell>
          <cell r="BL481">
            <v>331487.49699999997</v>
          </cell>
          <cell r="BM481">
            <v>336602.288</v>
          </cell>
          <cell r="BN481">
            <v>367739.40600000002</v>
          </cell>
          <cell r="BO481">
            <v>425244.75099999999</v>
          </cell>
          <cell r="BP481">
            <v>485986.766</v>
          </cell>
          <cell r="BQ481">
            <v>464395.49900000001</v>
          </cell>
          <cell r="BR481">
            <v>425318.73599999998</v>
          </cell>
          <cell r="BS481">
            <v>359974.989</v>
          </cell>
          <cell r="BT481">
            <v>384609.179</v>
          </cell>
          <cell r="BU481">
            <v>347106.28899999999</v>
          </cell>
          <cell r="BV481">
            <v>342182.94400000002</v>
          </cell>
          <cell r="BW481">
            <v>337315.67599999998</v>
          </cell>
          <cell r="BX481">
            <v>270232.99400000001</v>
          </cell>
          <cell r="BY481">
            <v>355846.34399999998</v>
          </cell>
          <cell r="BZ481">
            <v>417613.33799999999</v>
          </cell>
          <cell r="CA481">
            <v>319602.92200000002</v>
          </cell>
          <cell r="CB481">
            <v>280497.06900000002</v>
          </cell>
          <cell r="CC481">
            <v>292824.73100000003</v>
          </cell>
          <cell r="CD481">
            <v>326052.67</v>
          </cell>
          <cell r="CE481">
            <v>345704.35800000001</v>
          </cell>
          <cell r="CF481">
            <v>375374.03700000001</v>
          </cell>
          <cell r="CG481">
            <v>317650.2</v>
          </cell>
          <cell r="CH481">
            <v>362537.77799999999</v>
          </cell>
          <cell r="CI481">
            <v>365086.79599999997</v>
          </cell>
          <cell r="CJ481">
            <v>321583.83399999997</v>
          </cell>
          <cell r="CK481">
            <v>306019.30599999998</v>
          </cell>
          <cell r="CL481">
            <v>325494.598</v>
          </cell>
          <cell r="CM481">
            <v>321932.15600000002</v>
          </cell>
          <cell r="CN481">
            <v>310269.20299999998</v>
          </cell>
          <cell r="CO481">
            <v>283266.96799999999</v>
          </cell>
          <cell r="CP481">
            <v>341792.47399999999</v>
          </cell>
          <cell r="CQ481">
            <v>521760.78600000002</v>
          </cell>
          <cell r="CR481">
            <v>415759.93699999998</v>
          </cell>
          <cell r="CS481">
            <v>486783.28600000002</v>
          </cell>
          <cell r="CT481">
            <v>434681.74200000003</v>
          </cell>
          <cell r="CU481">
            <v>478736.32799999998</v>
          </cell>
          <cell r="CV481">
            <v>550365.897</v>
          </cell>
          <cell r="CW481">
            <v>557381.97600000002</v>
          </cell>
          <cell r="CX481">
            <v>667443.23</v>
          </cell>
          <cell r="CY481">
            <v>659935.71400000004</v>
          </cell>
          <cell r="CZ481">
            <v>758748.20200000005</v>
          </cell>
          <cell r="DA481">
            <v>628861.46699999995</v>
          </cell>
          <cell r="DB481">
            <v>703219.89599999995</v>
          </cell>
          <cell r="DC481">
            <v>631117.13500000001</v>
          </cell>
          <cell r="DD481">
            <v>739417.26899999997</v>
          </cell>
          <cell r="DE481">
            <v>915750.20299999998</v>
          </cell>
          <cell r="DF481">
            <v>723787.09499999997</v>
          </cell>
          <cell r="DG481">
            <v>586400.80299999996</v>
          </cell>
          <cell r="DH481">
            <v>666317.91599999997</v>
          </cell>
          <cell r="DI481">
            <v>641475.94400000002</v>
          </cell>
          <cell r="DJ481">
            <v>875312.19299999997</v>
          </cell>
          <cell r="DK481">
            <v>735339.96799999999</v>
          </cell>
          <cell r="DL481">
            <v>967333.25600000005</v>
          </cell>
          <cell r="DM481">
            <v>1082241.138</v>
          </cell>
          <cell r="DN481">
            <v>1418884.6640000001</v>
          </cell>
          <cell r="DO481">
            <v>604936.45900000003</v>
          </cell>
          <cell r="DP481">
            <v>502723.45199999999</v>
          </cell>
          <cell r="DQ481">
            <v>467141.06099999999</v>
          </cell>
          <cell r="DR481">
            <v>470917.74699999997</v>
          </cell>
          <cell r="DS481">
            <v>489924.47</v>
          </cell>
          <cell r="DT481">
            <v>492040.61700000003</v>
          </cell>
          <cell r="DU481">
            <v>587075.31400000001</v>
          </cell>
          <cell r="DV481">
            <v>507949.74</v>
          </cell>
          <cell r="DW481">
            <v>413207.04599999997</v>
          </cell>
          <cell r="DX481">
            <v>473940.61099999998</v>
          </cell>
          <cell r="DY481">
            <v>525276.39099999995</v>
          </cell>
          <cell r="DZ481">
            <v>600993.60400000005</v>
          </cell>
          <cell r="EA481">
            <v>526431.43000000005</v>
          </cell>
          <cell r="EB481">
            <v>613961.81700000004</v>
          </cell>
          <cell r="EC481">
            <v>655276.45700000005</v>
          </cell>
          <cell r="ED481">
            <v>426329.06</v>
          </cell>
          <cell r="EE481">
            <v>408884.05800000002</v>
          </cell>
          <cell r="EF481">
            <v>447851.11499999999</v>
          </cell>
          <cell r="EG481">
            <v>483724.57400000002</v>
          </cell>
          <cell r="EH481">
            <v>473242.36800000002</v>
          </cell>
          <cell r="EI481">
            <v>435887.92499999999</v>
          </cell>
          <cell r="EJ481">
            <v>329427.01</v>
          </cell>
          <cell r="EK481">
            <v>84792.343999999997</v>
          </cell>
          <cell r="EL481">
            <v>236091.71400000001</v>
          </cell>
          <cell r="EM481">
            <v>234062.549</v>
          </cell>
          <cell r="EN481">
            <v>262385.04499999998</v>
          </cell>
          <cell r="EO481">
            <v>248504.644</v>
          </cell>
          <cell r="EP481">
            <v>289323.95500000002</v>
          </cell>
          <cell r="EQ481">
            <v>296855.74800000002</v>
          </cell>
          <cell r="ER481">
            <v>225371.86499999999</v>
          </cell>
          <cell r="ES481">
            <v>308572.31800000003</v>
          </cell>
          <cell r="ET481">
            <v>279117.516</v>
          </cell>
          <cell r="EU481">
            <v>288357.44500000001</v>
          </cell>
          <cell r="EV481">
            <v>336847.56800000003</v>
          </cell>
          <cell r="EW481">
            <v>411209.18400000001</v>
          </cell>
          <cell r="EX481">
            <v>308974.55699999997</v>
          </cell>
          <cell r="EY481">
            <v>360084.77799999999</v>
          </cell>
          <cell r="EZ481">
            <v>313995.28100000002</v>
          </cell>
          <cell r="FA481">
            <v>319646.81699999998</v>
          </cell>
          <cell r="FB481">
            <v>324023.31400000001</v>
          </cell>
          <cell r="FC481">
            <v>387162.64799999999</v>
          </cell>
          <cell r="FD481">
            <v>399543.68699999998</v>
          </cell>
          <cell r="FE481">
            <v>399385.57</v>
          </cell>
          <cell r="FF481">
            <v>427712.73</v>
          </cell>
          <cell r="FG481">
            <v>379799.36</v>
          </cell>
          <cell r="FH481">
            <v>716036.99199999997</v>
          </cell>
          <cell r="FI481">
            <v>517441.17200000002</v>
          </cell>
          <cell r="FJ481">
            <v>513972.103</v>
          </cell>
          <cell r="FK481">
            <v>555114.65800000005</v>
          </cell>
          <cell r="FL481">
            <v>440710.16600000003</v>
          </cell>
          <cell r="FM481">
            <v>549498.30000000005</v>
          </cell>
          <cell r="FN481">
            <v>487195.78200000001</v>
          </cell>
          <cell r="FO481">
            <v>580598.40800000005</v>
          </cell>
          <cell r="FP481">
            <v>639108.56400000001</v>
          </cell>
          <cell r="FQ481">
            <v>645819.88399999996</v>
          </cell>
          <cell r="FR481">
            <v>563814.47400000005</v>
          </cell>
          <cell r="FS481">
            <v>454724.853</v>
          </cell>
          <cell r="FT481">
            <v>854925.11199999996</v>
          </cell>
          <cell r="FU481">
            <v>638171.10100000002</v>
          </cell>
          <cell r="FV481">
            <v>657948.86199999996</v>
          </cell>
          <cell r="FW481">
            <v>759357.51300000004</v>
          </cell>
          <cell r="FX481">
            <v>449301.36300000001</v>
          </cell>
          <cell r="FY481">
            <v>658409.79399999999</v>
          </cell>
          <cell r="FZ481">
            <v>698722.50199999998</v>
          </cell>
          <cell r="GA481">
            <v>904950.42700000003</v>
          </cell>
          <cell r="GB481">
            <v>826175.625</v>
          </cell>
          <cell r="GC481">
            <v>860625.603</v>
          </cell>
          <cell r="GD481">
            <v>745331.30299999996</v>
          </cell>
          <cell r="GE481">
            <v>647619.82799999998</v>
          </cell>
          <cell r="GF481">
            <v>719227.63600000006</v>
          </cell>
          <cell r="GG481">
            <v>931705.72900000005</v>
          </cell>
          <cell r="GH481">
            <v>854471.98899999994</v>
          </cell>
        </row>
        <row r="483">
          <cell r="A483" t="str">
            <v>IMP01</v>
          </cell>
          <cell r="B483" t="str">
            <v>13.2.1</v>
          </cell>
          <cell r="C483" t="str">
            <v xml:space="preserve">Imports </v>
          </cell>
          <cell r="D483" t="str">
            <v>RM ('000)</v>
          </cell>
          <cell r="F483">
            <v>30070500</v>
          </cell>
          <cell r="G483">
            <v>27362300</v>
          </cell>
          <cell r="H483">
            <v>30909400</v>
          </cell>
          <cell r="I483">
            <v>33715400</v>
          </cell>
          <cell r="J483">
            <v>32996200</v>
          </cell>
          <cell r="K483">
            <v>35980500</v>
          </cell>
          <cell r="L483">
            <v>40988900</v>
          </cell>
          <cell r="M483">
            <v>38255000</v>
          </cell>
          <cell r="N483">
            <v>37959700</v>
          </cell>
          <cell r="O483">
            <v>42803400</v>
          </cell>
          <cell r="P483">
            <v>41115600</v>
          </cell>
          <cell r="Q483">
            <v>42512800</v>
          </cell>
          <cell r="R483">
            <v>39445934.002999999</v>
          </cell>
          <cell r="S483">
            <v>35104863.869000003</v>
          </cell>
          <cell r="T483">
            <v>45061534.362000003</v>
          </cell>
          <cell r="U483">
            <v>42706858.436999999</v>
          </cell>
          <cell r="V483">
            <v>44093839.778999999</v>
          </cell>
          <cell r="W483">
            <v>46743711.854000002</v>
          </cell>
          <cell r="X483">
            <v>48386135.153999999</v>
          </cell>
          <cell r="Y483">
            <v>44522912.597000003</v>
          </cell>
          <cell r="Z483">
            <v>43462698.542000003</v>
          </cell>
          <cell r="AA483">
            <v>48123330.373999998</v>
          </cell>
          <cell r="AB483">
            <v>43699771.252999999</v>
          </cell>
          <cell r="AC483">
            <v>47476593.112999998</v>
          </cell>
          <cell r="AD483">
            <v>44904001.493000001</v>
          </cell>
          <cell r="AE483">
            <v>39232560.870999999</v>
          </cell>
          <cell r="AF483">
            <v>50645016.733000003</v>
          </cell>
          <cell r="AG483">
            <v>46777824.112999998</v>
          </cell>
          <cell r="AH483">
            <v>46604122.524999999</v>
          </cell>
          <cell r="AI483">
            <v>50340683.663000003</v>
          </cell>
          <cell r="AJ483">
            <v>49780890.765000001</v>
          </cell>
          <cell r="AK483">
            <v>47549200.486000001</v>
          </cell>
          <cell r="AL483">
            <v>49043309.538999997</v>
          </cell>
          <cell r="AM483">
            <v>48939877.454000004</v>
          </cell>
          <cell r="AN483">
            <v>47357700.898000002</v>
          </cell>
          <cell r="AO483">
            <v>52451137.811999999</v>
          </cell>
          <cell r="AP483">
            <v>46299370.759999998</v>
          </cell>
          <cell r="AQ483">
            <v>46281107.550999999</v>
          </cell>
          <cell r="AR483">
            <v>51331419.682999998</v>
          </cell>
          <cell r="AS483">
            <v>50222817.659999996</v>
          </cell>
          <cell r="AT483">
            <v>54166561.789999999</v>
          </cell>
          <cell r="AU483">
            <v>51770512.288000003</v>
          </cell>
          <cell r="AV483">
            <v>54504239.100000001</v>
          </cell>
          <cell r="AW483">
            <v>48871576.321000002</v>
          </cell>
          <cell r="AX483">
            <v>53142734.185000002</v>
          </cell>
          <cell r="AY483">
            <v>51686300.092</v>
          </cell>
          <cell r="AZ483">
            <v>49377602.699000001</v>
          </cell>
          <cell r="BA483">
            <v>49022707.677000001</v>
          </cell>
          <cell r="BB483">
            <v>53724592.564000003</v>
          </cell>
          <cell r="BC483">
            <v>44254804.366999999</v>
          </cell>
          <cell r="BD483">
            <v>55111512.364</v>
          </cell>
          <cell r="BE483">
            <v>54771255.537</v>
          </cell>
          <cell r="BF483">
            <v>52922490.039999999</v>
          </cell>
          <cell r="BG483">
            <v>52423218.307999998</v>
          </cell>
          <cell r="BH483">
            <v>57863972.251000002</v>
          </cell>
          <cell r="BI483">
            <v>55788771.651000001</v>
          </cell>
          <cell r="BJ483">
            <v>54599253.291000001</v>
          </cell>
          <cell r="BK483">
            <v>58561683.031999998</v>
          </cell>
          <cell r="BL483">
            <v>52523550.274999999</v>
          </cell>
          <cell r="BM483">
            <v>56149769.626999997</v>
          </cell>
          <cell r="BN483">
            <v>57609512.916000001</v>
          </cell>
          <cell r="BO483">
            <v>48477971.118000001</v>
          </cell>
          <cell r="BP483">
            <v>55428407.398999996</v>
          </cell>
          <cell r="BQ483">
            <v>57488341.030000001</v>
          </cell>
          <cell r="BR483">
            <v>59162806.557999998</v>
          </cell>
          <cell r="BS483">
            <v>57120353.138999999</v>
          </cell>
          <cell r="BT483">
            <v>57479844.443999998</v>
          </cell>
          <cell r="BU483">
            <v>60019813.836999997</v>
          </cell>
          <cell r="BV483">
            <v>55193524.314000003</v>
          </cell>
          <cell r="BW483">
            <v>63903658.806000002</v>
          </cell>
          <cell r="BX483">
            <v>52599104.137000002</v>
          </cell>
          <cell r="BY483">
            <v>58457190.152000003</v>
          </cell>
          <cell r="BZ483">
            <v>54641285.144000001</v>
          </cell>
          <cell r="CA483">
            <v>48643971.877999999</v>
          </cell>
          <cell r="CB483">
            <v>58607087.941</v>
          </cell>
          <cell r="CC483">
            <v>53707720.376999997</v>
          </cell>
          <cell r="CD483">
            <v>55076894.560000002</v>
          </cell>
          <cell r="CE483">
            <v>56498955.578000002</v>
          </cell>
          <cell r="CF483">
            <v>60830347.310999997</v>
          </cell>
          <cell r="CG483">
            <v>56332681.872000001</v>
          </cell>
          <cell r="CH483">
            <v>60503376.192000002</v>
          </cell>
          <cell r="CI483">
            <v>63635786.034999996</v>
          </cell>
          <cell r="CJ483">
            <v>57384937.450000003</v>
          </cell>
          <cell r="CK483">
            <v>59915393.156000003</v>
          </cell>
          <cell r="CL483">
            <v>56455203.814000003</v>
          </cell>
          <cell r="CM483">
            <v>49365944.097000003</v>
          </cell>
          <cell r="CN483">
            <v>55390987.778999999</v>
          </cell>
          <cell r="CO483">
            <v>52285629.767999999</v>
          </cell>
          <cell r="CP483">
            <v>56772615.755000003</v>
          </cell>
          <cell r="CQ483">
            <v>60926497.366999999</v>
          </cell>
          <cell r="CR483">
            <v>57967604.001999997</v>
          </cell>
          <cell r="CS483">
            <v>59044699.902000003</v>
          </cell>
          <cell r="CT483">
            <v>60468803.189000003</v>
          </cell>
          <cell r="CU483">
            <v>59452047.169</v>
          </cell>
          <cell r="CV483">
            <v>63857551.153999999</v>
          </cell>
          <cell r="CW483">
            <v>66831083.623999998</v>
          </cell>
          <cell r="CX483">
            <v>65439555.215000004</v>
          </cell>
          <cell r="CY483">
            <v>63058521.239</v>
          </cell>
          <cell r="CZ483">
            <v>77240296.484999999</v>
          </cell>
          <cell r="DA483">
            <v>65210734.892999999</v>
          </cell>
          <cell r="DB483">
            <v>72973424.562999994</v>
          </cell>
          <cell r="DC483">
            <v>62627394.535999998</v>
          </cell>
          <cell r="DD483">
            <v>70589577.400999993</v>
          </cell>
          <cell r="DE483">
            <v>72113002.987000003</v>
          </cell>
          <cell r="DF483">
            <v>69650394.534999996</v>
          </cell>
          <cell r="DG483">
            <v>71851134.024000004</v>
          </cell>
          <cell r="DH483">
            <v>73551888.413000003</v>
          </cell>
          <cell r="DI483">
            <v>72116257.900000006</v>
          </cell>
          <cell r="DJ483">
            <v>73201318.748999998</v>
          </cell>
          <cell r="DK483">
            <v>61416781.310999997</v>
          </cell>
          <cell r="DL483">
            <v>69896689.461999997</v>
          </cell>
          <cell r="DM483">
            <v>71373505.673999995</v>
          </cell>
          <cell r="DN483">
            <v>74039605.524000004</v>
          </cell>
          <cell r="DO483">
            <v>72746234.032000005</v>
          </cell>
          <cell r="DP483">
            <v>78349145.430999994</v>
          </cell>
          <cell r="DQ483">
            <v>80536081.015000001</v>
          </cell>
          <cell r="DR483">
            <v>67770939.016000003</v>
          </cell>
          <cell r="DS483">
            <v>80270465.604000002</v>
          </cell>
          <cell r="DT483">
            <v>77046310.903999999</v>
          </cell>
          <cell r="DU483">
            <v>73156938.920000002</v>
          </cell>
          <cell r="DV483">
            <v>73921663.552000001</v>
          </cell>
          <cell r="DW483">
            <v>55567217.045000002</v>
          </cell>
          <cell r="DX483">
            <v>69681372.619000003</v>
          </cell>
          <cell r="DY483">
            <v>74376807.129999995</v>
          </cell>
          <cell r="DZ483">
            <v>75108549.217999995</v>
          </cell>
          <cell r="EA483">
            <v>65630287.982000001</v>
          </cell>
          <cell r="EB483">
            <v>73796315.738999993</v>
          </cell>
          <cell r="EC483">
            <v>70460901.208000004</v>
          </cell>
          <cell r="ED483">
            <v>69437628.886999995</v>
          </cell>
          <cell r="EE483">
            <v>73288784.297000006</v>
          </cell>
          <cell r="EF483">
            <v>74261125.522</v>
          </cell>
          <cell r="EG483">
            <v>73880158.481000006</v>
          </cell>
          <cell r="EH483">
            <v>72249892.503999993</v>
          </cell>
          <cell r="EI483">
            <v>62160441.629000001</v>
          </cell>
          <cell r="EJ483">
            <v>68737275.003000006</v>
          </cell>
          <cell r="EK483">
            <v>69375547.784999996</v>
          </cell>
          <cell r="EL483">
            <v>52942892.285999998</v>
          </cell>
          <cell r="EM483">
            <v>62995791.618000001</v>
          </cell>
          <cell r="EN483">
            <v>67424248.123999998</v>
          </cell>
          <cell r="EO483">
            <v>65974870.402000003</v>
          </cell>
          <cell r="EP483">
            <v>66955956.809</v>
          </cell>
          <cell r="EQ483">
            <v>68930985.422999993</v>
          </cell>
          <cell r="ER483">
            <v>67616623.100999996</v>
          </cell>
          <cell r="ES483">
            <v>75116795.059</v>
          </cell>
          <cell r="ET483">
            <v>73057699.888999999</v>
          </cell>
          <cell r="EU483">
            <v>69680094.650000006</v>
          </cell>
          <cell r="EV483">
            <v>80867130.550999999</v>
          </cell>
          <cell r="EW483">
            <v>85293186.379000008</v>
          </cell>
          <cell r="EX483">
            <v>78531656.131999999</v>
          </cell>
          <cell r="EY483">
            <v>83217277.092999995</v>
          </cell>
          <cell r="EZ483">
            <v>83564140.446999997</v>
          </cell>
          <cell r="FA483">
            <v>74245022.75</v>
          </cell>
          <cell r="FB483">
            <v>84650170.711999997</v>
          </cell>
          <cell r="FC483">
            <v>87905449.537</v>
          </cell>
          <cell r="FD483">
            <v>93383639.696999997</v>
          </cell>
          <cell r="FE483">
            <v>92948506.275999993</v>
          </cell>
          <cell r="FF483">
            <v>92822474.443000004</v>
          </cell>
          <cell r="FG483">
            <v>82589281.334999993</v>
          </cell>
          <cell r="FH483">
            <v>105244068.249</v>
          </cell>
          <cell r="FI483">
            <v>104107465.82699999</v>
          </cell>
          <cell r="FJ483">
            <v>107791338.88499999</v>
          </cell>
          <cell r="FK483">
            <v>121093513.037</v>
          </cell>
          <cell r="FL483">
            <v>118486734.147</v>
          </cell>
          <cell r="FM483">
            <v>124231338.67300001</v>
          </cell>
          <cell r="FN483">
            <v>112410395.977</v>
          </cell>
          <cell r="FO483">
            <v>113518137.28400001</v>
          </cell>
          <cell r="FP483">
            <v>107890405.29699999</v>
          </cell>
          <cell r="FQ483">
            <v>103626239.002</v>
          </cell>
          <cell r="FR483">
            <v>94508322.194000006</v>
          </cell>
          <cell r="FS483">
            <v>92702965.465000004</v>
          </cell>
          <cell r="FT483">
            <v>104468654.12199999</v>
          </cell>
          <cell r="FU483">
            <v>93820563.187999994</v>
          </cell>
          <cell r="FV483">
            <v>104104705.103</v>
          </cell>
          <cell r="FW483">
            <v>94874801.835999995</v>
          </cell>
          <cell r="FX483">
            <v>99458206.325000003</v>
          </cell>
          <cell r="FY483">
            <v>97850425.299999997</v>
          </cell>
          <cell r="FZ483">
            <v>99936529.322999999</v>
          </cell>
          <cell r="GA483">
            <v>113187277.26800001</v>
          </cell>
          <cell r="GB483">
            <v>109500988.928</v>
          </cell>
          <cell r="GC483">
            <v>106630601.597</v>
          </cell>
          <cell r="GD483">
            <v>112237969</v>
          </cell>
          <cell r="GE483">
            <v>100116365.89899999</v>
          </cell>
          <cell r="GF483">
            <v>115845336.04300001</v>
          </cell>
          <cell r="GG483">
            <v>106953536.94800001</v>
          </cell>
          <cell r="GH483">
            <v>118082517.42299999</v>
          </cell>
        </row>
        <row r="484">
          <cell r="A484" t="str">
            <v>IMP02</v>
          </cell>
          <cell r="B484" t="str">
            <v>13.2.2</v>
          </cell>
          <cell r="C484" t="str">
            <v>Capital Goods</v>
          </cell>
          <cell r="D484" t="str">
            <v>RM ('000)</v>
          </cell>
          <cell r="F484">
            <v>5479082</v>
          </cell>
          <cell r="G484">
            <v>4276112</v>
          </cell>
          <cell r="H484">
            <v>5091941</v>
          </cell>
          <cell r="I484">
            <v>5384262</v>
          </cell>
          <cell r="J484">
            <v>4799042</v>
          </cell>
          <cell r="K484">
            <v>4781967</v>
          </cell>
          <cell r="L484">
            <v>5911734</v>
          </cell>
          <cell r="M484">
            <v>5331270</v>
          </cell>
          <cell r="N484">
            <v>4919686</v>
          </cell>
          <cell r="O484">
            <v>6264630</v>
          </cell>
          <cell r="P484">
            <v>6819733</v>
          </cell>
          <cell r="Q484">
            <v>6708482</v>
          </cell>
          <cell r="R484">
            <v>4959692.6550000003</v>
          </cell>
          <cell r="S484">
            <v>4732307.7410000004</v>
          </cell>
          <cell r="T484">
            <v>5566865.3810000001</v>
          </cell>
          <cell r="U484">
            <v>5790757.8320000004</v>
          </cell>
          <cell r="V484">
            <v>5969967.8689999999</v>
          </cell>
          <cell r="W484">
            <v>6039929.8339999998</v>
          </cell>
          <cell r="X484">
            <v>6721892.9790000003</v>
          </cell>
          <cell r="Y484">
            <v>6081730.7460000003</v>
          </cell>
          <cell r="Z484">
            <v>6337289.8130000001</v>
          </cell>
          <cell r="AA484">
            <v>6978176.2120000003</v>
          </cell>
          <cell r="AB484">
            <v>7217759.5820000004</v>
          </cell>
          <cell r="AC484">
            <v>7373039.2819999997</v>
          </cell>
          <cell r="AD484">
            <v>6009043.5800000001</v>
          </cell>
          <cell r="AE484">
            <v>5151605.665</v>
          </cell>
          <cell r="AF484">
            <v>7040265.9069999997</v>
          </cell>
          <cell r="AG484">
            <v>6324088.1569999997</v>
          </cell>
          <cell r="AH484">
            <v>6241500.9000000004</v>
          </cell>
          <cell r="AI484">
            <v>7055366.2850000001</v>
          </cell>
          <cell r="AJ484">
            <v>6121904.6710000001</v>
          </cell>
          <cell r="AK484">
            <v>6852572.3959999997</v>
          </cell>
          <cell r="AL484">
            <v>7193561.6330000004</v>
          </cell>
          <cell r="AM484">
            <v>6653149.1500000004</v>
          </cell>
          <cell r="AN484">
            <v>7459488.5020000003</v>
          </cell>
          <cell r="AO484">
            <v>8068883.3729999997</v>
          </cell>
          <cell r="AP484">
            <v>7283476.2429999998</v>
          </cell>
          <cell r="AQ484">
            <v>6892958.2580000004</v>
          </cell>
          <cell r="AR484">
            <v>7172897.7580000004</v>
          </cell>
          <cell r="AS484">
            <v>7947666.5619999999</v>
          </cell>
          <cell r="AT484">
            <v>8799330.727</v>
          </cell>
          <cell r="AU484">
            <v>8133346.3770000003</v>
          </cell>
          <cell r="AV484">
            <v>8031662.2029999997</v>
          </cell>
          <cell r="AW484">
            <v>7692971.1289999997</v>
          </cell>
          <cell r="AX484">
            <v>8794558.9309999999</v>
          </cell>
          <cell r="AY484">
            <v>7733631.6229999997</v>
          </cell>
          <cell r="AZ484">
            <v>9101031.3959999997</v>
          </cell>
          <cell r="BA484">
            <v>8514292.1640000008</v>
          </cell>
          <cell r="BB484">
            <v>7780850.6840000004</v>
          </cell>
          <cell r="BC484">
            <v>7390931.2640000004</v>
          </cell>
          <cell r="BD484">
            <v>9066240.3599999994</v>
          </cell>
          <cell r="BE484">
            <v>7938545.0480000004</v>
          </cell>
          <cell r="BF484">
            <v>7903700.3739999998</v>
          </cell>
          <cell r="BG484">
            <v>7587465.324</v>
          </cell>
          <cell r="BH484">
            <v>8910447.3499999996</v>
          </cell>
          <cell r="BI484">
            <v>7824820.2390000001</v>
          </cell>
          <cell r="BJ484">
            <v>8561123.4269999992</v>
          </cell>
          <cell r="BK484">
            <v>7875308.6960000005</v>
          </cell>
          <cell r="BL484">
            <v>7534303.6780000003</v>
          </cell>
          <cell r="BM484">
            <v>9828016.4739999995</v>
          </cell>
          <cell r="BN484">
            <v>7957840.96</v>
          </cell>
          <cell r="BO484">
            <v>6451546.4440000001</v>
          </cell>
          <cell r="BP484">
            <v>8226972.4249999998</v>
          </cell>
          <cell r="BQ484">
            <v>8291050.233</v>
          </cell>
          <cell r="BR484">
            <v>8363348.4309999999</v>
          </cell>
          <cell r="BS484">
            <v>8677589.8359999992</v>
          </cell>
          <cell r="BT484">
            <v>7251002.0109999999</v>
          </cell>
          <cell r="BU484">
            <v>8576473.6919999998</v>
          </cell>
          <cell r="BV484">
            <v>6901553.54</v>
          </cell>
          <cell r="BW484">
            <v>7717926.2790000001</v>
          </cell>
          <cell r="BX484">
            <v>7952443.7460000003</v>
          </cell>
          <cell r="BY484">
            <v>9513890.4450000003</v>
          </cell>
          <cell r="BZ484">
            <v>8146776.0630000001</v>
          </cell>
          <cell r="CA484">
            <v>6870478.1789999995</v>
          </cell>
          <cell r="CB484">
            <v>9527402.0950000007</v>
          </cell>
          <cell r="CC484">
            <v>6931107.4189999998</v>
          </cell>
          <cell r="CD484">
            <v>7880890.8119999999</v>
          </cell>
          <cell r="CE484">
            <v>7218904.6160000004</v>
          </cell>
          <cell r="CF484">
            <v>7490088.6560000004</v>
          </cell>
          <cell r="CG484">
            <v>7370866.2599999998</v>
          </cell>
          <cell r="CH484">
            <v>8867370.5969999991</v>
          </cell>
          <cell r="CI484">
            <v>9115907.7660000008</v>
          </cell>
          <cell r="CJ484">
            <v>8109110.966</v>
          </cell>
          <cell r="CK484">
            <v>8021694.0219999999</v>
          </cell>
          <cell r="CL484">
            <v>7103492.307</v>
          </cell>
          <cell r="CM484">
            <v>6899058.2829999998</v>
          </cell>
          <cell r="CN484">
            <v>7417398.7630000003</v>
          </cell>
          <cell r="CO484">
            <v>6971520.1890000002</v>
          </cell>
          <cell r="CP484">
            <v>9275366.4710000008</v>
          </cell>
          <cell r="CQ484">
            <v>8207465.0319999997</v>
          </cell>
          <cell r="CR484">
            <v>10996232.801999999</v>
          </cell>
          <cell r="CS484">
            <v>8067580.5590000004</v>
          </cell>
          <cell r="CT484">
            <v>8385865.6370000001</v>
          </cell>
          <cell r="CU484">
            <v>8736756.7860000003</v>
          </cell>
          <cell r="CV484">
            <v>9171483.6760000009</v>
          </cell>
          <cell r="CW484">
            <v>9012661.5590000004</v>
          </cell>
          <cell r="CX484">
            <v>9594433.0539999995</v>
          </cell>
          <cell r="CY484">
            <v>7304943.3559999997</v>
          </cell>
          <cell r="CZ484">
            <v>13541620.355</v>
          </cell>
          <cell r="DA484">
            <v>8004161.7000000002</v>
          </cell>
          <cell r="DB484">
            <v>8955198.9389999993</v>
          </cell>
          <cell r="DC484">
            <v>7812661.8839999996</v>
          </cell>
          <cell r="DD484">
            <v>9185184.4700000007</v>
          </cell>
          <cell r="DE484">
            <v>9300796.9199999999</v>
          </cell>
          <cell r="DF484">
            <v>9745153.1160000004</v>
          </cell>
          <cell r="DG484">
            <v>9594049.2180000003</v>
          </cell>
          <cell r="DH484">
            <v>10445460.418</v>
          </cell>
          <cell r="DI484">
            <v>12083113.409</v>
          </cell>
          <cell r="DJ484">
            <v>9289441.0460000001</v>
          </cell>
          <cell r="DK484">
            <v>7781878.3930000002</v>
          </cell>
          <cell r="DL484">
            <v>9436794.4869999997</v>
          </cell>
          <cell r="DM484">
            <v>8406391.0020000003</v>
          </cell>
          <cell r="DN484">
            <v>9827827.9289999995</v>
          </cell>
          <cell r="DO484">
            <v>9444607.9639999997</v>
          </cell>
          <cell r="DP484">
            <v>9781817.2620000001</v>
          </cell>
          <cell r="DQ484">
            <v>11671078.696</v>
          </cell>
          <cell r="DR484">
            <v>7320403.233</v>
          </cell>
          <cell r="DS484">
            <v>9584031.4749999996</v>
          </cell>
          <cell r="DT484">
            <v>10232937.982999999</v>
          </cell>
          <cell r="DU484">
            <v>9676101.8910000008</v>
          </cell>
          <cell r="DV484">
            <v>8990773.8210000005</v>
          </cell>
          <cell r="DW484">
            <v>6590785.8849999998</v>
          </cell>
          <cell r="DX484">
            <v>8298155.3509999998</v>
          </cell>
          <cell r="DY484">
            <v>8854996.0700000003</v>
          </cell>
          <cell r="DZ484">
            <v>9224859.4629999995</v>
          </cell>
          <cell r="EA484">
            <v>7110910.0970000001</v>
          </cell>
          <cell r="EB484">
            <v>8390268.852</v>
          </cell>
          <cell r="EC484">
            <v>8060143.3059999999</v>
          </cell>
          <cell r="ED484">
            <v>7800115.7359999996</v>
          </cell>
          <cell r="EE484">
            <v>8477689.2489999998</v>
          </cell>
          <cell r="EF484">
            <v>9775485.4550000001</v>
          </cell>
          <cell r="EG484">
            <v>8604909.7929999996</v>
          </cell>
          <cell r="EH484">
            <v>7659842.3739999998</v>
          </cell>
          <cell r="EI484">
            <v>5498826.1239999998</v>
          </cell>
          <cell r="EJ484">
            <v>4357474.8859999999</v>
          </cell>
          <cell r="EK484">
            <v>15075674.532</v>
          </cell>
          <cell r="EL484">
            <v>6722093.75</v>
          </cell>
          <cell r="EM484">
            <v>7442700.1150000002</v>
          </cell>
          <cell r="EN484">
            <v>6743863.9680000003</v>
          </cell>
          <cell r="EO484">
            <v>6771094.1849999996</v>
          </cell>
          <cell r="EP484">
            <v>7623852.1540000001</v>
          </cell>
          <cell r="EQ484">
            <v>7211593.7350000003</v>
          </cell>
          <cell r="ER484">
            <v>7176030.3820000002</v>
          </cell>
          <cell r="ES484">
            <v>8449976.8800000008</v>
          </cell>
          <cell r="ET484">
            <v>7240481.6430000002</v>
          </cell>
          <cell r="EU484">
            <v>7589477.3260000004</v>
          </cell>
          <cell r="EV484">
            <v>8344110.54</v>
          </cell>
          <cell r="EW484">
            <v>9346933.1260000002</v>
          </cell>
          <cell r="EX484">
            <v>8913631.557</v>
          </cell>
          <cell r="EY484">
            <v>8550804.7029999997</v>
          </cell>
          <cell r="EZ484">
            <v>8469415.6750000007</v>
          </cell>
          <cell r="FA484">
            <v>8326453.9809999997</v>
          </cell>
          <cell r="FB484">
            <v>9044058.8450000007</v>
          </cell>
          <cell r="FC484">
            <v>8284550.8159999996</v>
          </cell>
          <cell r="FD484">
            <v>9490084.7200000007</v>
          </cell>
          <cell r="FE484">
            <v>10222796.607999999</v>
          </cell>
          <cell r="FF484">
            <v>9864573.5610000007</v>
          </cell>
          <cell r="FG484">
            <v>7913727.0530000003</v>
          </cell>
          <cell r="FH484">
            <v>9441995.6870000008</v>
          </cell>
          <cell r="FI484">
            <v>9103563.7870000005</v>
          </cell>
          <cell r="FJ484">
            <v>8750514.8619999997</v>
          </cell>
          <cell r="FK484">
            <v>11109773.711999999</v>
          </cell>
          <cell r="FL484">
            <v>10929554.177999999</v>
          </cell>
          <cell r="FM484">
            <v>10161376.546</v>
          </cell>
          <cell r="FN484">
            <v>11576841.843</v>
          </cell>
          <cell r="FO484">
            <v>11698585.369000001</v>
          </cell>
          <cell r="FP484">
            <v>9749349.1199999992</v>
          </cell>
          <cell r="FQ484">
            <v>9931594.1190000009</v>
          </cell>
          <cell r="FR484">
            <v>9675240.0490000006</v>
          </cell>
          <cell r="FS484">
            <v>7861194.2719999999</v>
          </cell>
          <cell r="FT484">
            <v>9730378.6569999997</v>
          </cell>
          <cell r="FU484">
            <v>10132496.945</v>
          </cell>
          <cell r="FV484">
            <v>9892623.7430000007</v>
          </cell>
          <cell r="FW484">
            <v>9707194.2709999997</v>
          </cell>
          <cell r="FX484">
            <v>10460637.782</v>
          </cell>
          <cell r="FY484">
            <v>10704590.65</v>
          </cell>
          <cell r="FZ484">
            <v>10833741.524</v>
          </cell>
          <cell r="GA484">
            <v>12702576.033</v>
          </cell>
          <cell r="GB484">
            <v>14756053.176999999</v>
          </cell>
          <cell r="GC484">
            <v>12286691.646</v>
          </cell>
          <cell r="GD484">
            <v>13687771.867000001</v>
          </cell>
          <cell r="GE484">
            <v>10211800.484999999</v>
          </cell>
          <cell r="GF484">
            <v>16180165.896</v>
          </cell>
          <cell r="GG484">
            <v>11005252.517000001</v>
          </cell>
          <cell r="GH484">
            <v>13898099.923</v>
          </cell>
        </row>
        <row r="485">
          <cell r="A485" t="str">
            <v>IMP03</v>
          </cell>
          <cell r="B485" t="str">
            <v>13.2.3</v>
          </cell>
          <cell r="C485" t="str">
            <v>Consumption Goods</v>
          </cell>
          <cell r="D485" t="str">
            <v>RM ('000)</v>
          </cell>
          <cell r="F485">
            <v>2372192</v>
          </cell>
          <cell r="G485">
            <v>2058261</v>
          </cell>
          <cell r="H485">
            <v>2603412</v>
          </cell>
          <cell r="I485">
            <v>2519418</v>
          </cell>
          <cell r="J485">
            <v>2398534</v>
          </cell>
          <cell r="K485">
            <v>2622157</v>
          </cell>
          <cell r="L485">
            <v>2940523</v>
          </cell>
          <cell r="M485">
            <v>2708576</v>
          </cell>
          <cell r="N485">
            <v>2634786</v>
          </cell>
          <cell r="O485">
            <v>2700952</v>
          </cell>
          <cell r="P485">
            <v>2695186</v>
          </cell>
          <cell r="Q485">
            <v>3099988</v>
          </cell>
          <cell r="R485">
            <v>2822037.0070000002</v>
          </cell>
          <cell r="S485">
            <v>2393901.2949999999</v>
          </cell>
          <cell r="T485">
            <v>3079073.0410000002</v>
          </cell>
          <cell r="U485">
            <v>2821945.6260000002</v>
          </cell>
          <cell r="V485">
            <v>2737807.9389999998</v>
          </cell>
          <cell r="W485">
            <v>3024096.2680000002</v>
          </cell>
          <cell r="X485">
            <v>3085480.102</v>
          </cell>
          <cell r="Y485">
            <v>2800843.1869999999</v>
          </cell>
          <cell r="Z485">
            <v>2632508.0750000002</v>
          </cell>
          <cell r="AA485">
            <v>2811519.7689999999</v>
          </cell>
          <cell r="AB485">
            <v>2948681.1669999999</v>
          </cell>
          <cell r="AC485">
            <v>3319380.5520000001</v>
          </cell>
          <cell r="AD485">
            <v>3058750.3810000001</v>
          </cell>
          <cell r="AE485">
            <v>2377349.0550000002</v>
          </cell>
          <cell r="AF485">
            <v>3334316.0049999999</v>
          </cell>
          <cell r="AG485">
            <v>3291222.4909999999</v>
          </cell>
          <cell r="AH485">
            <v>3311066.253</v>
          </cell>
          <cell r="AI485">
            <v>3511829.3990000002</v>
          </cell>
          <cell r="AJ485">
            <v>3662383.26</v>
          </cell>
          <cell r="AK485">
            <v>3607156.13</v>
          </cell>
          <cell r="AL485">
            <v>3502465.6839999999</v>
          </cell>
          <cell r="AM485">
            <v>3632658.682</v>
          </cell>
          <cell r="AN485">
            <v>3760433.5989999999</v>
          </cell>
          <cell r="AO485">
            <v>3974367.236</v>
          </cell>
          <cell r="AP485">
            <v>3536528.3309999998</v>
          </cell>
          <cell r="AQ485">
            <v>3077367.0350000001</v>
          </cell>
          <cell r="AR485">
            <v>3578067.554</v>
          </cell>
          <cell r="AS485">
            <v>3380077.2689999999</v>
          </cell>
          <cell r="AT485">
            <v>3620993.9780000001</v>
          </cell>
          <cell r="AU485">
            <v>3651755.344</v>
          </cell>
          <cell r="AV485">
            <v>4008834.2039999999</v>
          </cell>
          <cell r="AW485">
            <v>3625777.9759999998</v>
          </cell>
          <cell r="AX485">
            <v>3769648.6510000001</v>
          </cell>
          <cell r="AY485">
            <v>3861686.6370000001</v>
          </cell>
          <cell r="AZ485">
            <v>3821422.8280000002</v>
          </cell>
          <cell r="BA485">
            <v>3813821.5180000002</v>
          </cell>
          <cell r="BB485">
            <v>3910604.443</v>
          </cell>
          <cell r="BC485">
            <v>2946148.3509999998</v>
          </cell>
          <cell r="BD485">
            <v>3645036.0440000002</v>
          </cell>
          <cell r="BE485">
            <v>3972889.8059999999</v>
          </cell>
          <cell r="BF485">
            <v>4052371.298</v>
          </cell>
          <cell r="BG485">
            <v>3952593.085</v>
          </cell>
          <cell r="BH485">
            <v>4605980.574</v>
          </cell>
          <cell r="BI485">
            <v>3886624.7650000001</v>
          </cell>
          <cell r="BJ485">
            <v>4014806.6359999999</v>
          </cell>
          <cell r="BK485">
            <v>4095472.43</v>
          </cell>
          <cell r="BL485">
            <v>4119011.5490000001</v>
          </cell>
          <cell r="BM485">
            <v>4382475.1560000004</v>
          </cell>
          <cell r="BN485">
            <v>4291689.7359999996</v>
          </cell>
          <cell r="BO485">
            <v>3473179.821</v>
          </cell>
          <cell r="BP485">
            <v>4364206.4409999996</v>
          </cell>
          <cell r="BQ485">
            <v>4320307.5630000001</v>
          </cell>
          <cell r="BR485">
            <v>4253147.2340000002</v>
          </cell>
          <cell r="BS485">
            <v>4252096.0120000001</v>
          </cell>
          <cell r="BT485">
            <v>4194028.28</v>
          </cell>
          <cell r="BU485">
            <v>4216909.6739999996</v>
          </cell>
          <cell r="BV485">
            <v>3972971.8390000002</v>
          </cell>
          <cell r="BW485">
            <v>4336605.78</v>
          </cell>
          <cell r="BX485">
            <v>4050402.1340000001</v>
          </cell>
          <cell r="BY485">
            <v>4583087.534</v>
          </cell>
          <cell r="BZ485">
            <v>4384722.3870000001</v>
          </cell>
          <cell r="CA485">
            <v>3903375.7760000001</v>
          </cell>
          <cell r="CB485">
            <v>4382152.375</v>
          </cell>
          <cell r="CC485">
            <v>4859644.2319999998</v>
          </cell>
          <cell r="CD485">
            <v>5405536.3200000003</v>
          </cell>
          <cell r="CE485">
            <v>5820954.165</v>
          </cell>
          <cell r="CF485">
            <v>5272675.5250000004</v>
          </cell>
          <cell r="CG485">
            <v>4794465.0820000004</v>
          </cell>
          <cell r="CH485">
            <v>5688848.9050000003</v>
          </cell>
          <cell r="CI485">
            <v>5815564.5470000003</v>
          </cell>
          <cell r="CJ485">
            <v>5826006.8909999998</v>
          </cell>
          <cell r="CK485">
            <v>6276441.3229999999</v>
          </cell>
          <cell r="CL485">
            <v>5839475.1459999997</v>
          </cell>
          <cell r="CM485">
            <v>4601727.6100000003</v>
          </cell>
          <cell r="CN485">
            <v>5342301.0599999996</v>
          </cell>
          <cell r="CO485">
            <v>5602588.7570000002</v>
          </cell>
          <cell r="CP485">
            <v>6153284.6059999997</v>
          </cell>
          <cell r="CQ485">
            <v>5931149.4289999995</v>
          </cell>
          <cell r="CR485">
            <v>4915248.6900000004</v>
          </cell>
          <cell r="CS485">
            <v>5290785.1660000002</v>
          </cell>
          <cell r="CT485">
            <v>5417760.9900000002</v>
          </cell>
          <cell r="CU485">
            <v>5354082.1229999997</v>
          </cell>
          <cell r="CV485">
            <v>6143451.6200000001</v>
          </cell>
          <cell r="CW485">
            <v>6385558.7280000001</v>
          </cell>
          <cell r="CX485">
            <v>5742585.3530000001</v>
          </cell>
          <cell r="CY485">
            <v>4572063.7740000002</v>
          </cell>
          <cell r="CZ485">
            <v>6093555.9210000001</v>
          </cell>
          <cell r="DA485">
            <v>5665073.4270000001</v>
          </cell>
          <cell r="DB485">
            <v>6663826.2280000001</v>
          </cell>
          <cell r="DC485">
            <v>5620971.3839999996</v>
          </cell>
          <cell r="DD485">
            <v>5991498.3990000002</v>
          </cell>
          <cell r="DE485">
            <v>6236484.7379999999</v>
          </cell>
          <cell r="DF485">
            <v>5725223.0140000004</v>
          </cell>
          <cell r="DG485">
            <v>5947872.3700000001</v>
          </cell>
          <cell r="DH485">
            <v>6551964.4780000001</v>
          </cell>
          <cell r="DI485">
            <v>6224945.1540000001</v>
          </cell>
          <cell r="DJ485">
            <v>6328274.8609999996</v>
          </cell>
          <cell r="DK485">
            <v>5173373.6909999996</v>
          </cell>
          <cell r="DL485">
            <v>5355072.7889999999</v>
          </cell>
          <cell r="DM485">
            <v>5597380.0250000004</v>
          </cell>
          <cell r="DN485">
            <v>6003828.1720000003</v>
          </cell>
          <cell r="DO485">
            <v>5911046.9040000001</v>
          </cell>
          <cell r="DP485">
            <v>6693915.5120000001</v>
          </cell>
          <cell r="DQ485">
            <v>7127205.1639999999</v>
          </cell>
          <cell r="DR485">
            <v>5152331.1859999998</v>
          </cell>
          <cell r="DS485">
            <v>6451709.7850000001</v>
          </cell>
          <cell r="DT485">
            <v>6629726.2309999997</v>
          </cell>
          <cell r="DU485">
            <v>6606933.7300000004</v>
          </cell>
          <cell r="DV485">
            <v>6531932.4469999997</v>
          </cell>
          <cell r="DW485">
            <v>4573379.898</v>
          </cell>
          <cell r="DX485">
            <v>5907850.4639999997</v>
          </cell>
          <cell r="DY485">
            <v>6634281.9890000001</v>
          </cell>
          <cell r="DZ485">
            <v>6661378.2970000003</v>
          </cell>
          <cell r="EA485">
            <v>5588664.3870000001</v>
          </cell>
          <cell r="EB485">
            <v>6374702.9950000001</v>
          </cell>
          <cell r="EC485">
            <v>6213332.5619999999</v>
          </cell>
          <cell r="ED485">
            <v>5962660.8260000004</v>
          </cell>
          <cell r="EE485">
            <v>6129433.2489999998</v>
          </cell>
          <cell r="EF485">
            <v>6758789.2709999997</v>
          </cell>
          <cell r="EG485">
            <v>6819087.9280000003</v>
          </cell>
          <cell r="EH485">
            <v>6460622.3049999997</v>
          </cell>
          <cell r="EI485">
            <v>5032049.642</v>
          </cell>
          <cell r="EJ485">
            <v>6343488.5920000002</v>
          </cell>
          <cell r="EK485">
            <v>5869974.8779999996</v>
          </cell>
          <cell r="EL485">
            <v>5215112.9670000002</v>
          </cell>
          <cell r="EM485">
            <v>6164217.3099999996</v>
          </cell>
          <cell r="EN485">
            <v>6379535.0279999999</v>
          </cell>
          <cell r="EO485">
            <v>6392071.0480000004</v>
          </cell>
          <cell r="EP485">
            <v>6629062.1059999997</v>
          </cell>
          <cell r="EQ485">
            <v>6324073.1310000001</v>
          </cell>
          <cell r="ER485">
            <v>6275796.1160000004</v>
          </cell>
          <cell r="ES485">
            <v>7048289.3799999999</v>
          </cell>
          <cell r="ET485">
            <v>6540911.0020000003</v>
          </cell>
          <cell r="EU485">
            <v>5899925.2400000002</v>
          </cell>
          <cell r="EV485">
            <v>7127689.5329999998</v>
          </cell>
          <cell r="EW485">
            <v>7549124.3279999997</v>
          </cell>
          <cell r="EX485">
            <v>7128573.2869999995</v>
          </cell>
          <cell r="EY485">
            <v>7351457.3449999997</v>
          </cell>
          <cell r="EZ485">
            <v>6391863.6150000002</v>
          </cell>
          <cell r="FA485">
            <v>6348440.1809999999</v>
          </cell>
          <cell r="FB485">
            <v>6888210.858</v>
          </cell>
          <cell r="FC485">
            <v>7011326.1670000004</v>
          </cell>
          <cell r="FD485">
            <v>7681400.0970000001</v>
          </cell>
          <cell r="FE485">
            <v>7974309.3339999998</v>
          </cell>
          <cell r="FF485">
            <v>8655857.5789999999</v>
          </cell>
          <cell r="FG485">
            <v>6971148.6869999999</v>
          </cell>
          <cell r="FH485">
            <v>8714227.4759999998</v>
          </cell>
          <cell r="FI485">
            <v>8291895.6359999999</v>
          </cell>
          <cell r="FJ485">
            <v>8485475.4260000009</v>
          </cell>
          <cell r="FK485">
            <v>9248177.1030000001</v>
          </cell>
          <cell r="FL485">
            <v>8508536.0549999997</v>
          </cell>
          <cell r="FM485">
            <v>9022152.773</v>
          </cell>
          <cell r="FN485">
            <v>8826007.2770000007</v>
          </cell>
          <cell r="FO485">
            <v>8520519.1620000005</v>
          </cell>
          <cell r="FP485">
            <v>9509015.2080000006</v>
          </cell>
          <cell r="FQ485">
            <v>9264223.1260000002</v>
          </cell>
          <cell r="FR485">
            <v>8245162.2010000004</v>
          </cell>
          <cell r="FS485">
            <v>7044814.9790000003</v>
          </cell>
          <cell r="FT485">
            <v>9291251.3120000008</v>
          </cell>
          <cell r="FU485">
            <v>8159774.9579999996</v>
          </cell>
          <cell r="FV485">
            <v>8870026.4820000008</v>
          </cell>
          <cell r="FW485">
            <v>8150345.5870000003</v>
          </cell>
          <cell r="FX485">
            <v>8744059.9739999995</v>
          </cell>
          <cell r="FY485">
            <v>8528836.2799999993</v>
          </cell>
          <cell r="FZ485">
            <v>8777967.2489999998</v>
          </cell>
          <cell r="GA485">
            <v>9365396.0549999997</v>
          </cell>
          <cell r="GB485">
            <v>9737091.3159999996</v>
          </cell>
          <cell r="GC485">
            <v>9203007.8440000005</v>
          </cell>
          <cell r="GD485">
            <v>10329393.168</v>
          </cell>
          <cell r="GE485">
            <v>8423320.8359999992</v>
          </cell>
          <cell r="GF485">
            <v>9384447.9409999996</v>
          </cell>
          <cell r="GG485">
            <v>9750131.5649999995</v>
          </cell>
          <cell r="GH485">
            <v>10169085.648</v>
          </cell>
        </row>
        <row r="486">
          <cell r="A486" t="str">
            <v>IMP04</v>
          </cell>
          <cell r="B486" t="str">
            <v>13.2.4</v>
          </cell>
          <cell r="C486" t="str">
            <v>Intermediate Goods</v>
          </cell>
          <cell r="D486" t="str">
            <v>RM ('000)</v>
          </cell>
          <cell r="F486">
            <v>19943624</v>
          </cell>
          <cell r="G486">
            <v>18602068</v>
          </cell>
          <cell r="H486">
            <v>20571769</v>
          </cell>
          <cell r="I486">
            <v>23005201</v>
          </cell>
          <cell r="J486">
            <v>22612660</v>
          </cell>
          <cell r="K486">
            <v>25363308</v>
          </cell>
          <cell r="L486">
            <v>28305071</v>
          </cell>
          <cell r="M486">
            <v>26644466</v>
          </cell>
          <cell r="N486">
            <v>27047355</v>
          </cell>
          <cell r="O486">
            <v>29090101</v>
          </cell>
          <cell r="P486">
            <v>27888817</v>
          </cell>
          <cell r="Q486">
            <v>28267006</v>
          </cell>
          <cell r="R486">
            <v>27563048.566</v>
          </cell>
          <cell r="S486">
            <v>23793937.364999998</v>
          </cell>
          <cell r="T486">
            <v>31149175.129000001</v>
          </cell>
          <cell r="U486">
            <v>29600156.022999998</v>
          </cell>
          <cell r="V486">
            <v>31109328.215999998</v>
          </cell>
          <cell r="W486">
            <v>32976484.401000001</v>
          </cell>
          <cell r="X486">
            <v>33386415.973000001</v>
          </cell>
          <cell r="Y486">
            <v>31250265.857000001</v>
          </cell>
          <cell r="Z486">
            <v>30573565.289000001</v>
          </cell>
          <cell r="AA486">
            <v>33564312.490000002</v>
          </cell>
          <cell r="AB486">
            <v>28949772.852000002</v>
          </cell>
          <cell r="AC486">
            <v>31765015.478</v>
          </cell>
          <cell r="AD486">
            <v>30927681.846000001</v>
          </cell>
          <cell r="AE486">
            <v>27169027.583999999</v>
          </cell>
          <cell r="AF486">
            <v>34812651.669</v>
          </cell>
          <cell r="AG486">
            <v>32041639.149999999</v>
          </cell>
          <cell r="AH486">
            <v>31723785.767000001</v>
          </cell>
          <cell r="AI486">
            <v>33794486.044</v>
          </cell>
          <cell r="AJ486">
            <v>34186017.631999999</v>
          </cell>
          <cell r="AK486">
            <v>31633044.745000001</v>
          </cell>
          <cell r="AL486">
            <v>32904340.640999999</v>
          </cell>
          <cell r="AM486">
            <v>31930905.164000001</v>
          </cell>
          <cell r="AN486">
            <v>30293448.772</v>
          </cell>
          <cell r="AO486">
            <v>34322353.465999998</v>
          </cell>
          <cell r="AP486">
            <v>29130682.068</v>
          </cell>
          <cell r="AQ486">
            <v>29164746.454</v>
          </cell>
          <cell r="AR486">
            <v>31789876.971999999</v>
          </cell>
          <cell r="AS486">
            <v>31284162.673</v>
          </cell>
          <cell r="AT486">
            <v>33350140.931000002</v>
          </cell>
          <cell r="AU486">
            <v>30755768.636</v>
          </cell>
          <cell r="AV486">
            <v>32425518.864</v>
          </cell>
          <cell r="AW486">
            <v>29665346.548999999</v>
          </cell>
          <cell r="AX486">
            <v>30753482.864</v>
          </cell>
          <cell r="AY486">
            <v>30064192.401999999</v>
          </cell>
          <cell r="AZ486">
            <v>27607696.504000001</v>
          </cell>
          <cell r="BA486">
            <v>27722695.838</v>
          </cell>
          <cell r="BB486">
            <v>31485697.728999998</v>
          </cell>
          <cell r="BC486">
            <v>25280055.945999999</v>
          </cell>
          <cell r="BD486">
            <v>33371964.171999998</v>
          </cell>
          <cell r="BE486">
            <v>34183825.114</v>
          </cell>
          <cell r="BF486">
            <v>31345177.272</v>
          </cell>
          <cell r="BG486">
            <v>32853298.960000001</v>
          </cell>
          <cell r="BH486">
            <v>33778814.817000002</v>
          </cell>
          <cell r="BI486">
            <v>31398397.302000001</v>
          </cell>
          <cell r="BJ486">
            <v>31465840.465</v>
          </cell>
          <cell r="BK486">
            <v>33915221.093000002</v>
          </cell>
          <cell r="BL486">
            <v>30357694.300999999</v>
          </cell>
          <cell r="BM486">
            <v>30018562.373</v>
          </cell>
          <cell r="BN486">
            <v>34081440.159000002</v>
          </cell>
          <cell r="BO486">
            <v>27726605.838</v>
          </cell>
          <cell r="BP486">
            <v>32306690.598999999</v>
          </cell>
          <cell r="BQ486">
            <v>32828504.129999999</v>
          </cell>
          <cell r="BR486">
            <v>34561328.394000001</v>
          </cell>
          <cell r="BS486">
            <v>33605185.637999997</v>
          </cell>
          <cell r="BT486">
            <v>34718474.417999998</v>
          </cell>
          <cell r="BU486">
            <v>37635119.622000001</v>
          </cell>
          <cell r="BV486">
            <v>34965055.218000002</v>
          </cell>
          <cell r="BW486">
            <v>40993189.068000004</v>
          </cell>
          <cell r="BX486">
            <v>31380938.352000002</v>
          </cell>
          <cell r="BY486">
            <v>33377983.682</v>
          </cell>
          <cell r="BZ486">
            <v>33126208.338</v>
          </cell>
          <cell r="CA486">
            <v>29401901.258000001</v>
          </cell>
          <cell r="CB486">
            <v>34439353.119000003</v>
          </cell>
          <cell r="CC486">
            <v>32101687.077</v>
          </cell>
          <cell r="CD486">
            <v>31861015.440000001</v>
          </cell>
          <cell r="CE486">
            <v>33001845.702</v>
          </cell>
          <cell r="CF486">
            <v>36383288.811999999</v>
          </cell>
          <cell r="CG486">
            <v>32506555.370000001</v>
          </cell>
          <cell r="CH486">
            <v>32758446.511999998</v>
          </cell>
          <cell r="CI486">
            <v>37012438.273999996</v>
          </cell>
          <cell r="CJ486">
            <v>31871717.602000002</v>
          </cell>
          <cell r="CK486">
            <v>35061203.729000002</v>
          </cell>
          <cell r="CL486">
            <v>34743097.296999998</v>
          </cell>
          <cell r="CM486">
            <v>27510003.081999999</v>
          </cell>
          <cell r="CN486">
            <v>31599377.487</v>
          </cell>
          <cell r="CO486">
            <v>29702454.408</v>
          </cell>
          <cell r="CP486">
            <v>31648712.48</v>
          </cell>
          <cell r="CQ486">
            <v>34639192.528999999</v>
          </cell>
          <cell r="CR486">
            <v>32128118.572999999</v>
          </cell>
          <cell r="CS486">
            <v>34419453.283</v>
          </cell>
          <cell r="CT486">
            <v>34761472.233000003</v>
          </cell>
          <cell r="CU486">
            <v>33899387.524999999</v>
          </cell>
          <cell r="CV486">
            <v>35504443.748999998</v>
          </cell>
          <cell r="CW486">
            <v>38476868.379000001</v>
          </cell>
          <cell r="CX486">
            <v>38353945.843000002</v>
          </cell>
          <cell r="CY486">
            <v>38462817.18</v>
          </cell>
          <cell r="CZ486">
            <v>43096099.898999996</v>
          </cell>
          <cell r="DA486">
            <v>38381504.685999997</v>
          </cell>
          <cell r="DB486">
            <v>42310244.307999998</v>
          </cell>
          <cell r="DC486">
            <v>38202620.774999999</v>
          </cell>
          <cell r="DD486">
            <v>39885118.240999997</v>
          </cell>
          <cell r="DE486">
            <v>43116036.417000003</v>
          </cell>
          <cell r="DF486">
            <v>39461664.208999999</v>
          </cell>
          <cell r="DG486">
            <v>38911746.105999999</v>
          </cell>
          <cell r="DH486">
            <v>40387251.909999996</v>
          </cell>
          <cell r="DI486">
            <v>38362635.526000001</v>
          </cell>
          <cell r="DJ486">
            <v>37783974.493000001</v>
          </cell>
          <cell r="DK486">
            <v>32864692.368999999</v>
          </cell>
          <cell r="DL486">
            <v>36941612.053000003</v>
          </cell>
          <cell r="DM486">
            <v>33982687.855999999</v>
          </cell>
          <cell r="DN486">
            <v>40241126.854999997</v>
          </cell>
          <cell r="DO486">
            <v>39620058.192000002</v>
          </cell>
          <cell r="DP486">
            <v>40244985.658</v>
          </cell>
          <cell r="DQ486">
            <v>45309543.307999998</v>
          </cell>
          <cell r="DR486">
            <v>35940026.516000003</v>
          </cell>
          <cell r="DS486">
            <v>39546815.369000003</v>
          </cell>
          <cell r="DT486">
            <v>40263485.325999998</v>
          </cell>
          <cell r="DU486">
            <v>39472870.347999997</v>
          </cell>
          <cell r="DV486">
            <v>37493077.597000003</v>
          </cell>
          <cell r="DW486">
            <v>31864340.780000001</v>
          </cell>
          <cell r="DX486">
            <v>37908605.855999999</v>
          </cell>
          <cell r="DY486">
            <v>40730376.987000003</v>
          </cell>
          <cell r="DZ486">
            <v>42668338.046999998</v>
          </cell>
          <cell r="EA486">
            <v>38199996.327</v>
          </cell>
          <cell r="EB486">
            <v>38901305.829000004</v>
          </cell>
          <cell r="EC486">
            <v>39043658.370999999</v>
          </cell>
          <cell r="ED486">
            <v>39929335.730999999</v>
          </cell>
          <cell r="EE486">
            <v>37541566.228</v>
          </cell>
          <cell r="EF486">
            <v>41003898.574000001</v>
          </cell>
          <cell r="EG486">
            <v>41926070.181999996</v>
          </cell>
          <cell r="EH486">
            <v>39004663.217</v>
          </cell>
          <cell r="EI486">
            <v>38694971.243000001</v>
          </cell>
          <cell r="EJ486">
            <v>39688189.526000001</v>
          </cell>
          <cell r="EK486">
            <v>29087658</v>
          </cell>
          <cell r="EL486">
            <v>31383175.725000001</v>
          </cell>
          <cell r="EM486">
            <v>34899294.655000001</v>
          </cell>
          <cell r="EN486">
            <v>32693122.011999998</v>
          </cell>
          <cell r="EO486">
            <v>37390004.390000001</v>
          </cell>
          <cell r="EP486">
            <v>33304134.396000002</v>
          </cell>
          <cell r="EQ486">
            <v>35705079.295000002</v>
          </cell>
          <cell r="ER486">
            <v>37103529.18</v>
          </cell>
          <cell r="ES486">
            <v>40236620.483999997</v>
          </cell>
          <cell r="ET486">
            <v>39445621.965999998</v>
          </cell>
          <cell r="EU486">
            <v>38415350.454999998</v>
          </cell>
          <cell r="EV486">
            <v>43765761.494999997</v>
          </cell>
          <cell r="EW486">
            <v>46656860.122000001</v>
          </cell>
          <cell r="EX486">
            <v>47024444.229999997</v>
          </cell>
          <cell r="EY486">
            <v>43834616.042000003</v>
          </cell>
          <cell r="EZ486">
            <v>46783534.800999999</v>
          </cell>
          <cell r="FA486">
            <v>42554018.123999998</v>
          </cell>
          <cell r="FB486">
            <v>43338315.636</v>
          </cell>
          <cell r="FC486">
            <v>48024763.938000001</v>
          </cell>
          <cell r="FD486">
            <v>54798649.037</v>
          </cell>
          <cell r="FE486">
            <v>51159523.133000001</v>
          </cell>
          <cell r="FF486">
            <v>51131602.637999997</v>
          </cell>
          <cell r="FG486">
            <v>47746306.093000002</v>
          </cell>
          <cell r="FH486">
            <v>59413115.766000003</v>
          </cell>
          <cell r="FI486">
            <v>59786704</v>
          </cell>
          <cell r="FJ486">
            <v>63089469.138999999</v>
          </cell>
          <cell r="FK486">
            <v>64065720.993000001</v>
          </cell>
          <cell r="FL486">
            <v>61791657.800999999</v>
          </cell>
          <cell r="FM486">
            <v>66442354.631999999</v>
          </cell>
          <cell r="FN486">
            <v>58637742.641000003</v>
          </cell>
          <cell r="FO486">
            <v>60690013.460000001</v>
          </cell>
          <cell r="FP486">
            <v>59300465.619000003</v>
          </cell>
          <cell r="FQ486">
            <v>54456078.292999998</v>
          </cell>
          <cell r="FR486">
            <v>48440876.967</v>
          </cell>
          <cell r="FS486">
            <v>48790603.402999997</v>
          </cell>
          <cell r="FT486">
            <v>55137246.824000001</v>
          </cell>
          <cell r="FU486">
            <v>46612474.302000001</v>
          </cell>
          <cell r="FV486">
            <v>55202494.122000001</v>
          </cell>
          <cell r="FW486">
            <v>44352461.386</v>
          </cell>
          <cell r="FX486">
            <v>48951471.425999999</v>
          </cell>
          <cell r="FY486">
            <v>51503683.215000004</v>
          </cell>
          <cell r="FZ486">
            <v>49715004.721000001</v>
          </cell>
          <cell r="GA486">
            <v>55747692.223999999</v>
          </cell>
          <cell r="GB486">
            <v>56110852.729000002</v>
          </cell>
          <cell r="GC486">
            <v>60041650.527000003</v>
          </cell>
          <cell r="GD486">
            <v>58770681.153999999</v>
          </cell>
          <cell r="GE486">
            <v>55488525.556000002</v>
          </cell>
          <cell r="GF486">
            <v>59308291.594999999</v>
          </cell>
          <cell r="GG486">
            <v>59193365.476999998</v>
          </cell>
          <cell r="GH486">
            <v>68127313.388999999</v>
          </cell>
        </row>
        <row r="487">
          <cell r="A487" t="str">
            <v>IMP05</v>
          </cell>
          <cell r="B487" t="str">
            <v>13.2.5</v>
          </cell>
          <cell r="C487" t="str">
            <v>Dual Use Goods</v>
          </cell>
          <cell r="D487" t="str">
            <v>RM ('000)</v>
          </cell>
          <cell r="F487">
            <v>555247</v>
          </cell>
          <cell r="G487">
            <v>730702</v>
          </cell>
          <cell r="H487">
            <v>659380</v>
          </cell>
          <cell r="I487">
            <v>760657</v>
          </cell>
          <cell r="J487">
            <v>742946</v>
          </cell>
          <cell r="K487">
            <v>854729</v>
          </cell>
          <cell r="L487">
            <v>844513</v>
          </cell>
          <cell r="M487">
            <v>868164</v>
          </cell>
          <cell r="N487">
            <v>887137</v>
          </cell>
          <cell r="O487">
            <v>1107088</v>
          </cell>
          <cell r="P487">
            <v>894697</v>
          </cell>
          <cell r="Q487">
            <v>1261113</v>
          </cell>
          <cell r="R487">
            <v>1206746.7139999999</v>
          </cell>
          <cell r="S487">
            <v>1234925.9040000001</v>
          </cell>
          <cell r="T487">
            <v>1788412.9720000001</v>
          </cell>
          <cell r="U487">
            <v>1270034.4680000001</v>
          </cell>
          <cell r="V487">
            <v>1051995.9620000001</v>
          </cell>
          <cell r="W487">
            <v>1388982.132</v>
          </cell>
          <cell r="X487">
            <v>1448275.1</v>
          </cell>
          <cell r="Y487">
            <v>1286456.966</v>
          </cell>
          <cell r="Z487">
            <v>1089248.0719999999</v>
          </cell>
          <cell r="AA487">
            <v>1263800.3640000001</v>
          </cell>
          <cell r="AB487">
            <v>1411367.084</v>
          </cell>
          <cell r="AC487">
            <v>1484973.26</v>
          </cell>
          <cell r="AD487">
            <v>1338485.8829999999</v>
          </cell>
          <cell r="AE487">
            <v>1319414.209</v>
          </cell>
          <cell r="AF487">
            <v>1580778.54</v>
          </cell>
          <cell r="AG487">
            <v>1463695.557</v>
          </cell>
          <cell r="AH487">
            <v>1623214.4550000001</v>
          </cell>
          <cell r="AI487">
            <v>1956246.655</v>
          </cell>
          <cell r="AJ487">
            <v>1884931.1580000001</v>
          </cell>
          <cell r="AK487">
            <v>1473592.057</v>
          </cell>
          <cell r="AL487">
            <v>1296936.43</v>
          </cell>
          <cell r="AM487">
            <v>1441977.2560000001</v>
          </cell>
          <cell r="AN487">
            <v>1157650.611</v>
          </cell>
          <cell r="AO487">
            <v>1420381.0970000001</v>
          </cell>
          <cell r="AP487">
            <v>2005731.9909999999</v>
          </cell>
          <cell r="AQ487">
            <v>2667429.446</v>
          </cell>
          <cell r="AR487">
            <v>3107655.7489999998</v>
          </cell>
          <cell r="AS487">
            <v>2376594.304</v>
          </cell>
          <cell r="AT487">
            <v>3026195.2149999999</v>
          </cell>
          <cell r="AU487">
            <v>2931271.9810000001</v>
          </cell>
          <cell r="AV487">
            <v>3035296.11</v>
          </cell>
          <cell r="AW487">
            <v>2642425.889</v>
          </cell>
          <cell r="AX487">
            <v>3956832.7560000001</v>
          </cell>
          <cell r="AY487">
            <v>3297996.0780000002</v>
          </cell>
          <cell r="AZ487">
            <v>2601732.1800000002</v>
          </cell>
          <cell r="BA487">
            <v>2810708.6770000001</v>
          </cell>
          <cell r="BB487">
            <v>3029335.139</v>
          </cell>
          <cell r="BC487">
            <v>1755140.4080000001</v>
          </cell>
          <cell r="BD487">
            <v>2526809.3790000002</v>
          </cell>
          <cell r="BE487">
            <v>3129902.2069999999</v>
          </cell>
          <cell r="BF487">
            <v>3122718.2919999999</v>
          </cell>
          <cell r="BG487">
            <v>1570620.9820000001</v>
          </cell>
          <cell r="BH487">
            <v>2256638.9210000001</v>
          </cell>
          <cell r="BI487">
            <v>2215150.7459999998</v>
          </cell>
          <cell r="BJ487">
            <v>2248457.6329999999</v>
          </cell>
          <cell r="BK487">
            <v>2463722.9739999999</v>
          </cell>
          <cell r="BL487">
            <v>2188494.2080000001</v>
          </cell>
          <cell r="BM487">
            <v>2103010.1430000002</v>
          </cell>
          <cell r="BN487">
            <v>1969736.3810000001</v>
          </cell>
          <cell r="BO487">
            <v>2637000.767</v>
          </cell>
          <cell r="BP487">
            <v>1832140.189</v>
          </cell>
          <cell r="BQ487">
            <v>2766746.7940000002</v>
          </cell>
          <cell r="BR487">
            <v>2934470.486</v>
          </cell>
          <cell r="BS487">
            <v>2492592.747</v>
          </cell>
          <cell r="BT487">
            <v>2070219.169</v>
          </cell>
          <cell r="BU487">
            <v>2394368.111</v>
          </cell>
          <cell r="BV487">
            <v>1053139.247</v>
          </cell>
          <cell r="BW487">
            <v>1988048.649</v>
          </cell>
          <cell r="BX487">
            <v>1408110.169</v>
          </cell>
          <cell r="BY487">
            <v>2541605.8709999998</v>
          </cell>
          <cell r="BZ487">
            <v>1437602.5919999999</v>
          </cell>
          <cell r="CA487">
            <v>1598180.18</v>
          </cell>
          <cell r="CB487">
            <v>1805606.1170000001</v>
          </cell>
          <cell r="CC487">
            <v>1505521.0120000001</v>
          </cell>
          <cell r="CD487">
            <v>1838908.8489999999</v>
          </cell>
          <cell r="CE487">
            <v>1606712.852</v>
          </cell>
          <cell r="CF487">
            <v>2583315.5469999998</v>
          </cell>
          <cell r="CG487">
            <v>2265676.6949999998</v>
          </cell>
          <cell r="CH487">
            <v>2984492.702</v>
          </cell>
          <cell r="CI487">
            <v>1101045.1669999999</v>
          </cell>
          <cell r="CJ487">
            <v>1193786.703</v>
          </cell>
          <cell r="CK487">
            <v>2082445.3689999999</v>
          </cell>
          <cell r="CL487">
            <v>1323942.726</v>
          </cell>
          <cell r="CM487">
            <v>1600657.085</v>
          </cell>
          <cell r="CN487">
            <v>1573443.159</v>
          </cell>
          <cell r="CO487">
            <v>522850.48800000001</v>
          </cell>
          <cell r="CP487">
            <v>1021501.294</v>
          </cell>
          <cell r="CQ487">
            <v>1277172.818</v>
          </cell>
          <cell r="CR487">
            <v>2071145.7560000001</v>
          </cell>
          <cell r="CS487">
            <v>1556508.3910000001</v>
          </cell>
          <cell r="CT487">
            <v>1483352.0989999999</v>
          </cell>
          <cell r="CU487">
            <v>1075449.9990000001</v>
          </cell>
          <cell r="CV487">
            <v>1024265.326</v>
          </cell>
          <cell r="CW487">
            <v>1223776.493</v>
          </cell>
          <cell r="CX487">
            <v>1222630.7590000001</v>
          </cell>
          <cell r="CY487">
            <v>1539365.46</v>
          </cell>
          <cell r="CZ487">
            <v>1806363.294</v>
          </cell>
          <cell r="DA487">
            <v>1981330.9809999999</v>
          </cell>
          <cell r="DB487">
            <v>1362345.8019999999</v>
          </cell>
          <cell r="DC487">
            <v>1188682.5049999999</v>
          </cell>
          <cell r="DD487">
            <v>3204959.0759999999</v>
          </cell>
          <cell r="DE487">
            <v>2407750.665</v>
          </cell>
          <cell r="DF487">
            <v>1363465.2479999999</v>
          </cell>
          <cell r="DG487">
            <v>2680133.7519999999</v>
          </cell>
          <cell r="DH487">
            <v>3192060.682</v>
          </cell>
          <cell r="DI487">
            <v>3104866.3990000002</v>
          </cell>
          <cell r="DJ487">
            <v>2176692.622</v>
          </cell>
          <cell r="DK487">
            <v>875823.07299999997</v>
          </cell>
          <cell r="DL487">
            <v>1866210.9169999999</v>
          </cell>
          <cell r="DM487">
            <v>3032194.9040000001</v>
          </cell>
          <cell r="DN487">
            <v>1567520.791</v>
          </cell>
          <cell r="DO487">
            <v>1892377.111</v>
          </cell>
          <cell r="DP487">
            <v>2798862.28</v>
          </cell>
          <cell r="DQ487">
            <v>2700004.923</v>
          </cell>
          <cell r="DR487">
            <v>2793385.4309999999</v>
          </cell>
          <cell r="DS487">
            <v>3763949.4589999998</v>
          </cell>
          <cell r="DT487">
            <v>3728448.426</v>
          </cell>
          <cell r="DU487">
            <v>2823364.0419999999</v>
          </cell>
          <cell r="DV487">
            <v>3173195.7719999999</v>
          </cell>
          <cell r="DW487">
            <v>1787043.25</v>
          </cell>
          <cell r="DX487">
            <v>1944074.4839999999</v>
          </cell>
          <cell r="DY487">
            <v>4351843.16</v>
          </cell>
          <cell r="DZ487">
            <v>3728343.6120000002</v>
          </cell>
          <cell r="EA487">
            <v>2255478.3059999999</v>
          </cell>
          <cell r="EB487">
            <v>1804920.726</v>
          </cell>
          <cell r="EC487">
            <v>3375997.7179999999</v>
          </cell>
          <cell r="ED487">
            <v>2592554.39</v>
          </cell>
          <cell r="EE487">
            <v>2282404.3429999999</v>
          </cell>
          <cell r="EF487">
            <v>3371650.05</v>
          </cell>
          <cell r="EG487">
            <v>1814081.9509999999</v>
          </cell>
          <cell r="EH487">
            <v>2515269.0520000001</v>
          </cell>
          <cell r="EI487">
            <v>2905843.4619999998</v>
          </cell>
          <cell r="EJ487">
            <v>784883.03</v>
          </cell>
          <cell r="EK487">
            <v>453986.00300000003</v>
          </cell>
          <cell r="EL487">
            <v>539842.81299999997</v>
          </cell>
          <cell r="EM487">
            <v>1173689.186</v>
          </cell>
          <cell r="EN487">
            <v>881413.21100000001</v>
          </cell>
          <cell r="EO487">
            <v>871618.16099999996</v>
          </cell>
          <cell r="EP487">
            <v>1698470.142</v>
          </cell>
          <cell r="EQ487">
            <v>2081888.0260000001</v>
          </cell>
          <cell r="ER487">
            <v>1695764.865</v>
          </cell>
          <cell r="ES487">
            <v>1677848.041</v>
          </cell>
          <cell r="ET487">
            <v>1980008.324</v>
          </cell>
          <cell r="EU487">
            <v>1336071.9909999999</v>
          </cell>
          <cell r="EV487">
            <v>3365094.9810000001</v>
          </cell>
          <cell r="EW487">
            <v>802023.81400000001</v>
          </cell>
          <cell r="EX487">
            <v>1531352.85</v>
          </cell>
          <cell r="EY487">
            <v>2383986.9500000002</v>
          </cell>
          <cell r="EZ487">
            <v>896117.24</v>
          </cell>
          <cell r="FA487">
            <v>140888.25200000001</v>
          </cell>
          <cell r="FB487">
            <v>1677279.5930000001</v>
          </cell>
          <cell r="FC487">
            <v>973399.03899999999</v>
          </cell>
          <cell r="FD487">
            <v>2481089.5929999999</v>
          </cell>
          <cell r="FE487">
            <v>1955293.611</v>
          </cell>
          <cell r="FF487">
            <v>3073525.6749999998</v>
          </cell>
          <cell r="FG487">
            <v>1712728.7009999999</v>
          </cell>
          <cell r="FH487">
            <v>2659413.8689999999</v>
          </cell>
          <cell r="FI487">
            <v>2436253.5350000001</v>
          </cell>
          <cell r="FJ487">
            <v>2728673.6570000001</v>
          </cell>
          <cell r="FK487">
            <v>2558666.69</v>
          </cell>
          <cell r="FL487">
            <v>4822739.8959999997</v>
          </cell>
          <cell r="FM487">
            <v>3310510.8470000001</v>
          </cell>
          <cell r="FN487">
            <v>-894007.75699999998</v>
          </cell>
          <cell r="FO487">
            <v>1776371.906</v>
          </cell>
          <cell r="FP487">
            <v>2715151.0789999999</v>
          </cell>
          <cell r="FQ487">
            <v>2958591.656</v>
          </cell>
          <cell r="FR487">
            <v>1314786.308</v>
          </cell>
          <cell r="FS487">
            <v>3910424.7459999998</v>
          </cell>
          <cell r="FT487">
            <v>2877931.5279999999</v>
          </cell>
          <cell r="FU487">
            <v>3752228.3029999998</v>
          </cell>
          <cell r="FV487">
            <v>4072115.4049999998</v>
          </cell>
          <cell r="FW487">
            <v>2369370.9720000001</v>
          </cell>
          <cell r="FX487">
            <v>3390832.1949999998</v>
          </cell>
          <cell r="FY487">
            <v>3826341.3289999999</v>
          </cell>
          <cell r="FZ487">
            <v>2813820.3689999999</v>
          </cell>
          <cell r="GA487">
            <v>5397737.6330000004</v>
          </cell>
          <cell r="GB487">
            <v>2618676.1880000001</v>
          </cell>
          <cell r="GC487">
            <v>3703114.52</v>
          </cell>
          <cell r="GD487">
            <v>1465605.82</v>
          </cell>
          <cell r="GE487">
            <v>5812522.4110000003</v>
          </cell>
          <cell r="GF487">
            <v>6244741.5199999996</v>
          </cell>
          <cell r="GG487">
            <v>3728087.9380000001</v>
          </cell>
          <cell r="GH487">
            <v>3385922.77</v>
          </cell>
        </row>
        <row r="488">
          <cell r="A488" t="str">
            <v>IMP06</v>
          </cell>
          <cell r="B488" t="str">
            <v>13.2.6</v>
          </cell>
          <cell r="C488" t="str">
            <v>Goods N.E.S</v>
          </cell>
          <cell r="D488" t="str">
            <v>RM ('000)</v>
          </cell>
          <cell r="F488">
            <v>105036</v>
          </cell>
          <cell r="G488">
            <v>65335</v>
          </cell>
          <cell r="H488">
            <v>115207</v>
          </cell>
          <cell r="I488">
            <v>62430</v>
          </cell>
          <cell r="J488">
            <v>78350</v>
          </cell>
          <cell r="K488">
            <v>99999</v>
          </cell>
          <cell r="L488">
            <v>81967</v>
          </cell>
          <cell r="M488">
            <v>53301</v>
          </cell>
          <cell r="N488">
            <v>93509</v>
          </cell>
          <cell r="O488">
            <v>127209</v>
          </cell>
          <cell r="P488">
            <v>101419</v>
          </cell>
          <cell r="Q488">
            <v>108605</v>
          </cell>
          <cell r="R488">
            <v>72178.521999999997</v>
          </cell>
          <cell r="S488">
            <v>85414.138000000006</v>
          </cell>
          <cell r="T488">
            <v>93102.794999999998</v>
          </cell>
          <cell r="U488">
            <v>111904.838</v>
          </cell>
          <cell r="V488">
            <v>137473.81299999999</v>
          </cell>
          <cell r="W488">
            <v>84226.09</v>
          </cell>
          <cell r="X488">
            <v>83905.09</v>
          </cell>
          <cell r="Y488">
            <v>79904.790999999997</v>
          </cell>
          <cell r="Z488">
            <v>69211.769</v>
          </cell>
          <cell r="AA488">
            <v>96435.582999999999</v>
          </cell>
          <cell r="AB488">
            <v>91256.353000000003</v>
          </cell>
          <cell r="AC488">
            <v>96351.342000000004</v>
          </cell>
          <cell r="AD488">
            <v>81018.146999999997</v>
          </cell>
          <cell r="AE488">
            <v>68303.513999999996</v>
          </cell>
          <cell r="AF488">
            <v>71377.194000000003</v>
          </cell>
          <cell r="AG488">
            <v>115266.505</v>
          </cell>
          <cell r="AH488">
            <v>96393.876999999993</v>
          </cell>
          <cell r="AI488">
            <v>96573.831000000006</v>
          </cell>
          <cell r="AJ488">
            <v>76511.33</v>
          </cell>
          <cell r="AK488">
            <v>90545.764999999999</v>
          </cell>
          <cell r="AL488">
            <v>94128.218999999997</v>
          </cell>
          <cell r="AM488">
            <v>120655.609</v>
          </cell>
          <cell r="AN488">
            <v>98322.862999999998</v>
          </cell>
          <cell r="AO488">
            <v>102788.732</v>
          </cell>
          <cell r="AP488">
            <v>76069.894</v>
          </cell>
          <cell r="AQ488">
            <v>81401.926000000007</v>
          </cell>
          <cell r="AR488">
            <v>48045.995999999999</v>
          </cell>
          <cell r="AS488">
            <v>45320.19</v>
          </cell>
          <cell r="AT488">
            <v>120920.30899999999</v>
          </cell>
          <cell r="AU488">
            <v>40502.017999999996</v>
          </cell>
          <cell r="AV488">
            <v>51338.427000000003</v>
          </cell>
          <cell r="AW488">
            <v>53712.548000000003</v>
          </cell>
          <cell r="AX488">
            <v>60609.745999999999</v>
          </cell>
          <cell r="AY488">
            <v>40867.303</v>
          </cell>
          <cell r="AZ488">
            <v>74592.991999999998</v>
          </cell>
          <cell r="BA488">
            <v>70218.872000000003</v>
          </cell>
          <cell r="BB488">
            <v>153290.27100000001</v>
          </cell>
          <cell r="BC488">
            <v>67814.516000000003</v>
          </cell>
          <cell r="BD488">
            <v>55890.489000000001</v>
          </cell>
          <cell r="BE488">
            <v>61619.904000000002</v>
          </cell>
          <cell r="BF488">
            <v>89005.457999999999</v>
          </cell>
          <cell r="BG488">
            <v>72586.913</v>
          </cell>
          <cell r="BH488">
            <v>70765.3</v>
          </cell>
          <cell r="BI488">
            <v>72334.914000000004</v>
          </cell>
          <cell r="BJ488">
            <v>92801.86</v>
          </cell>
          <cell r="BK488">
            <v>84149.95</v>
          </cell>
          <cell r="BL488">
            <v>82305.892999999996</v>
          </cell>
          <cell r="BM488">
            <v>35148.288999999997</v>
          </cell>
          <cell r="BN488">
            <v>83222.745999999999</v>
          </cell>
          <cell r="BO488">
            <v>80054.793000000005</v>
          </cell>
          <cell r="BP488">
            <v>93912.123000000007</v>
          </cell>
          <cell r="BQ488">
            <v>76891.399999999994</v>
          </cell>
          <cell r="BR488">
            <v>76315.607000000004</v>
          </cell>
          <cell r="BS488">
            <v>92931.285000000003</v>
          </cell>
          <cell r="BT488">
            <v>64642.462</v>
          </cell>
          <cell r="BU488">
            <v>75170.028999999995</v>
          </cell>
          <cell r="BV488">
            <v>75000.251000000004</v>
          </cell>
          <cell r="BW488">
            <v>87917.293000000005</v>
          </cell>
          <cell r="BX488">
            <v>47377.87</v>
          </cell>
          <cell r="BY488">
            <v>87880.067999999999</v>
          </cell>
          <cell r="BZ488">
            <v>70018.163</v>
          </cell>
          <cell r="CA488">
            <v>62133.934999999998</v>
          </cell>
          <cell r="CB488">
            <v>94169.072</v>
          </cell>
          <cell r="CC488">
            <v>95246.815000000002</v>
          </cell>
          <cell r="CD488">
            <v>139127.52100000001</v>
          </cell>
          <cell r="CE488">
            <v>67505.205000000002</v>
          </cell>
          <cell r="CF488">
            <v>105776.01</v>
          </cell>
          <cell r="CG488">
            <v>78490.065000000002</v>
          </cell>
          <cell r="CH488">
            <v>69196.637000000002</v>
          </cell>
          <cell r="CI488">
            <v>93806.918999999994</v>
          </cell>
          <cell r="CJ488">
            <v>83611.721999999994</v>
          </cell>
          <cell r="CK488">
            <v>92266.456000000006</v>
          </cell>
          <cell r="CL488">
            <v>110908.264</v>
          </cell>
          <cell r="CM488">
            <v>55125.285000000003</v>
          </cell>
          <cell r="CN488">
            <v>59116.773000000001</v>
          </cell>
          <cell r="CO488">
            <v>55236.358999999997</v>
          </cell>
          <cell r="CP488">
            <v>66923.317999999999</v>
          </cell>
          <cell r="CQ488">
            <v>64608.597000000002</v>
          </cell>
          <cell r="CR488">
            <v>52589.851999999999</v>
          </cell>
          <cell r="CS488">
            <v>60279.305</v>
          </cell>
          <cell r="CT488">
            <v>62917.425999999999</v>
          </cell>
          <cell r="CU488">
            <v>55662.595999999998</v>
          </cell>
          <cell r="CV488">
            <v>61921.553999999996</v>
          </cell>
          <cell r="CW488">
            <v>84958.354999999996</v>
          </cell>
          <cell r="CX488">
            <v>58842.425999999999</v>
          </cell>
          <cell r="CY488">
            <v>60053.847999999998</v>
          </cell>
          <cell r="CZ488">
            <v>122887.31</v>
          </cell>
          <cell r="DA488">
            <v>72450.346000000005</v>
          </cell>
          <cell r="DB488">
            <v>100860.645</v>
          </cell>
          <cell r="DC488">
            <v>65390.290999999997</v>
          </cell>
          <cell r="DD488">
            <v>105976.754</v>
          </cell>
          <cell r="DE488">
            <v>54445.114000000001</v>
          </cell>
          <cell r="DF488">
            <v>45568.813999999998</v>
          </cell>
          <cell r="DG488">
            <v>46100.279000000002</v>
          </cell>
          <cell r="DH488">
            <v>41915.093999999997</v>
          </cell>
          <cell r="DI488">
            <v>56737.470999999998</v>
          </cell>
          <cell r="DJ488">
            <v>35846.156000000003</v>
          </cell>
          <cell r="DK488">
            <v>25024.074000000001</v>
          </cell>
          <cell r="DL488">
            <v>22069.460999999999</v>
          </cell>
          <cell r="DM488">
            <v>47507.51</v>
          </cell>
          <cell r="DN488">
            <v>13044.825999999999</v>
          </cell>
          <cell r="DO488">
            <v>64402.991000000002</v>
          </cell>
          <cell r="DP488">
            <v>29679.156999999999</v>
          </cell>
          <cell r="DQ488">
            <v>53699.732000000004</v>
          </cell>
          <cell r="DR488">
            <v>22198.074000000001</v>
          </cell>
          <cell r="DS488">
            <v>102770.851</v>
          </cell>
          <cell r="DT488">
            <v>68841.316000000006</v>
          </cell>
          <cell r="DU488">
            <v>18980.886999999999</v>
          </cell>
          <cell r="DV488">
            <v>90992.338000000003</v>
          </cell>
          <cell r="DW488">
            <v>95962.479000000007</v>
          </cell>
          <cell r="DX488">
            <v>109513.534</v>
          </cell>
          <cell r="DY488">
            <v>124315.114</v>
          </cell>
          <cell r="DZ488">
            <v>129388.97100000001</v>
          </cell>
          <cell r="EA488">
            <v>71705.403000000006</v>
          </cell>
          <cell r="EB488">
            <v>128916.231</v>
          </cell>
          <cell r="EC488">
            <v>141656.421</v>
          </cell>
          <cell r="ED488">
            <v>193333.19099999999</v>
          </cell>
          <cell r="EE488">
            <v>155823.62700000001</v>
          </cell>
          <cell r="EF488">
            <v>162107.04399999999</v>
          </cell>
          <cell r="EG488">
            <v>204085.24799999999</v>
          </cell>
          <cell r="EH488">
            <v>155604.07399999999</v>
          </cell>
          <cell r="EI488">
            <v>83105.218999999997</v>
          </cell>
          <cell r="EJ488">
            <v>145973.84599999999</v>
          </cell>
          <cell r="EK488">
            <v>177909.111</v>
          </cell>
          <cell r="EL488">
            <v>210994.55900000001</v>
          </cell>
          <cell r="EM488">
            <v>272757.96500000003</v>
          </cell>
          <cell r="EN488">
            <v>234034.22899999999</v>
          </cell>
          <cell r="EO488">
            <v>238138.522</v>
          </cell>
          <cell r="EP488">
            <v>244762.29800000001</v>
          </cell>
          <cell r="EQ488">
            <v>248731.076</v>
          </cell>
          <cell r="ER488">
            <v>281618.908</v>
          </cell>
          <cell r="ES488">
            <v>254461.83300000001</v>
          </cell>
          <cell r="ET488">
            <v>215717.44500000001</v>
          </cell>
          <cell r="EU488">
            <v>192384.23800000001</v>
          </cell>
          <cell r="EV488">
            <v>240032.5</v>
          </cell>
          <cell r="EW488">
            <v>202322.742</v>
          </cell>
          <cell r="EX488">
            <v>199529.85399999999</v>
          </cell>
          <cell r="EY488">
            <v>275769.25900000002</v>
          </cell>
          <cell r="EZ488">
            <v>267004.147</v>
          </cell>
          <cell r="FA488">
            <v>318961.89500000002</v>
          </cell>
          <cell r="FB488">
            <v>447908.55699999997</v>
          </cell>
          <cell r="FC488">
            <v>338827.54200000002</v>
          </cell>
          <cell r="FD488">
            <v>312964.23800000001</v>
          </cell>
          <cell r="FE488">
            <v>284701.52299999999</v>
          </cell>
          <cell r="FF488">
            <v>265234.59999999998</v>
          </cell>
          <cell r="FG488">
            <v>256648.389</v>
          </cell>
          <cell r="FH488">
            <v>290229.04800000001</v>
          </cell>
          <cell r="FI488">
            <v>257725.08199999999</v>
          </cell>
          <cell r="FJ488">
            <v>230526.57399999999</v>
          </cell>
          <cell r="FK488">
            <v>285677.37400000001</v>
          </cell>
          <cell r="FL488">
            <v>302240.63099999999</v>
          </cell>
          <cell r="FM488">
            <v>268854.73300000001</v>
          </cell>
          <cell r="FN488">
            <v>291994.11900000001</v>
          </cell>
          <cell r="FO488">
            <v>246605.761</v>
          </cell>
          <cell r="FP488">
            <v>269246.52299999999</v>
          </cell>
          <cell r="FQ488">
            <v>247508.685</v>
          </cell>
          <cell r="FR488">
            <v>215832.15599999999</v>
          </cell>
          <cell r="FS488">
            <v>264050.60600000003</v>
          </cell>
          <cell r="FT488">
            <v>222341.367</v>
          </cell>
          <cell r="FU488">
            <v>169806.329</v>
          </cell>
          <cell r="FV488">
            <v>169896.10200000001</v>
          </cell>
          <cell r="FW488">
            <v>110622.105</v>
          </cell>
          <cell r="FX488">
            <v>182134.91200000001</v>
          </cell>
          <cell r="FY488">
            <v>200184.02900000001</v>
          </cell>
          <cell r="FZ488">
            <v>182660.92300000001</v>
          </cell>
          <cell r="GA488">
            <v>209718.66099999999</v>
          </cell>
          <cell r="GB488">
            <v>209345.823</v>
          </cell>
          <cell r="GC488">
            <v>208219.717</v>
          </cell>
          <cell r="GD488">
            <v>278862.40000000002</v>
          </cell>
          <cell r="GE488">
            <v>361523.11499999999</v>
          </cell>
          <cell r="GF488">
            <v>286076.85200000001</v>
          </cell>
          <cell r="GG488">
            <v>297062.32900000003</v>
          </cell>
          <cell r="GH488">
            <v>275658.47700000001</v>
          </cell>
        </row>
        <row r="489">
          <cell r="A489" t="str">
            <v>IMP07</v>
          </cell>
          <cell r="B489" t="str">
            <v>13.2.7</v>
          </cell>
          <cell r="C489" t="str">
            <v>Transaction below RM5000</v>
          </cell>
          <cell r="D489" t="str">
            <v>RM ('000)</v>
          </cell>
          <cell r="F489">
            <v>77385</v>
          </cell>
          <cell r="G489">
            <v>144810</v>
          </cell>
          <cell r="H489">
            <v>175002</v>
          </cell>
          <cell r="I489">
            <v>185640</v>
          </cell>
          <cell r="J489">
            <v>173830</v>
          </cell>
          <cell r="K489">
            <v>181729</v>
          </cell>
          <cell r="L489">
            <v>193815</v>
          </cell>
          <cell r="M489">
            <v>190993</v>
          </cell>
          <cell r="N489">
            <v>209069</v>
          </cell>
          <cell r="O489">
            <v>194877</v>
          </cell>
          <cell r="P489">
            <v>172705</v>
          </cell>
          <cell r="Q489">
            <v>186522</v>
          </cell>
          <cell r="R489">
            <v>179242.71599999999</v>
          </cell>
          <cell r="S489">
            <v>158682.772</v>
          </cell>
          <cell r="T489">
            <v>193757.80900000001</v>
          </cell>
          <cell r="U489">
            <v>186298.51300000001</v>
          </cell>
          <cell r="V489">
            <v>184328.459</v>
          </cell>
          <cell r="W489">
            <v>187575.77600000001</v>
          </cell>
          <cell r="X489">
            <v>192757.69699999999</v>
          </cell>
          <cell r="Y489">
            <v>189837.14300000001</v>
          </cell>
          <cell r="Z489">
            <v>170221.68599999999</v>
          </cell>
          <cell r="AA489">
            <v>187691.28200000001</v>
          </cell>
          <cell r="AB489">
            <v>192187.24299999999</v>
          </cell>
          <cell r="AC489">
            <v>192492.36600000001</v>
          </cell>
          <cell r="AD489">
            <v>170390.41699999999</v>
          </cell>
          <cell r="AE489">
            <v>154876.171</v>
          </cell>
          <cell r="AF489">
            <v>213527.62599999999</v>
          </cell>
          <cell r="AG489">
            <v>169963.973</v>
          </cell>
          <cell r="AH489">
            <v>169512.323</v>
          </cell>
          <cell r="AI489">
            <v>172351.40700000001</v>
          </cell>
          <cell r="AJ489">
            <v>173618.81200000001</v>
          </cell>
          <cell r="AK489">
            <v>168218.04199999999</v>
          </cell>
          <cell r="AL489">
            <v>169231.70199999999</v>
          </cell>
          <cell r="AM489">
            <v>163854.72500000001</v>
          </cell>
          <cell r="AN489">
            <v>172910.88399999999</v>
          </cell>
          <cell r="AO489">
            <v>172920.139</v>
          </cell>
          <cell r="AP489">
            <v>160498.66699999999</v>
          </cell>
          <cell r="AQ489">
            <v>156893.71400000001</v>
          </cell>
          <cell r="AR489">
            <v>183428.174</v>
          </cell>
          <cell r="AS489">
            <v>178627.43299999999</v>
          </cell>
          <cell r="AT489">
            <v>182014.17600000001</v>
          </cell>
          <cell r="AU489">
            <v>180076.527</v>
          </cell>
          <cell r="AV489">
            <v>186589.90299999999</v>
          </cell>
          <cell r="AW489">
            <v>179931.54800000001</v>
          </cell>
          <cell r="AX489">
            <v>186115.93799999999</v>
          </cell>
          <cell r="AY489">
            <v>194275.745</v>
          </cell>
          <cell r="AZ489">
            <v>198970.69099999999</v>
          </cell>
          <cell r="BA489">
            <v>186607.01699999999</v>
          </cell>
          <cell r="BB489">
            <v>157730.247</v>
          </cell>
          <cell r="BC489">
            <v>135239.413</v>
          </cell>
          <cell r="BD489">
            <v>154590.242</v>
          </cell>
          <cell r="BE489">
            <v>162903.11799999999</v>
          </cell>
          <cell r="BF489">
            <v>164894.408</v>
          </cell>
          <cell r="BG489">
            <v>160350.11900000001</v>
          </cell>
          <cell r="BH489">
            <v>172310.02799999999</v>
          </cell>
          <cell r="BI489">
            <v>159211.81400000001</v>
          </cell>
          <cell r="BJ489">
            <v>159808.73199999999</v>
          </cell>
          <cell r="BK489">
            <v>166057.43100000001</v>
          </cell>
          <cell r="BL489">
            <v>163820.25599999999</v>
          </cell>
          <cell r="BM489">
            <v>148310.50899999999</v>
          </cell>
          <cell r="BN489">
            <v>156796.23499999999</v>
          </cell>
          <cell r="BO489">
            <v>142120.31099999999</v>
          </cell>
          <cell r="BP489">
            <v>167230.592</v>
          </cell>
          <cell r="BQ489">
            <v>172139.929</v>
          </cell>
          <cell r="BR489">
            <v>170139.28700000001</v>
          </cell>
          <cell r="BS489">
            <v>170022.421</v>
          </cell>
          <cell r="BT489">
            <v>168057.20300000001</v>
          </cell>
          <cell r="BU489">
            <v>170713.976</v>
          </cell>
          <cell r="BV489">
            <v>166358.50399999999</v>
          </cell>
          <cell r="BW489">
            <v>169623.98300000001</v>
          </cell>
          <cell r="BX489">
            <v>171150.37</v>
          </cell>
          <cell r="BY489">
            <v>172122.87899999999</v>
          </cell>
          <cell r="BZ489">
            <v>162158.223</v>
          </cell>
          <cell r="CA489">
            <v>191364.383</v>
          </cell>
          <cell r="CB489">
            <v>164057.348</v>
          </cell>
          <cell r="CC489">
            <v>167156.245</v>
          </cell>
          <cell r="CD489">
            <v>169685.818</v>
          </cell>
          <cell r="CE489">
            <v>174445.93100000001</v>
          </cell>
          <cell r="CF489">
            <v>172702.226</v>
          </cell>
          <cell r="CG489">
            <v>162189.31899999999</v>
          </cell>
          <cell r="CH489">
            <v>164912.62599999999</v>
          </cell>
          <cell r="CI489">
            <v>166413.45600000001</v>
          </cell>
          <cell r="CJ489">
            <v>164440.25200000001</v>
          </cell>
          <cell r="CK489">
            <v>173255.731</v>
          </cell>
          <cell r="CL489">
            <v>163784.15400000001</v>
          </cell>
          <cell r="CM489">
            <v>146000.18799999999</v>
          </cell>
          <cell r="CN489">
            <v>169483.61</v>
          </cell>
          <cell r="CO489">
            <v>174917.611</v>
          </cell>
          <cell r="CP489">
            <v>177756.671</v>
          </cell>
          <cell r="CQ489">
            <v>180368.05100000001</v>
          </cell>
          <cell r="CR489">
            <v>165947.62899999999</v>
          </cell>
          <cell r="CS489">
            <v>173586.36</v>
          </cell>
          <cell r="CT489">
            <v>170870.041</v>
          </cell>
          <cell r="CU489">
            <v>171513.75099999999</v>
          </cell>
          <cell r="CV489">
            <v>182663.42300000001</v>
          </cell>
          <cell r="CW489">
            <v>174886.13200000001</v>
          </cell>
          <cell r="CX489">
            <v>165917.14600000001</v>
          </cell>
          <cell r="CY489">
            <v>149717.674</v>
          </cell>
          <cell r="CZ489">
            <v>185381.93</v>
          </cell>
          <cell r="DA489">
            <v>184740.09299999999</v>
          </cell>
          <cell r="DB489">
            <v>195862.68599999999</v>
          </cell>
          <cell r="DC489">
            <v>181983.05100000001</v>
          </cell>
          <cell r="DD489">
            <v>188643.15100000001</v>
          </cell>
          <cell r="DE489">
            <v>190527.87400000001</v>
          </cell>
          <cell r="DF489">
            <v>199832.198</v>
          </cell>
          <cell r="DG489">
            <v>181964.315</v>
          </cell>
          <cell r="DH489">
            <v>191535.21900000001</v>
          </cell>
          <cell r="DI489">
            <v>186048.68100000001</v>
          </cell>
          <cell r="DJ489">
            <v>188432.55799999999</v>
          </cell>
          <cell r="DK489">
            <v>169530.53599999999</v>
          </cell>
          <cell r="DL489">
            <v>183791.976</v>
          </cell>
          <cell r="DM489">
            <v>185914.674</v>
          </cell>
          <cell r="DN489">
            <v>264262.07400000002</v>
          </cell>
          <cell r="DO489">
            <v>185588.33300000001</v>
          </cell>
          <cell r="DP489">
            <v>191839.72099999999</v>
          </cell>
          <cell r="DQ489">
            <v>197916.33100000001</v>
          </cell>
          <cell r="DR489">
            <v>172964.32699999999</v>
          </cell>
          <cell r="DS489">
            <v>194672.416</v>
          </cell>
          <cell r="DT489">
            <v>189217.04500000001</v>
          </cell>
          <cell r="DU489">
            <v>186306.42499999999</v>
          </cell>
          <cell r="DV489">
            <v>188465.02799999999</v>
          </cell>
          <cell r="DW489">
            <v>153884.201</v>
          </cell>
          <cell r="DX489">
            <v>183292.05799999999</v>
          </cell>
          <cell r="DY489">
            <v>189962.25099999999</v>
          </cell>
          <cell r="DZ489">
            <v>191764.247</v>
          </cell>
          <cell r="EA489">
            <v>169023.15700000001</v>
          </cell>
          <cell r="EB489">
            <v>188335.359</v>
          </cell>
          <cell r="EC489">
            <v>188219.36600000001</v>
          </cell>
          <cell r="ED489">
            <v>177605.99299999999</v>
          </cell>
          <cell r="EE489">
            <v>186245.40100000001</v>
          </cell>
          <cell r="EF489">
            <v>186652.21100000001</v>
          </cell>
          <cell r="EG489">
            <v>184555.35699999999</v>
          </cell>
          <cell r="EH489">
            <v>173266.16099999999</v>
          </cell>
          <cell r="EI489">
            <v>156666.60999999999</v>
          </cell>
          <cell r="EJ489">
            <v>161330.655</v>
          </cell>
          <cell r="EK489">
            <v>126731.985</v>
          </cell>
          <cell r="EL489">
            <v>134020.97099999999</v>
          </cell>
          <cell r="EM489">
            <v>162455.95699999999</v>
          </cell>
          <cell r="EN489">
            <v>165427.01500000001</v>
          </cell>
          <cell r="EO489">
            <v>163608.22500000001</v>
          </cell>
          <cell r="EP489">
            <v>175290.35800000001</v>
          </cell>
          <cell r="EQ489">
            <v>173323.52499999999</v>
          </cell>
          <cell r="ER489">
            <v>182205.80100000001</v>
          </cell>
          <cell r="ES489">
            <v>191010.38800000001</v>
          </cell>
          <cell r="ET489">
            <v>167225.054</v>
          </cell>
          <cell r="EU489">
            <v>156337.769</v>
          </cell>
          <cell r="EV489">
            <v>178792.44899999999</v>
          </cell>
          <cell r="EW489">
            <v>179504.81</v>
          </cell>
          <cell r="EX489">
            <v>168440.56099999999</v>
          </cell>
          <cell r="EY489">
            <v>167443.739</v>
          </cell>
          <cell r="EZ489">
            <v>153728.149</v>
          </cell>
          <cell r="FA489">
            <v>149447.00099999999</v>
          </cell>
          <cell r="FB489">
            <v>160360.234</v>
          </cell>
          <cell r="FC489">
            <v>162497.75700000001</v>
          </cell>
          <cell r="FD489">
            <v>169607.78400000001</v>
          </cell>
          <cell r="FE489">
            <v>173199.28099999999</v>
          </cell>
          <cell r="FF489">
            <v>162278.02100000001</v>
          </cell>
          <cell r="FG489">
            <v>145857.28200000001</v>
          </cell>
          <cell r="FH489">
            <v>167366.85800000001</v>
          </cell>
          <cell r="FI489">
            <v>164208.75899999999</v>
          </cell>
          <cell r="FJ489">
            <v>157978.46599999999</v>
          </cell>
          <cell r="FK489">
            <v>171591.25099999999</v>
          </cell>
          <cell r="FL489">
            <v>165580.823</v>
          </cell>
          <cell r="FM489">
            <v>168542.30100000001</v>
          </cell>
          <cell r="FN489">
            <v>168576.49400000001</v>
          </cell>
          <cell r="FO489">
            <v>161235.734</v>
          </cell>
          <cell r="FP489">
            <v>165772.82500000001</v>
          </cell>
          <cell r="FQ489">
            <v>166127.285</v>
          </cell>
          <cell r="FR489">
            <v>4093.7040000000002</v>
          </cell>
          <cell r="FS489">
            <v>3768.6880000000001</v>
          </cell>
          <cell r="FT489">
            <v>3976.819</v>
          </cell>
          <cell r="FU489">
            <v>4233.6629999999996</v>
          </cell>
          <cell r="FV489">
            <v>4635.5039999999999</v>
          </cell>
          <cell r="FW489">
            <v>3838.4549999999999</v>
          </cell>
          <cell r="FX489">
            <v>3559.6619999999998</v>
          </cell>
          <cell r="FY489">
            <v>4624.1790000000001</v>
          </cell>
          <cell r="FZ489">
            <v>3867.433</v>
          </cell>
          <cell r="GA489">
            <v>4570.0990000000002</v>
          </cell>
          <cell r="GB489">
            <v>4659.2039999999997</v>
          </cell>
          <cell r="GC489">
            <v>4376.6549999999997</v>
          </cell>
          <cell r="GD489">
            <v>0</v>
          </cell>
          <cell r="GE489">
            <v>0</v>
          </cell>
          <cell r="GF489">
            <v>0</v>
          </cell>
          <cell r="GG489">
            <v>0</v>
          </cell>
          <cell r="GH489">
            <v>0</v>
          </cell>
        </row>
        <row r="491">
          <cell r="C491" t="str">
            <v xml:space="preserve">Export By Countries Destination </v>
          </cell>
        </row>
        <row r="492">
          <cell r="A492" t="str">
            <v>EXP12</v>
          </cell>
          <cell r="B492" t="str">
            <v>14.3.1</v>
          </cell>
          <cell r="C492" t="str">
            <v>North America (Total)</v>
          </cell>
          <cell r="D492" t="str">
            <v>RM ('000)</v>
          </cell>
          <cell r="F492">
            <v>4981615.6509999996</v>
          </cell>
          <cell r="G492">
            <v>4301402.5159999998</v>
          </cell>
          <cell r="H492">
            <v>4778399.4139999999</v>
          </cell>
          <cell r="I492">
            <v>5116117.4400000004</v>
          </cell>
          <cell r="J492">
            <v>5160235.8439999996</v>
          </cell>
          <cell r="K492">
            <v>5296989.8490000004</v>
          </cell>
          <cell r="L492">
            <v>5773878.3360000001</v>
          </cell>
          <cell r="M492">
            <v>5392836.9029999999</v>
          </cell>
          <cell r="N492">
            <v>5094165.977</v>
          </cell>
          <cell r="O492">
            <v>6244635.2719999999</v>
          </cell>
          <cell r="P492">
            <v>5723427.125</v>
          </cell>
          <cell r="Q492">
            <v>5711320.4009999996</v>
          </cell>
          <cell r="R492">
            <v>5157882.0839999998</v>
          </cell>
          <cell r="S492">
            <v>4463412.53</v>
          </cell>
          <cell r="T492">
            <v>6039770.1299999999</v>
          </cell>
          <cell r="U492">
            <v>5510570.1579999998</v>
          </cell>
          <cell r="V492">
            <v>5390082.443</v>
          </cell>
          <cell r="W492">
            <v>5655111.3470000001</v>
          </cell>
          <cell r="X492">
            <v>5892204.0439999998</v>
          </cell>
          <cell r="Y492">
            <v>5387362.1699999999</v>
          </cell>
          <cell r="Z492">
            <v>4806470.0650000004</v>
          </cell>
          <cell r="AA492">
            <v>5576169.5630000001</v>
          </cell>
          <cell r="AB492">
            <v>4766703.5470000003</v>
          </cell>
          <cell r="AC492">
            <v>5434174.375</v>
          </cell>
          <cell r="AD492">
            <v>4752421.1960000005</v>
          </cell>
          <cell r="AE492">
            <v>4267227.659</v>
          </cell>
          <cell r="AF492">
            <v>5405197.6339999996</v>
          </cell>
          <cell r="AG492">
            <v>5146943.1349999998</v>
          </cell>
          <cell r="AH492">
            <v>4875915.7680000002</v>
          </cell>
          <cell r="AI492">
            <v>5296957.0630000001</v>
          </cell>
          <cell r="AJ492">
            <v>5010047.0420000004</v>
          </cell>
          <cell r="AK492">
            <v>5249025.7390000001</v>
          </cell>
          <cell r="AL492">
            <v>5190766.7039999999</v>
          </cell>
          <cell r="AM492">
            <v>5263478.3260000004</v>
          </cell>
          <cell r="AN492">
            <v>4681545</v>
          </cell>
          <cell r="AO492">
            <v>5295565.6310000001</v>
          </cell>
          <cell r="AP492">
            <v>4789896.8729999997</v>
          </cell>
          <cell r="AQ492">
            <v>4924268.33</v>
          </cell>
          <cell r="AR492">
            <v>5459387.2680000002</v>
          </cell>
          <cell r="AS492">
            <v>5049807.5130000003</v>
          </cell>
          <cell r="AT492">
            <v>5385392.3720000004</v>
          </cell>
          <cell r="AU492">
            <v>5584430.449</v>
          </cell>
          <cell r="AV492">
            <v>5759909.9110000003</v>
          </cell>
          <cell r="AW492">
            <v>5432127.665</v>
          </cell>
          <cell r="AX492">
            <v>5522311.0980000002</v>
          </cell>
          <cell r="AY492">
            <v>5799294.6239999998</v>
          </cell>
          <cell r="AZ492">
            <v>5104816.3600000003</v>
          </cell>
          <cell r="BA492">
            <v>4907404.7110000001</v>
          </cell>
          <cell r="BB492">
            <v>5195391.9170000004</v>
          </cell>
          <cell r="BC492">
            <v>4380579.4610000001</v>
          </cell>
          <cell r="BD492">
            <v>5137833.6569999997</v>
          </cell>
          <cell r="BE492">
            <v>4942673.3820000002</v>
          </cell>
          <cell r="BF492">
            <v>5177980.3820000002</v>
          </cell>
          <cell r="BG492">
            <v>5011887.0389999999</v>
          </cell>
          <cell r="BH492">
            <v>5086070.4709999999</v>
          </cell>
          <cell r="BI492">
            <v>5220025.6359999999</v>
          </cell>
          <cell r="BJ492">
            <v>5105838.9239999996</v>
          </cell>
          <cell r="BK492">
            <v>5392987.1399999997</v>
          </cell>
          <cell r="BL492">
            <v>4948953.2130000005</v>
          </cell>
          <cell r="BM492">
            <v>4981786.0779999997</v>
          </cell>
          <cell r="BN492">
            <v>5180618.7259999998</v>
          </cell>
          <cell r="BO492">
            <v>4698722.2980000004</v>
          </cell>
          <cell r="BP492">
            <v>5393385.2379999999</v>
          </cell>
          <cell r="BQ492">
            <v>5718353.6859999998</v>
          </cell>
          <cell r="BR492">
            <v>5872771.4709999999</v>
          </cell>
          <cell r="BS492">
            <v>5487020.2929999996</v>
          </cell>
          <cell r="BT492">
            <v>5312965.2699999996</v>
          </cell>
          <cell r="BU492">
            <v>5558620.6390000004</v>
          </cell>
          <cell r="BV492">
            <v>5898163.9189999998</v>
          </cell>
          <cell r="BW492">
            <v>5807173.7070000004</v>
          </cell>
          <cell r="BX492">
            <v>5753206.659</v>
          </cell>
          <cell r="BY492">
            <v>6366431.0700000003</v>
          </cell>
          <cell r="BZ492">
            <v>6135018.4979999997</v>
          </cell>
          <cell r="CA492">
            <v>5156441.432</v>
          </cell>
          <cell r="CB492">
            <v>6321271.8990000002</v>
          </cell>
          <cell r="CC492">
            <v>6185251.9040000001</v>
          </cell>
          <cell r="CD492">
            <v>5648249.9639999997</v>
          </cell>
          <cell r="CE492">
            <v>6038141.4939999999</v>
          </cell>
          <cell r="CF492">
            <v>6351257.9440000001</v>
          </cell>
          <cell r="CG492">
            <v>6837735.523</v>
          </cell>
          <cell r="CH492">
            <v>6876941.9689999996</v>
          </cell>
          <cell r="CI492">
            <v>7585000.4129999997</v>
          </cell>
          <cell r="CJ492">
            <v>6267431.8650000002</v>
          </cell>
          <cell r="CK492">
            <v>7313273.9879999999</v>
          </cell>
          <cell r="CL492">
            <v>6570538.0429999996</v>
          </cell>
          <cell r="CM492">
            <v>6131368.7510000002</v>
          </cell>
          <cell r="CN492">
            <v>7044985.7510000002</v>
          </cell>
          <cell r="CO492">
            <v>6846704.5980000002</v>
          </cell>
          <cell r="CP492">
            <v>6596560.0460000001</v>
          </cell>
          <cell r="CQ492">
            <v>7325804.2889999999</v>
          </cell>
          <cell r="CR492">
            <v>6610394.5350000001</v>
          </cell>
          <cell r="CS492">
            <v>7222762.5530000003</v>
          </cell>
          <cell r="CT492">
            <v>7186276.9380000001</v>
          </cell>
          <cell r="CU492">
            <v>7279411.7580000004</v>
          </cell>
          <cell r="CV492">
            <v>6918611.0350000001</v>
          </cell>
          <cell r="CW492">
            <v>7422714.1320000002</v>
          </cell>
          <cell r="CX492">
            <v>6961897.3109999998</v>
          </cell>
          <cell r="CY492">
            <v>6985974.1900000004</v>
          </cell>
          <cell r="CZ492">
            <v>8231122.2719999999</v>
          </cell>
          <cell r="DA492">
            <v>7645897.7819999997</v>
          </cell>
          <cell r="DB492">
            <v>7743351.7680000002</v>
          </cell>
          <cell r="DC492">
            <v>7427888.375</v>
          </cell>
          <cell r="DD492">
            <v>7574673.6749999998</v>
          </cell>
          <cell r="DE492">
            <v>8288723.227</v>
          </cell>
          <cell r="DF492">
            <v>7937140.5099999998</v>
          </cell>
          <cell r="DG492">
            <v>8348217.6780000003</v>
          </cell>
          <cell r="DH492">
            <v>7822235.2570000002</v>
          </cell>
          <cell r="DI492">
            <v>7237813.4780000001</v>
          </cell>
          <cell r="DJ492">
            <v>7544791.5590000004</v>
          </cell>
          <cell r="DK492">
            <v>7209298.0259999996</v>
          </cell>
          <cell r="DL492">
            <v>8216950.2359999996</v>
          </cell>
          <cell r="DM492">
            <v>7791216.5439999998</v>
          </cell>
          <cell r="DN492">
            <v>7316290.4689999996</v>
          </cell>
          <cell r="DO492">
            <v>7348086.7750000004</v>
          </cell>
          <cell r="DP492">
            <v>8116490.4079999998</v>
          </cell>
          <cell r="DQ492">
            <v>8067866.2280000001</v>
          </cell>
          <cell r="DR492">
            <v>7999123.943</v>
          </cell>
          <cell r="DS492">
            <v>8952825.3029999994</v>
          </cell>
          <cell r="DT492">
            <v>7644221.0650000004</v>
          </cell>
          <cell r="DU492">
            <v>8153830.8310000002</v>
          </cell>
          <cell r="DV492">
            <v>8301136.8480000002</v>
          </cell>
          <cell r="DW492">
            <v>6589712.9369999999</v>
          </cell>
          <cell r="DX492">
            <v>7972427.1859999998</v>
          </cell>
          <cell r="DY492">
            <v>8054322.4560000002</v>
          </cell>
          <cell r="DZ492">
            <v>8099119.3119999999</v>
          </cell>
          <cell r="EA492">
            <v>7909211.2419999996</v>
          </cell>
          <cell r="EB492">
            <v>8993427.4279999994</v>
          </cell>
          <cell r="EC492">
            <v>8591801.9529999997</v>
          </cell>
          <cell r="ED492">
            <v>8745128.7139999997</v>
          </cell>
          <cell r="EE492">
            <v>9259856.682</v>
          </cell>
          <cell r="EF492">
            <v>8138700.2549999999</v>
          </cell>
          <cell r="EG492">
            <v>9419499.9269999992</v>
          </cell>
          <cell r="EH492">
            <v>8996784.8169999998</v>
          </cell>
          <cell r="EI492">
            <v>8176119.432</v>
          </cell>
          <cell r="EJ492">
            <v>7615410.6560000004</v>
          </cell>
          <cell r="EK492">
            <v>5480392.0029999996</v>
          </cell>
          <cell r="EL492">
            <v>7310710.4380000001</v>
          </cell>
          <cell r="EM492">
            <v>10090304.473999999</v>
          </cell>
          <cell r="EN492">
            <v>11545793.297</v>
          </cell>
          <cell r="EO492">
            <v>10027184.169</v>
          </cell>
          <cell r="EP492">
            <v>10720911.948000001</v>
          </cell>
          <cell r="EQ492">
            <v>11684554.4</v>
          </cell>
          <cell r="ER492">
            <v>10174618.073000001</v>
          </cell>
          <cell r="ES492">
            <v>11235546.739</v>
          </cell>
          <cell r="ET492">
            <v>10703283.359999999</v>
          </cell>
          <cell r="EU492">
            <v>10476083.130000001</v>
          </cell>
          <cell r="EV492">
            <v>12886942.491999999</v>
          </cell>
          <cell r="EW492">
            <v>12649087.722999999</v>
          </cell>
          <cell r="EX492">
            <v>10822828.415999999</v>
          </cell>
          <cell r="EY492">
            <v>13488121.296</v>
          </cell>
          <cell r="EZ492">
            <v>11845050.689999999</v>
          </cell>
          <cell r="FA492">
            <v>11317327.700999999</v>
          </cell>
          <cell r="FB492">
            <v>12817865.217</v>
          </cell>
          <cell r="FC492">
            <v>13068233.893999999</v>
          </cell>
          <cell r="FD492">
            <v>13586018.199000001</v>
          </cell>
          <cell r="FE492">
            <v>14941784.165000001</v>
          </cell>
          <cell r="FF492">
            <v>12582087.404000001</v>
          </cell>
          <cell r="FG492">
            <v>10737894.509</v>
          </cell>
          <cell r="FH492">
            <v>14044373.958999999</v>
          </cell>
          <cell r="FI492">
            <v>14803247.986</v>
          </cell>
          <cell r="FJ492">
            <v>12330967.187999999</v>
          </cell>
          <cell r="FK492">
            <v>17339026.266999997</v>
          </cell>
          <cell r="FL492">
            <v>13717812.832</v>
          </cell>
          <cell r="FM492">
            <v>15379071.867999999</v>
          </cell>
          <cell r="FN492">
            <v>16710487.815000001</v>
          </cell>
          <cell r="FO492">
            <v>14163604.391000001</v>
          </cell>
          <cell r="FP492">
            <v>14479658.153000001</v>
          </cell>
          <cell r="FQ492">
            <v>15802268.064999999</v>
          </cell>
          <cell r="FR492">
            <v>12414799.459000001</v>
          </cell>
          <cell r="FS492">
            <v>12593840.142000001</v>
          </cell>
          <cell r="FT492">
            <v>14978583.229</v>
          </cell>
          <cell r="FU492">
            <v>11547493.763</v>
          </cell>
          <cell r="FV492">
            <v>14074382.924000001</v>
          </cell>
          <cell r="FW492">
            <v>13973100.415999999</v>
          </cell>
          <cell r="FX492">
            <v>13929100.109000001</v>
          </cell>
          <cell r="FY492">
            <v>13869984.194</v>
          </cell>
          <cell r="FZ492">
            <v>15174896.827</v>
          </cell>
          <cell r="GA492">
            <v>14667552.296</v>
          </cell>
          <cell r="GB492">
            <v>13253040.546999998</v>
          </cell>
          <cell r="GC492">
            <v>14969898.216</v>
          </cell>
          <cell r="GD492">
            <v>13810465.705</v>
          </cell>
          <cell r="GE492">
            <v>13931996.808</v>
          </cell>
          <cell r="GF492">
            <v>15487172.793</v>
          </cell>
          <cell r="GG492">
            <v>13730535.373</v>
          </cell>
          <cell r="GH492">
            <v>16904370.572999999</v>
          </cell>
        </row>
        <row r="493">
          <cell r="A493" t="str">
            <v>EXP13</v>
          </cell>
          <cell r="B493" t="str">
            <v>14.3.2</v>
          </cell>
          <cell r="C493" t="str">
            <v>U.S.A</v>
          </cell>
          <cell r="D493" t="str">
            <v>RM ('000)</v>
          </cell>
          <cell r="F493">
            <v>4795708.2110000001</v>
          </cell>
          <cell r="G493">
            <v>4137171.6</v>
          </cell>
          <cell r="H493">
            <v>4549865.9189999998</v>
          </cell>
          <cell r="I493">
            <v>4926233.0199999996</v>
          </cell>
          <cell r="J493">
            <v>4957489.233</v>
          </cell>
          <cell r="K493">
            <v>5037700.7819999997</v>
          </cell>
          <cell r="L493">
            <v>5555005.3839999996</v>
          </cell>
          <cell r="M493">
            <v>5130993.9859999996</v>
          </cell>
          <cell r="N493">
            <v>4808582.3509999998</v>
          </cell>
          <cell r="O493">
            <v>5979557.9340000004</v>
          </cell>
          <cell r="P493">
            <v>5475221.1909999996</v>
          </cell>
          <cell r="Q493">
            <v>5457669.9139999999</v>
          </cell>
          <cell r="R493">
            <v>4917200.6109999996</v>
          </cell>
          <cell r="S493">
            <v>4250032.1960000005</v>
          </cell>
          <cell r="T493">
            <v>5761826.4129999997</v>
          </cell>
          <cell r="U493">
            <v>5199637.7580000004</v>
          </cell>
          <cell r="V493">
            <v>5120588.7019999996</v>
          </cell>
          <cell r="W493">
            <v>5354239.4289999995</v>
          </cell>
          <cell r="X493">
            <v>5610611.148</v>
          </cell>
          <cell r="Y493">
            <v>5116125.3969999999</v>
          </cell>
          <cell r="Z493">
            <v>4564018.165</v>
          </cell>
          <cell r="AA493">
            <v>5296829.2549999999</v>
          </cell>
          <cell r="AB493">
            <v>4551609.9110000003</v>
          </cell>
          <cell r="AC493">
            <v>5208179.7319999998</v>
          </cell>
          <cell r="AD493">
            <v>4546981.909</v>
          </cell>
          <cell r="AE493">
            <v>4090400.8990000002</v>
          </cell>
          <cell r="AF493">
            <v>5098309.1059999997</v>
          </cell>
          <cell r="AG493">
            <v>4896061.4380000001</v>
          </cell>
          <cell r="AH493">
            <v>4659664.159</v>
          </cell>
          <cell r="AI493">
            <v>5087318.8899999997</v>
          </cell>
          <cell r="AJ493">
            <v>4772904.7630000003</v>
          </cell>
          <cell r="AK493">
            <v>5005679.3219999997</v>
          </cell>
          <cell r="AL493">
            <v>4959305.21</v>
          </cell>
          <cell r="AM493">
            <v>5004390.3449999997</v>
          </cell>
          <cell r="AN493">
            <v>4469962.4270000001</v>
          </cell>
          <cell r="AO493">
            <v>5062012.9409999996</v>
          </cell>
          <cell r="AP493">
            <v>4592919.8820000002</v>
          </cell>
          <cell r="AQ493">
            <v>4682679.5549999997</v>
          </cell>
          <cell r="AR493">
            <v>5217334.8820000002</v>
          </cell>
          <cell r="AS493">
            <v>4813623.5080000004</v>
          </cell>
          <cell r="AT493">
            <v>5135384.0539999995</v>
          </cell>
          <cell r="AU493">
            <v>5252050.82</v>
          </cell>
          <cell r="AV493">
            <v>5471805.3969999999</v>
          </cell>
          <cell r="AW493">
            <v>5216283.6950000003</v>
          </cell>
          <cell r="AX493">
            <v>5270401.8</v>
          </cell>
          <cell r="AY493">
            <v>5553033.1270000003</v>
          </cell>
          <cell r="AZ493">
            <v>4892289.091</v>
          </cell>
          <cell r="BA493">
            <v>4693485.9510000004</v>
          </cell>
          <cell r="BB493">
            <v>4985972.5609999998</v>
          </cell>
          <cell r="BC493">
            <v>4177863.628</v>
          </cell>
          <cell r="BD493">
            <v>4912252.4519999996</v>
          </cell>
          <cell r="BE493">
            <v>4709322.2340000002</v>
          </cell>
          <cell r="BF493">
            <v>4961995.4720000001</v>
          </cell>
          <cell r="BG493">
            <v>4814684.0429999996</v>
          </cell>
          <cell r="BH493">
            <v>4856051.4869999997</v>
          </cell>
          <cell r="BI493">
            <v>4996686.1610000003</v>
          </cell>
          <cell r="BJ493">
            <v>4880584.9289999995</v>
          </cell>
          <cell r="BK493">
            <v>5202361.2929999996</v>
          </cell>
          <cell r="BL493">
            <v>4789289.0889999997</v>
          </cell>
          <cell r="BM493">
            <v>4767841.37</v>
          </cell>
          <cell r="BN493">
            <v>4970725.7630000003</v>
          </cell>
          <cell r="BO493">
            <v>4529536.6129999999</v>
          </cell>
          <cell r="BP493">
            <v>5165524.9550000001</v>
          </cell>
          <cell r="BQ493">
            <v>5513466.9100000001</v>
          </cell>
          <cell r="BR493">
            <v>5648121.6840000004</v>
          </cell>
          <cell r="BS493">
            <v>5271902.9019999998</v>
          </cell>
          <cell r="BT493">
            <v>5068350.8</v>
          </cell>
          <cell r="BU493">
            <v>5312833.051</v>
          </cell>
          <cell r="BV493">
            <v>5672074.3629999999</v>
          </cell>
          <cell r="BW493">
            <v>5591932.0719999997</v>
          </cell>
          <cell r="BX493">
            <v>5556622.3810000001</v>
          </cell>
          <cell r="BY493">
            <v>6103674.8969999999</v>
          </cell>
          <cell r="BZ493">
            <v>5872435.4539999999</v>
          </cell>
          <cell r="CA493">
            <v>4898971.6449999996</v>
          </cell>
          <cell r="CB493">
            <v>6085972.7450000001</v>
          </cell>
          <cell r="CC493">
            <v>5932853.1619999995</v>
          </cell>
          <cell r="CD493">
            <v>5378880.9720000001</v>
          </cell>
          <cell r="CE493">
            <v>5772494.1969999997</v>
          </cell>
          <cell r="CF493">
            <v>6102163.392</v>
          </cell>
          <cell r="CG493">
            <v>6599612.534</v>
          </cell>
          <cell r="CH493">
            <v>6605527.057</v>
          </cell>
          <cell r="CI493">
            <v>7297571.1200000001</v>
          </cell>
          <cell r="CJ493">
            <v>6065807.8669999996</v>
          </cell>
          <cell r="CK493">
            <v>7056668.5499999998</v>
          </cell>
          <cell r="CL493">
            <v>6334401.4469999997</v>
          </cell>
          <cell r="CM493">
            <v>5929390.4630000005</v>
          </cell>
          <cell r="CN493">
            <v>6804779.6900000004</v>
          </cell>
          <cell r="CO493">
            <v>6630702.9819999998</v>
          </cell>
          <cell r="CP493">
            <v>6383245.6040000003</v>
          </cell>
          <cell r="CQ493">
            <v>7040820.2889999999</v>
          </cell>
          <cell r="CR493">
            <v>6349559.1150000002</v>
          </cell>
          <cell r="CS493">
            <v>6942270.7280000001</v>
          </cell>
          <cell r="CT493">
            <v>6932537.659</v>
          </cell>
          <cell r="CU493">
            <v>7043378.5870000003</v>
          </cell>
          <cell r="CV493">
            <v>6665707.8650000002</v>
          </cell>
          <cell r="CW493">
            <v>7176187.6050000004</v>
          </cell>
          <cell r="CX493">
            <v>6688597.8779999996</v>
          </cell>
          <cell r="CY493">
            <v>6713965.682</v>
          </cell>
          <cell r="CZ493">
            <v>7926916.227</v>
          </cell>
          <cell r="DA493">
            <v>7361208.5319999997</v>
          </cell>
          <cell r="DB493">
            <v>7422597.4400000004</v>
          </cell>
          <cell r="DC493">
            <v>7165710.9239999996</v>
          </cell>
          <cell r="DD493">
            <v>7262415.7800000003</v>
          </cell>
          <cell r="DE493">
            <v>7949891.5899999999</v>
          </cell>
          <cell r="DF493">
            <v>7675758.6869999999</v>
          </cell>
          <cell r="DG493">
            <v>8017346.7889999999</v>
          </cell>
          <cell r="DH493">
            <v>7555640.6430000002</v>
          </cell>
          <cell r="DI493">
            <v>6940115.3559999997</v>
          </cell>
          <cell r="DJ493">
            <v>7272789.3710000003</v>
          </cell>
          <cell r="DK493">
            <v>6927936.017</v>
          </cell>
          <cell r="DL493">
            <v>7919712.0319999997</v>
          </cell>
          <cell r="DM493">
            <v>7487286.682</v>
          </cell>
          <cell r="DN493">
            <v>7003416.4939999999</v>
          </cell>
          <cell r="DO493">
            <v>7049951.3109999998</v>
          </cell>
          <cell r="DP493">
            <v>7750977.7189999996</v>
          </cell>
          <cell r="DQ493">
            <v>7793611.0609999998</v>
          </cell>
          <cell r="DR493">
            <v>7717385.7649999997</v>
          </cell>
          <cell r="DS493">
            <v>8641420.4399999995</v>
          </cell>
          <cell r="DT493">
            <v>7350619.5719999997</v>
          </cell>
          <cell r="DU493">
            <v>7895803.1809999999</v>
          </cell>
          <cell r="DV493">
            <v>7969917.7039999999</v>
          </cell>
          <cell r="DW493">
            <v>6365507.7220000001</v>
          </cell>
          <cell r="DX493">
            <v>7689547.3559999997</v>
          </cell>
          <cell r="DY493">
            <v>7728723.0829999996</v>
          </cell>
          <cell r="DZ493">
            <v>7824603.9110000003</v>
          </cell>
          <cell r="EA493">
            <v>7654805.6339999996</v>
          </cell>
          <cell r="EB493">
            <v>8674802.5079999994</v>
          </cell>
          <cell r="EC493">
            <v>8323500.5520000001</v>
          </cell>
          <cell r="ED493">
            <v>8452499.284</v>
          </cell>
          <cell r="EE493">
            <v>8941847.5179999992</v>
          </cell>
          <cell r="EF493">
            <v>7829704.5860000001</v>
          </cell>
          <cell r="EG493">
            <v>9086170.7009999994</v>
          </cell>
          <cell r="EH493">
            <v>8711997.5769999996</v>
          </cell>
          <cell r="EI493">
            <v>7933306.8449999997</v>
          </cell>
          <cell r="EJ493">
            <v>7365028.9550000001</v>
          </cell>
          <cell r="EK493">
            <v>5309566.1919999998</v>
          </cell>
          <cell r="EL493">
            <v>7101120.6770000001</v>
          </cell>
          <cell r="EM493">
            <v>9778206.3090000004</v>
          </cell>
          <cell r="EN493">
            <v>11165625.671</v>
          </cell>
          <cell r="EO493">
            <v>9666981.6280000005</v>
          </cell>
          <cell r="EP493">
            <v>10323534.152000001</v>
          </cell>
          <cell r="EQ493">
            <v>11227093.206</v>
          </cell>
          <cell r="ER493">
            <v>9758076.9419999998</v>
          </cell>
          <cell r="ES493">
            <v>10739803.73</v>
          </cell>
          <cell r="ET493">
            <v>10300029.182</v>
          </cell>
          <cell r="EU493">
            <v>9994666.5730000008</v>
          </cell>
          <cell r="EV493">
            <v>12315995.540999999</v>
          </cell>
          <cell r="EW493">
            <v>12146915.852</v>
          </cell>
          <cell r="EX493">
            <v>10390677.42</v>
          </cell>
          <cell r="EY493">
            <v>12914521.043</v>
          </cell>
          <cell r="EZ493">
            <v>11038626.956</v>
          </cell>
          <cell r="FA493">
            <v>10840570.858999999</v>
          </cell>
          <cell r="FB493">
            <v>12305699.415999999</v>
          </cell>
          <cell r="FC493">
            <v>12623357.034</v>
          </cell>
          <cell r="FD493">
            <v>13041429.528000001</v>
          </cell>
          <cell r="FE493">
            <v>14331213.641000001</v>
          </cell>
          <cell r="FF493">
            <v>12183236.491</v>
          </cell>
          <cell r="FG493">
            <v>10388698.718</v>
          </cell>
          <cell r="FH493">
            <v>13573861.77</v>
          </cell>
          <cell r="FI493">
            <v>14338578.157</v>
          </cell>
          <cell r="FJ493">
            <v>11966547.893999999</v>
          </cell>
          <cell r="FK493">
            <v>16834773.697999999</v>
          </cell>
          <cell r="FL493">
            <v>13298343.261</v>
          </cell>
          <cell r="FM493">
            <v>14971827.987</v>
          </cell>
          <cell r="FN493">
            <v>16301040.310000001</v>
          </cell>
          <cell r="FO493">
            <v>13756733.33</v>
          </cell>
          <cell r="FP493">
            <v>14142487.239</v>
          </cell>
          <cell r="FQ493">
            <v>15452196.911</v>
          </cell>
          <cell r="FR493">
            <v>12037853.99</v>
          </cell>
          <cell r="FS493">
            <v>12331024.387</v>
          </cell>
          <cell r="FT493">
            <v>14586253.789000001</v>
          </cell>
          <cell r="FU493">
            <v>11256852.512</v>
          </cell>
          <cell r="FV493">
            <v>13712574.185000001</v>
          </cell>
          <cell r="FW493">
            <v>13637692.023</v>
          </cell>
          <cell r="FX493">
            <v>13586788.710000001</v>
          </cell>
          <cell r="FY493">
            <v>13513395.776000001</v>
          </cell>
          <cell r="FZ493">
            <v>14781034.229</v>
          </cell>
          <cell r="GA493">
            <v>14288967.484999999</v>
          </cell>
          <cell r="GB493">
            <v>12906365.857999999</v>
          </cell>
          <cell r="GC493">
            <v>14633666.08</v>
          </cell>
          <cell r="GD493">
            <v>13472547.761</v>
          </cell>
          <cell r="GE493">
            <v>13575200.396</v>
          </cell>
          <cell r="GF493">
            <v>15023559.752</v>
          </cell>
          <cell r="GG493">
            <v>13203816.455</v>
          </cell>
          <cell r="GH493">
            <v>16092328.361</v>
          </cell>
        </row>
        <row r="494">
          <cell r="A494" t="str">
            <v>EXP14</v>
          </cell>
          <cell r="B494" t="str">
            <v>14.3.3</v>
          </cell>
          <cell r="C494" t="str">
            <v>Singapore</v>
          </cell>
          <cell r="D494" t="str">
            <v>RM ('000)</v>
          </cell>
          <cell r="F494">
            <v>5040440.0159999998</v>
          </cell>
          <cell r="G494">
            <v>5270168.8020000001</v>
          </cell>
          <cell r="H494">
            <v>5923508.0609999998</v>
          </cell>
          <cell r="I494">
            <v>5597051.767</v>
          </cell>
          <cell r="J494">
            <v>6136519.7429999998</v>
          </cell>
          <cell r="K494">
            <v>6364738.852</v>
          </cell>
          <cell r="L494">
            <v>7042420.2630000003</v>
          </cell>
          <cell r="M494">
            <v>6493876.2869999995</v>
          </cell>
          <cell r="N494">
            <v>6693001.8329999996</v>
          </cell>
          <cell r="O494">
            <v>7598393.3799999999</v>
          </cell>
          <cell r="P494">
            <v>7344198.8480000002</v>
          </cell>
          <cell r="Q494">
            <v>7504748.6279999996</v>
          </cell>
          <cell r="R494">
            <v>6926221.4419999998</v>
          </cell>
          <cell r="S494">
            <v>5986794.5070000002</v>
          </cell>
          <cell r="T494">
            <v>7493997.5760000004</v>
          </cell>
          <cell r="U494">
            <v>7067566.1840000004</v>
          </cell>
          <cell r="V494">
            <v>6910499.2170000002</v>
          </cell>
          <cell r="W494">
            <v>6909039.267</v>
          </cell>
          <cell r="X494">
            <v>7348361.5209999997</v>
          </cell>
          <cell r="Y494">
            <v>6873041.716</v>
          </cell>
          <cell r="Z494">
            <v>6841347.6109999996</v>
          </cell>
          <cell r="AA494">
            <v>7728853.1849999996</v>
          </cell>
          <cell r="AB494">
            <v>7264151.3499999996</v>
          </cell>
          <cell r="AC494">
            <v>7903190.9199999999</v>
          </cell>
          <cell r="AD494">
            <v>7447772.0590000004</v>
          </cell>
          <cell r="AE494">
            <v>6118468.6210000003</v>
          </cell>
          <cell r="AF494">
            <v>7780934.0539999995</v>
          </cell>
          <cell r="AG494">
            <v>7375788.0539999995</v>
          </cell>
          <cell r="AH494">
            <v>6672650.625</v>
          </cell>
          <cell r="AI494">
            <v>7834530.6289999997</v>
          </cell>
          <cell r="AJ494">
            <v>7251773.6670000004</v>
          </cell>
          <cell r="AK494">
            <v>7093745.7709999997</v>
          </cell>
          <cell r="AL494">
            <v>7350366.5199999996</v>
          </cell>
          <cell r="AM494">
            <v>8412829.557</v>
          </cell>
          <cell r="AN494">
            <v>7278532.3080000002</v>
          </cell>
          <cell r="AO494">
            <v>7573220.977</v>
          </cell>
          <cell r="AP494">
            <v>6899524.7060000002</v>
          </cell>
          <cell r="AQ494">
            <v>7606875.3279999997</v>
          </cell>
          <cell r="AR494">
            <v>7903759.4440000001</v>
          </cell>
          <cell r="AS494">
            <v>7972962.5470000003</v>
          </cell>
          <cell r="AT494">
            <v>7778067.943</v>
          </cell>
          <cell r="AU494">
            <v>7917263.841</v>
          </cell>
          <cell r="AV494">
            <v>9125556.432</v>
          </cell>
          <cell r="AW494">
            <v>7612689.5420000004</v>
          </cell>
          <cell r="AX494">
            <v>8815962.4220000003</v>
          </cell>
          <cell r="AY494">
            <v>9087127.2300000004</v>
          </cell>
          <cell r="AZ494">
            <v>7348361.7240000004</v>
          </cell>
          <cell r="BA494">
            <v>7484407.6569999997</v>
          </cell>
          <cell r="BB494">
            <v>9642285.2489999998</v>
          </cell>
          <cell r="BC494">
            <v>7159860.5369999995</v>
          </cell>
          <cell r="BD494">
            <v>7970648.1179999998</v>
          </cell>
          <cell r="BE494">
            <v>8356512.0619999999</v>
          </cell>
          <cell r="BF494">
            <v>8080078.3839999996</v>
          </cell>
          <cell r="BG494">
            <v>7914042.8729999997</v>
          </cell>
          <cell r="BH494">
            <v>8477961.6530000009</v>
          </cell>
          <cell r="BI494">
            <v>8662026.3340000007</v>
          </cell>
          <cell r="BJ494">
            <v>8265608.9670000002</v>
          </cell>
          <cell r="BK494">
            <v>9167403.6199999992</v>
          </cell>
          <cell r="BL494">
            <v>7543952.3550000004</v>
          </cell>
          <cell r="BM494">
            <v>9016216.6679999996</v>
          </cell>
          <cell r="BN494">
            <v>8616445.2009999994</v>
          </cell>
          <cell r="BO494">
            <v>8227265.1919999998</v>
          </cell>
          <cell r="BP494">
            <v>9361824.1390000004</v>
          </cell>
          <cell r="BQ494">
            <v>9329762.0559999999</v>
          </cell>
          <cell r="BR494">
            <v>8923859.6669999994</v>
          </cell>
          <cell r="BS494">
            <v>8419681.3910000008</v>
          </cell>
          <cell r="BT494">
            <v>9880647.7510000002</v>
          </cell>
          <cell r="BU494">
            <v>9311215.3479999993</v>
          </cell>
          <cell r="BV494">
            <v>8865567.5649999995</v>
          </cell>
          <cell r="BW494">
            <v>9351544.2860000003</v>
          </cell>
          <cell r="BX494">
            <v>8900833.3359999992</v>
          </cell>
          <cell r="BY494">
            <v>9539113.7369999997</v>
          </cell>
          <cell r="BZ494">
            <v>8694620.2310000006</v>
          </cell>
          <cell r="CA494">
            <v>7825334.7390000001</v>
          </cell>
          <cell r="CB494">
            <v>9052763.4440000001</v>
          </cell>
          <cell r="CC494">
            <v>7928961.7189999996</v>
          </cell>
          <cell r="CD494">
            <v>8751709.8939999994</v>
          </cell>
          <cell r="CE494">
            <v>8755254.5219999999</v>
          </cell>
          <cell r="CF494">
            <v>8647735.1510000005</v>
          </cell>
          <cell r="CG494">
            <v>9703112.4629999995</v>
          </cell>
          <cell r="CH494">
            <v>9789024.3499999996</v>
          </cell>
          <cell r="CI494">
            <v>10494863.859999999</v>
          </cell>
          <cell r="CJ494">
            <v>9104120.0160000008</v>
          </cell>
          <cell r="CK494">
            <v>9640931.7310000006</v>
          </cell>
          <cell r="CL494">
            <v>9001528.8090000004</v>
          </cell>
          <cell r="CM494">
            <v>7943642.0140000004</v>
          </cell>
          <cell r="CN494">
            <v>9323924.9370000008</v>
          </cell>
          <cell r="CO494">
            <v>9148835.2029999997</v>
          </cell>
          <cell r="CP494">
            <v>8495184.7400000002</v>
          </cell>
          <cell r="CQ494">
            <v>9844170.2259999998</v>
          </cell>
          <cell r="CR494">
            <v>9154386.1630000006</v>
          </cell>
          <cell r="CS494">
            <v>10012654.393999999</v>
          </cell>
          <cell r="CT494">
            <v>10408874.772</v>
          </cell>
          <cell r="CU494">
            <v>9706904.6490000002</v>
          </cell>
          <cell r="CV494">
            <v>10460535.835999999</v>
          </cell>
          <cell r="CW494">
            <v>10941828.66</v>
          </cell>
          <cell r="CX494">
            <v>10668234.801999999</v>
          </cell>
          <cell r="CY494">
            <v>9980010.7609999999</v>
          </cell>
          <cell r="CZ494">
            <v>11735342.973999999</v>
          </cell>
          <cell r="DA494">
            <v>10657597.595000001</v>
          </cell>
          <cell r="DB494">
            <v>12334769.753</v>
          </cell>
          <cell r="DC494">
            <v>10723965.414999999</v>
          </cell>
          <cell r="DD494">
            <v>12115119.953</v>
          </cell>
          <cell r="DE494">
            <v>12048125.268999999</v>
          </cell>
          <cell r="DF494">
            <v>11248463.164000001</v>
          </cell>
          <cell r="DG494">
            <v>11304347.872</v>
          </cell>
          <cell r="DH494">
            <v>12231236.277000001</v>
          </cell>
          <cell r="DI494">
            <v>10581086.51</v>
          </cell>
          <cell r="DJ494">
            <v>11672932.859999999</v>
          </cell>
          <cell r="DK494">
            <v>9470722.1919999998</v>
          </cell>
          <cell r="DL494">
            <v>11369789.311000001</v>
          </cell>
          <cell r="DM494">
            <v>11112678.114</v>
          </cell>
          <cell r="DN494">
            <v>11714351.318</v>
          </cell>
          <cell r="DO494">
            <v>10682977.193</v>
          </cell>
          <cell r="DP494">
            <v>11928481.755000001</v>
          </cell>
          <cell r="DQ494">
            <v>11783543.063999999</v>
          </cell>
          <cell r="DR494">
            <v>12139701.130999999</v>
          </cell>
          <cell r="DS494">
            <v>13373678.98</v>
          </cell>
          <cell r="DT494">
            <v>13105044.887</v>
          </cell>
          <cell r="DU494">
            <v>11895021.606000001</v>
          </cell>
          <cell r="DV494">
            <v>12169751.535</v>
          </cell>
          <cell r="DW494">
            <v>9125862.2890000008</v>
          </cell>
          <cell r="DX494">
            <v>10560776.390000001</v>
          </cell>
          <cell r="DY494">
            <v>12133881.066</v>
          </cell>
          <cell r="DZ494">
            <v>11416012.627</v>
          </cell>
          <cell r="EA494">
            <v>10573918.981000001</v>
          </cell>
          <cell r="EB494">
            <v>12381629.913000001</v>
          </cell>
          <cell r="EC494">
            <v>10940136.642999999</v>
          </cell>
          <cell r="ED494">
            <v>10737689.541999999</v>
          </cell>
          <cell r="EE494">
            <v>13924273.631999999</v>
          </cell>
          <cell r="EF494">
            <v>11541079.221999999</v>
          </cell>
          <cell r="EG494">
            <v>11572675.867000001</v>
          </cell>
          <cell r="EH494">
            <v>12298517.822000001</v>
          </cell>
          <cell r="EI494">
            <v>11164298.873</v>
          </cell>
          <cell r="EJ494">
            <v>11307539.75</v>
          </cell>
          <cell r="EK494">
            <v>10017736.278000001</v>
          </cell>
          <cell r="EL494">
            <v>8900555.9260000009</v>
          </cell>
          <cell r="EM494">
            <v>10946237.367000001</v>
          </cell>
          <cell r="EN494">
            <v>12889658.48</v>
          </cell>
          <cell r="EO494">
            <v>11024810.795</v>
          </cell>
          <cell r="EP494">
            <v>12197309.242000001</v>
          </cell>
          <cell r="EQ494">
            <v>14225829.157</v>
          </cell>
          <cell r="ER494">
            <v>13383359.027000001</v>
          </cell>
          <cell r="ES494">
            <v>13789725.899</v>
          </cell>
          <cell r="ET494">
            <v>12942296.116</v>
          </cell>
          <cell r="EU494">
            <v>12674709.58</v>
          </cell>
          <cell r="EV494">
            <v>15022034.33</v>
          </cell>
          <cell r="EW494">
            <v>15492627.532</v>
          </cell>
          <cell r="EX494">
            <v>12997230.414999999</v>
          </cell>
          <cell r="EY494">
            <v>12546690.249</v>
          </cell>
          <cell r="EZ494">
            <v>14114112.765000001</v>
          </cell>
          <cell r="FA494">
            <v>13486169.674000001</v>
          </cell>
          <cell r="FB494">
            <v>16261343.766000001</v>
          </cell>
          <cell r="FC494">
            <v>15385064.726</v>
          </cell>
          <cell r="FD494">
            <v>16136736.353</v>
          </cell>
          <cell r="FE494">
            <v>16914839.241999999</v>
          </cell>
          <cell r="FF494">
            <v>15057416.142999999</v>
          </cell>
          <cell r="FG494">
            <v>14467759.800000001</v>
          </cell>
          <cell r="FH494">
            <v>20147753.065000001</v>
          </cell>
          <cell r="FI494">
            <v>16960696.493000001</v>
          </cell>
          <cell r="FJ494">
            <v>18342749.824999999</v>
          </cell>
          <cell r="FK494">
            <v>21244227.370000001</v>
          </cell>
          <cell r="FL494">
            <v>22167811.535</v>
          </cell>
          <cell r="FM494">
            <v>20832581.063000001</v>
          </cell>
          <cell r="FN494">
            <v>20998219.328000002</v>
          </cell>
          <cell r="FO494">
            <v>19458977.635000002</v>
          </cell>
          <cell r="FP494">
            <v>21991015.077</v>
          </cell>
          <cell r="FQ494">
            <v>20814724.611000001</v>
          </cell>
          <cell r="FR494">
            <v>17908736.035</v>
          </cell>
          <cell r="FS494">
            <v>18479580.484000001</v>
          </cell>
          <cell r="FT494">
            <v>20723643.633000001</v>
          </cell>
          <cell r="FU494">
            <v>16728844.661</v>
          </cell>
          <cell r="FV494">
            <v>19581806.963</v>
          </cell>
          <cell r="FW494">
            <v>21055303.348999999</v>
          </cell>
          <cell r="FX494">
            <v>17825445.782000002</v>
          </cell>
          <cell r="FY494">
            <v>16796496.897</v>
          </cell>
          <cell r="FZ494">
            <v>18479494.030000001</v>
          </cell>
          <cell r="GA494">
            <v>17860362.002</v>
          </cell>
          <cell r="GB494">
            <v>18246767.853999998</v>
          </cell>
          <cell r="GC494">
            <v>15608551.789000001</v>
          </cell>
          <cell r="GD494">
            <v>17431583.855</v>
          </cell>
          <cell r="GE494">
            <v>15655805.102</v>
          </cell>
          <cell r="GF494">
            <v>19290182.379000001</v>
          </cell>
          <cell r="GG494">
            <v>18230746.204999998</v>
          </cell>
          <cell r="GH494">
            <v>22246955.647999998</v>
          </cell>
        </row>
        <row r="495">
          <cell r="A495" t="str">
            <v>EXP15</v>
          </cell>
          <cell r="B495" t="str">
            <v>14.3.4</v>
          </cell>
          <cell r="C495" t="str">
            <v>China</v>
          </cell>
          <cell r="D495" t="str">
            <v>RM ('000)</v>
          </cell>
          <cell r="F495">
            <v>2989414.773</v>
          </cell>
          <cell r="G495">
            <v>4106814.9610000001</v>
          </cell>
          <cell r="H495">
            <v>5277671.6359999999</v>
          </cell>
          <cell r="I495">
            <v>5117372.5729999999</v>
          </cell>
          <cell r="J495">
            <v>4963501.6160000004</v>
          </cell>
          <cell r="K495">
            <v>5230169.0640000002</v>
          </cell>
          <cell r="L495">
            <v>5956568.9589999998</v>
          </cell>
          <cell r="M495">
            <v>6574892.3739999998</v>
          </cell>
          <cell r="N495">
            <v>6718442.7419999996</v>
          </cell>
          <cell r="O495">
            <v>6796390.6109999996</v>
          </cell>
          <cell r="P495">
            <v>6291565.8660000004</v>
          </cell>
          <cell r="Q495">
            <v>7335719.6169999996</v>
          </cell>
          <cell r="R495">
            <v>7096168.5800000001</v>
          </cell>
          <cell r="S495">
            <v>5580688.0489999996</v>
          </cell>
          <cell r="T495">
            <v>7953062.3219999997</v>
          </cell>
          <cell r="U495">
            <v>6488084.0870000003</v>
          </cell>
          <cell r="V495">
            <v>6352125.9819999998</v>
          </cell>
          <cell r="W495">
            <v>6601499.1140000001</v>
          </cell>
          <cell r="X495">
            <v>6635636.8130000001</v>
          </cell>
          <cell r="Y495">
            <v>6708049.2709999997</v>
          </cell>
          <cell r="Z495">
            <v>6377010.4950000001</v>
          </cell>
          <cell r="AA495">
            <v>6318840.1689999998</v>
          </cell>
          <cell r="AB495">
            <v>7093593.267</v>
          </cell>
          <cell r="AC495">
            <v>6899867.3250000002</v>
          </cell>
          <cell r="AD495">
            <v>6796139.2539999997</v>
          </cell>
          <cell r="AE495">
            <v>6027694.5899999999</v>
          </cell>
          <cell r="AF495">
            <v>8634895.0690000001</v>
          </cell>
          <cell r="AG495">
            <v>7037582.96</v>
          </cell>
          <cell r="AH495">
            <v>7084753.0279999999</v>
          </cell>
          <cell r="AI495">
            <v>7408163.9380000001</v>
          </cell>
          <cell r="AJ495">
            <v>8124109.909</v>
          </cell>
          <cell r="AK495">
            <v>8409740.4130000006</v>
          </cell>
          <cell r="AL495">
            <v>8591715.8090000004</v>
          </cell>
          <cell r="AM495">
            <v>8456780.1410000008</v>
          </cell>
          <cell r="AN495">
            <v>7330714.7939999998</v>
          </cell>
          <cell r="AO495">
            <v>7648445.9340000004</v>
          </cell>
          <cell r="AP495">
            <v>5990992.2819999997</v>
          </cell>
          <cell r="AQ495">
            <v>7059739.7170000002</v>
          </cell>
          <cell r="AR495">
            <v>7681451.091</v>
          </cell>
          <cell r="AS495">
            <v>8109142.7800000003</v>
          </cell>
          <cell r="AT495">
            <v>7113664.9790000003</v>
          </cell>
          <cell r="AU495">
            <v>8302724.477</v>
          </cell>
          <cell r="AV495">
            <v>7028021.7419999996</v>
          </cell>
          <cell r="AW495">
            <v>7514977.2709999997</v>
          </cell>
          <cell r="AX495">
            <v>7672051.2149999999</v>
          </cell>
          <cell r="AY495">
            <v>7169715.8530000001</v>
          </cell>
          <cell r="AZ495">
            <v>7611190.0499999998</v>
          </cell>
          <cell r="BA495">
            <v>7538875.3300000001</v>
          </cell>
          <cell r="BB495">
            <v>6502493.9110000003</v>
          </cell>
          <cell r="BC495">
            <v>5963097.0990000004</v>
          </cell>
          <cell r="BD495">
            <v>7916375.5829999996</v>
          </cell>
          <cell r="BE495">
            <v>7024766.4019999998</v>
          </cell>
          <cell r="BF495">
            <v>7664040.5060000001</v>
          </cell>
          <cell r="BG495">
            <v>6642421.6550000003</v>
          </cell>
          <cell r="BH495">
            <v>8256086.0480000004</v>
          </cell>
          <cell r="BI495">
            <v>9123031.5989999995</v>
          </cell>
          <cell r="BJ495">
            <v>8742447.2949999999</v>
          </cell>
          <cell r="BK495">
            <v>8885083.1290000007</v>
          </cell>
          <cell r="BL495">
            <v>9978709.7540000007</v>
          </cell>
          <cell r="BM495">
            <v>10344408.329</v>
          </cell>
          <cell r="BN495">
            <v>8264774.0590000004</v>
          </cell>
          <cell r="BO495">
            <v>7359873.051</v>
          </cell>
          <cell r="BP495">
            <v>7790371.8600000003</v>
          </cell>
          <cell r="BQ495">
            <v>7946451.4790000003</v>
          </cell>
          <cell r="BR495">
            <v>7636687.858</v>
          </cell>
          <cell r="BS495">
            <v>6470155.6050000004</v>
          </cell>
          <cell r="BT495">
            <v>7042270.6660000002</v>
          </cell>
          <cell r="BU495">
            <v>7126242.0499999998</v>
          </cell>
          <cell r="BV495">
            <v>8012382.8200000003</v>
          </cell>
          <cell r="BW495">
            <v>7297409.9009999996</v>
          </cell>
          <cell r="BX495">
            <v>8536036.4360000007</v>
          </cell>
          <cell r="BY495">
            <v>8803838.0480000004</v>
          </cell>
          <cell r="BZ495">
            <v>6452695.4560000002</v>
          </cell>
          <cell r="CA495">
            <v>5784833.1710000001</v>
          </cell>
          <cell r="CB495">
            <v>8303281.6169999996</v>
          </cell>
          <cell r="CC495">
            <v>8078380.5060000001</v>
          </cell>
          <cell r="CD495">
            <v>8067069.8210000005</v>
          </cell>
          <cell r="CE495">
            <v>9654532.0690000001</v>
          </cell>
          <cell r="CF495">
            <v>9385273.523</v>
          </cell>
          <cell r="CG495">
            <v>9436222.4100000001</v>
          </cell>
          <cell r="CH495">
            <v>9059895.0920000002</v>
          </cell>
          <cell r="CI495">
            <v>9191540.7489999998</v>
          </cell>
          <cell r="CJ495">
            <v>9756308.0140000004</v>
          </cell>
          <cell r="CK495">
            <v>8366538.3289999999</v>
          </cell>
          <cell r="CL495">
            <v>6518189.915</v>
          </cell>
          <cell r="CM495">
            <v>6485960.4859999996</v>
          </cell>
          <cell r="CN495">
            <v>7809876.2709999997</v>
          </cell>
          <cell r="CO495">
            <v>6747783.2120000003</v>
          </cell>
          <cell r="CP495">
            <v>7087359.4680000003</v>
          </cell>
          <cell r="CQ495">
            <v>7691077.091</v>
          </cell>
          <cell r="CR495">
            <v>7283814.6540000001</v>
          </cell>
          <cell r="CS495">
            <v>9322084.5889999997</v>
          </cell>
          <cell r="CT495">
            <v>8967001.5449999999</v>
          </cell>
          <cell r="CU495">
            <v>9504792.5449999999</v>
          </cell>
          <cell r="CV495">
            <v>10939449.256999999</v>
          </cell>
          <cell r="CW495">
            <v>10220515.908</v>
          </cell>
          <cell r="CX495">
            <v>8579129.818</v>
          </cell>
          <cell r="CY495">
            <v>9588798.1630000006</v>
          </cell>
          <cell r="CZ495">
            <v>10958728.683</v>
          </cell>
          <cell r="DA495">
            <v>10193977.077</v>
          </cell>
          <cell r="DB495">
            <v>10698544.869000001</v>
          </cell>
          <cell r="DC495">
            <v>9704159.3359999992</v>
          </cell>
          <cell r="DD495">
            <v>9395895.8489999995</v>
          </cell>
          <cell r="DE495">
            <v>11314848.952</v>
          </cell>
          <cell r="DF495">
            <v>11393931.228</v>
          </cell>
          <cell r="DG495">
            <v>11369982.737</v>
          </cell>
          <cell r="DH495">
            <v>11217020.322000001</v>
          </cell>
          <cell r="DI495">
            <v>11541933.312000001</v>
          </cell>
          <cell r="DJ495">
            <v>10099692.845000001</v>
          </cell>
          <cell r="DK495">
            <v>8668594.5470000003</v>
          </cell>
          <cell r="DL495">
            <v>10439209.159</v>
          </cell>
          <cell r="DM495">
            <v>12428892.408</v>
          </cell>
          <cell r="DN495">
            <v>11461151.873</v>
          </cell>
          <cell r="DO495">
            <v>11268907.368000001</v>
          </cell>
          <cell r="DP495">
            <v>12850519.620999999</v>
          </cell>
          <cell r="DQ495">
            <v>11826869.322000001</v>
          </cell>
          <cell r="DR495">
            <v>11183205.93</v>
          </cell>
          <cell r="DS495">
            <v>15272849.471999999</v>
          </cell>
          <cell r="DT495">
            <v>12049711.104</v>
          </cell>
          <cell r="DU495">
            <v>11597682.176000001</v>
          </cell>
          <cell r="DV495">
            <v>11130991.787</v>
          </cell>
          <cell r="DW495">
            <v>8668225.1380000003</v>
          </cell>
          <cell r="DX495">
            <v>11843778.921</v>
          </cell>
          <cell r="DY495">
            <v>11739921.437999999</v>
          </cell>
          <cell r="DZ495">
            <v>11358546.403000001</v>
          </cell>
          <cell r="EA495">
            <v>10113888.783</v>
          </cell>
          <cell r="EB495">
            <v>13674381.893999999</v>
          </cell>
          <cell r="EC495">
            <v>11557941.639</v>
          </cell>
          <cell r="ED495">
            <v>10962728.233999999</v>
          </cell>
          <cell r="EE495">
            <v>13603477.927999999</v>
          </cell>
          <cell r="EF495">
            <v>12568556.556</v>
          </cell>
          <cell r="EG495">
            <v>13708984.382999999</v>
          </cell>
          <cell r="EH495">
            <v>10419265.862</v>
          </cell>
          <cell r="EI495">
            <v>9457247.0419999994</v>
          </cell>
          <cell r="EJ495">
            <v>10967266.404999999</v>
          </cell>
          <cell r="EK495">
            <v>12097550.634</v>
          </cell>
          <cell r="EL495">
            <v>11823359.129000001</v>
          </cell>
          <cell r="EM495">
            <v>14813151.24</v>
          </cell>
          <cell r="EN495">
            <v>15613461.677999999</v>
          </cell>
          <cell r="EO495">
            <v>14370405.988</v>
          </cell>
          <cell r="EP495">
            <v>15558879.880000001</v>
          </cell>
          <cell r="EQ495">
            <v>14300574.308</v>
          </cell>
          <cell r="ER495">
            <v>14228656.111</v>
          </cell>
          <cell r="ES495">
            <v>15573173.673</v>
          </cell>
          <cell r="ET495">
            <v>13085038.992000001</v>
          </cell>
          <cell r="EU495">
            <v>12769697.932</v>
          </cell>
          <cell r="EV495">
            <v>16044412.348999999</v>
          </cell>
          <cell r="EW495">
            <v>15430270.285</v>
          </cell>
          <cell r="EX495">
            <v>13921064.865</v>
          </cell>
          <cell r="EY495">
            <v>17601659.427999999</v>
          </cell>
          <cell r="EZ495">
            <v>14462962.468</v>
          </cell>
          <cell r="FA495">
            <v>15219042.24</v>
          </cell>
          <cell r="FB495">
            <v>18596276.557</v>
          </cell>
          <cell r="FC495">
            <v>17652883.210999999</v>
          </cell>
          <cell r="FD495">
            <v>17258057.133000001</v>
          </cell>
          <cell r="FE495">
            <v>20433230.807999998</v>
          </cell>
          <cell r="FF495">
            <v>17251334.486000001</v>
          </cell>
          <cell r="FG495">
            <v>15267629.386</v>
          </cell>
          <cell r="FH495">
            <v>17740223.594999999</v>
          </cell>
          <cell r="FI495">
            <v>17251808.666000001</v>
          </cell>
          <cell r="FJ495">
            <v>15253248.369000001</v>
          </cell>
          <cell r="FK495">
            <v>18228942.352000002</v>
          </cell>
          <cell r="FL495">
            <v>15841765.130000001</v>
          </cell>
          <cell r="FM495">
            <v>18467832.677000001</v>
          </cell>
          <cell r="FN495">
            <v>20099522.888</v>
          </cell>
          <cell r="FO495">
            <v>18416696.695</v>
          </cell>
          <cell r="FP495">
            <v>18806542.651000001</v>
          </cell>
          <cell r="FQ495">
            <v>17928900.833000001</v>
          </cell>
          <cell r="FR495">
            <v>14823979.073000001</v>
          </cell>
          <cell r="FS495">
            <v>14596150.307</v>
          </cell>
          <cell r="FT495">
            <v>16676476.812999999</v>
          </cell>
          <cell r="FU495">
            <v>13794647.317</v>
          </cell>
          <cell r="FV495">
            <v>15151808.528000001</v>
          </cell>
          <cell r="FW495">
            <v>16706378.244000001</v>
          </cell>
          <cell r="FX495">
            <v>16664187.051999999</v>
          </cell>
          <cell r="FY495">
            <v>14807527.896</v>
          </cell>
          <cell r="FZ495">
            <v>16608793.688999999</v>
          </cell>
          <cell r="GA495">
            <v>17174544.206</v>
          </cell>
          <cell r="GB495">
            <v>17224167.552999999</v>
          </cell>
          <cell r="GC495">
            <v>17656654.715</v>
          </cell>
          <cell r="GD495">
            <v>13867382.382999999</v>
          </cell>
          <cell r="GE495">
            <v>14299956.345000001</v>
          </cell>
          <cell r="GF495">
            <v>16332535.310000001</v>
          </cell>
          <cell r="GG495">
            <v>14103750.733999999</v>
          </cell>
          <cell r="GH495">
            <v>15728629.821</v>
          </cell>
        </row>
        <row r="496">
          <cell r="A496" t="str">
            <v>EXP16</v>
          </cell>
          <cell r="B496" t="str">
            <v>14.3.5</v>
          </cell>
          <cell r="C496" t="str">
            <v>Japan</v>
          </cell>
          <cell r="D496" t="str">
            <v>RM ('000)</v>
          </cell>
          <cell r="F496">
            <v>4566809.9330000002</v>
          </cell>
          <cell r="G496">
            <v>4427588.2970000003</v>
          </cell>
          <cell r="H496">
            <v>4057631.5090000001</v>
          </cell>
          <cell r="I496">
            <v>3449000.077</v>
          </cell>
          <cell r="J496">
            <v>3437869.0819999999</v>
          </cell>
          <cell r="K496">
            <v>4390880.0769999996</v>
          </cell>
          <cell r="L496">
            <v>4201669.54</v>
          </cell>
          <cell r="M496">
            <v>4572915.983</v>
          </cell>
          <cell r="N496">
            <v>4524249.6969999997</v>
          </cell>
          <cell r="O496">
            <v>5129852.0710000005</v>
          </cell>
          <cell r="P496">
            <v>4954989.0149999997</v>
          </cell>
          <cell r="Q496">
            <v>5632023.0559999999</v>
          </cell>
          <cell r="R496">
            <v>5919618.8609999996</v>
          </cell>
          <cell r="S496">
            <v>4922384.3590000002</v>
          </cell>
          <cell r="T496">
            <v>5863955.4170000004</v>
          </cell>
          <cell r="U496">
            <v>5035222.1109999996</v>
          </cell>
          <cell r="V496">
            <v>5218883.0329999998</v>
          </cell>
          <cell r="W496">
            <v>5148177.2170000002</v>
          </cell>
          <cell r="X496">
            <v>5290850.3940000003</v>
          </cell>
          <cell r="Y496">
            <v>5778217.8770000003</v>
          </cell>
          <cell r="Z496">
            <v>5655048.3959999997</v>
          </cell>
          <cell r="AA496">
            <v>5802124.7910000002</v>
          </cell>
          <cell r="AB496">
            <v>5831922.4570000004</v>
          </cell>
          <cell r="AC496">
            <v>6296704.1359999999</v>
          </cell>
          <cell r="AD496">
            <v>6316554.1890000002</v>
          </cell>
          <cell r="AE496">
            <v>6317020.6459999997</v>
          </cell>
          <cell r="AF496">
            <v>6858552.8289999999</v>
          </cell>
          <cell r="AG496">
            <v>7076010.6109999996</v>
          </cell>
          <cell r="AH496">
            <v>6097083.7340000002</v>
          </cell>
          <cell r="AI496">
            <v>5908265.517</v>
          </cell>
          <cell r="AJ496">
            <v>6858401.8449999997</v>
          </cell>
          <cell r="AK496">
            <v>6114186.6310000001</v>
          </cell>
          <cell r="AL496">
            <v>7199839.5029999996</v>
          </cell>
          <cell r="AM496">
            <v>7547850.0970000001</v>
          </cell>
          <cell r="AN496">
            <v>7583413.7489999998</v>
          </cell>
          <cell r="AO496">
            <v>7490865.0379999997</v>
          </cell>
          <cell r="AP496">
            <v>7863191.0930000003</v>
          </cell>
          <cell r="AQ496">
            <v>7005683.2560000001</v>
          </cell>
          <cell r="AR496">
            <v>7731123.8389999997</v>
          </cell>
          <cell r="AS496">
            <v>6681290.3540000003</v>
          </cell>
          <cell r="AT496">
            <v>6838222.4560000002</v>
          </cell>
          <cell r="AU496">
            <v>7147704.2410000004</v>
          </cell>
          <cell r="AV496">
            <v>6624030.5109999999</v>
          </cell>
          <cell r="AW496">
            <v>6952579.6900000004</v>
          </cell>
          <cell r="AX496">
            <v>6939813.6890000002</v>
          </cell>
          <cell r="AY496">
            <v>6460861.9400000004</v>
          </cell>
          <cell r="AZ496">
            <v>6423057.8949999996</v>
          </cell>
          <cell r="BA496">
            <v>6733525.1490000002</v>
          </cell>
          <cell r="BB496">
            <v>6750377.3669999996</v>
          </cell>
          <cell r="BC496">
            <v>6435730.21</v>
          </cell>
          <cell r="BD496">
            <v>7403390.9500000002</v>
          </cell>
          <cell r="BE496">
            <v>5901344.2300000004</v>
          </cell>
          <cell r="BF496">
            <v>5935216.5219999999</v>
          </cell>
          <cell r="BG496">
            <v>6148282.4939999999</v>
          </cell>
          <cell r="BH496">
            <v>6958793.2620000001</v>
          </cell>
          <cell r="BI496">
            <v>6237216.0269999998</v>
          </cell>
          <cell r="BJ496">
            <v>6634191.1050000004</v>
          </cell>
          <cell r="BK496">
            <v>6959961.1390000004</v>
          </cell>
          <cell r="BL496">
            <v>6850157.4610000001</v>
          </cell>
          <cell r="BM496">
            <v>6982043.5920000002</v>
          </cell>
          <cell r="BN496">
            <v>7577476.1179999998</v>
          </cell>
          <cell r="BO496">
            <v>7539316.1210000003</v>
          </cell>
          <cell r="BP496">
            <v>7294318.2079999996</v>
          </cell>
          <cell r="BQ496">
            <v>7200922.2149999999</v>
          </cell>
          <cell r="BR496">
            <v>6577218.1869999999</v>
          </cell>
          <cell r="BS496">
            <v>6394650.2010000004</v>
          </cell>
          <cell r="BT496">
            <v>5553269.8540000003</v>
          </cell>
          <cell r="BU496">
            <v>6902119.6380000003</v>
          </cell>
          <cell r="BV496">
            <v>6624718.0080000004</v>
          </cell>
          <cell r="BW496">
            <v>6606259.4060000004</v>
          </cell>
          <cell r="BX496">
            <v>7443328.3729999997</v>
          </cell>
          <cell r="BY496">
            <v>6903521.2580000004</v>
          </cell>
          <cell r="BZ496">
            <v>7188442.1979999999</v>
          </cell>
          <cell r="CA496">
            <v>6657030.3449999997</v>
          </cell>
          <cell r="CB496">
            <v>6763729.9500000002</v>
          </cell>
          <cell r="CC496">
            <v>5274349.8600000003</v>
          </cell>
          <cell r="CD496">
            <v>4675254.2379999999</v>
          </cell>
          <cell r="CE496">
            <v>4813493.5630000001</v>
          </cell>
          <cell r="CF496">
            <v>5871366.0020000003</v>
          </cell>
          <cell r="CG496">
            <v>5850292.3569999998</v>
          </cell>
          <cell r="CH496">
            <v>6078846.4670000002</v>
          </cell>
          <cell r="CI496">
            <v>6900806.3720000004</v>
          </cell>
          <cell r="CJ496">
            <v>6138328.2460000003</v>
          </cell>
          <cell r="CK496">
            <v>6471125.5669999998</v>
          </cell>
          <cell r="CL496">
            <v>5513458.0020000003</v>
          </cell>
          <cell r="CM496">
            <v>5590999.4950000001</v>
          </cell>
          <cell r="CN496">
            <v>6139731.9960000003</v>
          </cell>
          <cell r="CO496">
            <v>4422598.87</v>
          </cell>
          <cell r="CP496">
            <v>4279520.8430000003</v>
          </cell>
          <cell r="CQ496">
            <v>4972416.8679999998</v>
          </cell>
          <cell r="CR496">
            <v>5038752.2079999996</v>
          </cell>
          <cell r="CS496">
            <v>5222101.7879999997</v>
          </cell>
          <cell r="CT496">
            <v>5458858.4400000004</v>
          </cell>
          <cell r="CU496">
            <v>4927655.6030000001</v>
          </cell>
          <cell r="CV496">
            <v>6118439.3020000001</v>
          </cell>
          <cell r="CW496">
            <v>6058771.6610000003</v>
          </cell>
          <cell r="CX496">
            <v>6861604.4069999997</v>
          </cell>
          <cell r="CY496">
            <v>6785233.5520000001</v>
          </cell>
          <cell r="CZ496">
            <v>7005004.4110000003</v>
          </cell>
          <cell r="DA496">
            <v>6593269.1339999996</v>
          </cell>
          <cell r="DB496">
            <v>4726192.7690000003</v>
          </cell>
          <cell r="DC496">
            <v>6076019.6299999999</v>
          </cell>
          <cell r="DD496">
            <v>6455067.2779999999</v>
          </cell>
          <cell r="DE496">
            <v>6209023.2690000003</v>
          </cell>
          <cell r="DF496">
            <v>5891564.7860000003</v>
          </cell>
          <cell r="DG496">
            <v>5999643.1840000004</v>
          </cell>
          <cell r="DH496">
            <v>6496310.0549999997</v>
          </cell>
          <cell r="DI496">
            <v>6497926.3490000004</v>
          </cell>
          <cell r="DJ496">
            <v>7166988.0880000005</v>
          </cell>
          <cell r="DK496">
            <v>5592051.2580000004</v>
          </cell>
          <cell r="DL496">
            <v>6820735.8289999999</v>
          </cell>
          <cell r="DM496">
            <v>5094304.608</v>
          </cell>
          <cell r="DN496">
            <v>5633290.8310000002</v>
          </cell>
          <cell r="DO496">
            <v>5218202.7680000002</v>
          </cell>
          <cell r="DP496">
            <v>5552327.0630000001</v>
          </cell>
          <cell r="DQ496">
            <v>4842034.1540000001</v>
          </cell>
          <cell r="DR496">
            <v>5516263.0980000002</v>
          </cell>
          <cell r="DS496">
            <v>6781546.1440000003</v>
          </cell>
          <cell r="DT496">
            <v>5998968.932</v>
          </cell>
          <cell r="DU496">
            <v>6167838.6869999999</v>
          </cell>
          <cell r="DV496">
            <v>6843521.9160000002</v>
          </cell>
          <cell r="DW496">
            <v>5513941.3119999999</v>
          </cell>
          <cell r="DX496">
            <v>5996555.5769999996</v>
          </cell>
          <cell r="DY496">
            <v>5439320.5180000002</v>
          </cell>
          <cell r="DZ496">
            <v>6002636.6449999996</v>
          </cell>
          <cell r="EA496">
            <v>4534879.2139999997</v>
          </cell>
          <cell r="EB496">
            <v>5347379.0020000003</v>
          </cell>
          <cell r="EC496">
            <v>5003517.7630000003</v>
          </cell>
          <cell r="ED496">
            <v>5358673.6610000003</v>
          </cell>
          <cell r="EE496">
            <v>5496463.2620000001</v>
          </cell>
          <cell r="EF496">
            <v>5080164.1950000003</v>
          </cell>
          <cell r="EG496">
            <v>5380727.4299999997</v>
          </cell>
          <cell r="EH496">
            <v>6598425.4610000001</v>
          </cell>
          <cell r="EI496">
            <v>5877512.5439999998</v>
          </cell>
          <cell r="EJ496">
            <v>6004692.1569999997</v>
          </cell>
          <cell r="EK496">
            <v>3939873.0920000002</v>
          </cell>
          <cell r="EL496">
            <v>4035538.9350000001</v>
          </cell>
          <cell r="EM496">
            <v>4875885.3439999996</v>
          </cell>
          <cell r="EN496">
            <v>5253737.8930000002</v>
          </cell>
          <cell r="EO496">
            <v>4478896.8810000001</v>
          </cell>
          <cell r="EP496">
            <v>4797639.3619999997</v>
          </cell>
          <cell r="EQ496">
            <v>5217616.4950000001</v>
          </cell>
          <cell r="ER496">
            <v>5300679.4639999997</v>
          </cell>
          <cell r="ES496">
            <v>6180921.9759999998</v>
          </cell>
          <cell r="ET496">
            <v>6514863.2089999998</v>
          </cell>
          <cell r="EU496">
            <v>5949852.2290000003</v>
          </cell>
          <cell r="EV496">
            <v>6815024.6859999998</v>
          </cell>
          <cell r="EW496">
            <v>6283904.7790000001</v>
          </cell>
          <cell r="EX496">
            <v>6101881.7999999998</v>
          </cell>
          <cell r="EY496">
            <v>5591054.9479999999</v>
          </cell>
          <cell r="EZ496">
            <v>5895937.0279999999</v>
          </cell>
          <cell r="FA496">
            <v>6445721.3380000005</v>
          </cell>
          <cell r="FB496">
            <v>5686906.9029999999</v>
          </cell>
          <cell r="FC496">
            <v>6821994.5899999999</v>
          </cell>
          <cell r="FD496">
            <v>6756736.193</v>
          </cell>
          <cell r="FE496">
            <v>6952559.6859999998</v>
          </cell>
          <cell r="FF496">
            <v>7264017.6349999998</v>
          </cell>
          <cell r="FG496">
            <v>6685552.3300000001</v>
          </cell>
          <cell r="FH496">
            <v>8750008.8929999992</v>
          </cell>
          <cell r="FI496">
            <v>7670163.5369999995</v>
          </cell>
          <cell r="FJ496">
            <v>7115447.1830000002</v>
          </cell>
          <cell r="FK496">
            <v>8677890.3680000007</v>
          </cell>
          <cell r="FL496">
            <v>7937803.926</v>
          </cell>
          <cell r="FM496">
            <v>9209984.2219999991</v>
          </cell>
          <cell r="FN496">
            <v>9847093.409</v>
          </cell>
          <cell r="FO496">
            <v>8655873.8489999995</v>
          </cell>
          <cell r="FP496">
            <v>8929616.2139999997</v>
          </cell>
          <cell r="FQ496">
            <v>7914376.9539999999</v>
          </cell>
          <cell r="FR496">
            <v>8113245.0949999997</v>
          </cell>
          <cell r="FS496">
            <v>7239133.0089999996</v>
          </cell>
          <cell r="FT496">
            <v>8377598.0109999999</v>
          </cell>
          <cell r="FU496">
            <v>5868473.9639999997</v>
          </cell>
          <cell r="FV496">
            <v>7221992.4809999997</v>
          </cell>
          <cell r="FW496">
            <v>6918467.5920000002</v>
          </cell>
          <cell r="FX496">
            <v>5861327.5999999996</v>
          </cell>
          <cell r="FY496">
            <v>7523818.1399999997</v>
          </cell>
          <cell r="FZ496">
            <v>7372442.5140000004</v>
          </cell>
          <cell r="GA496">
            <v>6567754.0329999998</v>
          </cell>
          <cell r="GB496">
            <v>7145295.7709999997</v>
          </cell>
          <cell r="GC496">
            <v>7620457.5279999999</v>
          </cell>
          <cell r="GD496">
            <v>8415032.9700000007</v>
          </cell>
          <cell r="GE496">
            <v>7603867.3020000001</v>
          </cell>
          <cell r="GF496">
            <v>7828138.7699999996</v>
          </cell>
          <cell r="GG496">
            <v>5747282.9910000004</v>
          </cell>
          <cell r="GH496">
            <v>7201388.6150000002</v>
          </cell>
        </row>
        <row r="497">
          <cell r="A497" t="str">
            <v>EXP17</v>
          </cell>
          <cell r="B497" t="str">
            <v>14.3.6</v>
          </cell>
          <cell r="C497" t="str">
            <v>E.U (Total)</v>
          </cell>
          <cell r="D497" t="str">
            <v>RM ('000)</v>
          </cell>
          <cell r="F497">
            <v>4336547.0489999996</v>
          </cell>
          <cell r="G497">
            <v>4076878.1639999999</v>
          </cell>
          <cell r="H497">
            <v>4631536.5240000002</v>
          </cell>
          <cell r="I497">
            <v>4489808.4560000002</v>
          </cell>
          <cell r="J497">
            <v>4673576.0350000001</v>
          </cell>
          <cell r="K497">
            <v>4651877.1519999998</v>
          </cell>
          <cell r="L497">
            <v>5137466.3329999996</v>
          </cell>
          <cell r="M497">
            <v>5027430.4000000004</v>
          </cell>
          <cell r="N497">
            <v>5345362.1490000002</v>
          </cell>
          <cell r="O497">
            <v>6152016.7139999997</v>
          </cell>
          <cell r="P497">
            <v>5460804.5250000004</v>
          </cell>
          <cell r="Q497">
            <v>6113612.6919999998</v>
          </cell>
          <cell r="R497">
            <v>5613414.4579999996</v>
          </cell>
          <cell r="S497">
            <v>5136232.8540000003</v>
          </cell>
          <cell r="T497">
            <v>6091107.1519999998</v>
          </cell>
          <cell r="U497">
            <v>5745582.8779999996</v>
          </cell>
          <cell r="V497">
            <v>5318016.0980000002</v>
          </cell>
          <cell r="W497">
            <v>5849069.7589999996</v>
          </cell>
          <cell r="X497">
            <v>6070686.0219999999</v>
          </cell>
          <cell r="Y497">
            <v>5631646.0860000001</v>
          </cell>
          <cell r="Z497">
            <v>5456385.5130000003</v>
          </cell>
          <cell r="AA497">
            <v>6179452.0710000005</v>
          </cell>
          <cell r="AB497">
            <v>5565565.1330000004</v>
          </cell>
          <cell r="AC497">
            <v>6031098.307</v>
          </cell>
          <cell r="AD497">
            <v>5849639.3300000001</v>
          </cell>
          <cell r="AE497">
            <v>5205894.3710000003</v>
          </cell>
          <cell r="AF497">
            <v>6679089.3640000001</v>
          </cell>
          <cell r="AG497">
            <v>6008959.2750000004</v>
          </cell>
          <cell r="AH497">
            <v>5623636.852</v>
          </cell>
          <cell r="AI497">
            <v>5944002.6299999999</v>
          </cell>
          <cell r="AJ497">
            <v>6112843.5870000003</v>
          </cell>
          <cell r="AK497">
            <v>6262772.7570000002</v>
          </cell>
          <cell r="AL497">
            <v>5870737.7939999998</v>
          </cell>
          <cell r="AM497">
            <v>6486165.0070000002</v>
          </cell>
          <cell r="AN497">
            <v>5717682.0120000001</v>
          </cell>
          <cell r="AO497">
            <v>6269521.0690000001</v>
          </cell>
          <cell r="AP497">
            <v>4970057.1560000004</v>
          </cell>
          <cell r="AQ497">
            <v>5296912.7249999996</v>
          </cell>
          <cell r="AR497">
            <v>5601390.7769999998</v>
          </cell>
          <cell r="AS497">
            <v>5170836.6610000003</v>
          </cell>
          <cell r="AT497">
            <v>5450995.0549999997</v>
          </cell>
          <cell r="AU497">
            <v>5371526.6310000001</v>
          </cell>
          <cell r="AV497">
            <v>4859570.4060000004</v>
          </cell>
          <cell r="AW497">
            <v>4750519.5810000002</v>
          </cell>
          <cell r="AX497">
            <v>5142899.9400000004</v>
          </cell>
          <cell r="AY497">
            <v>5532088.1310000001</v>
          </cell>
          <cell r="AZ497">
            <v>4902542.7079999996</v>
          </cell>
          <cell r="BA497">
            <v>5117830.38</v>
          </cell>
          <cell r="BB497">
            <v>4719413.7369999997</v>
          </cell>
          <cell r="BC497">
            <v>4837217.0449999999</v>
          </cell>
          <cell r="BD497">
            <v>5295086.3159999996</v>
          </cell>
          <cell r="BE497">
            <v>5019123.0580000002</v>
          </cell>
          <cell r="BF497">
            <v>5163182.78</v>
          </cell>
          <cell r="BG497">
            <v>5271437.8849999998</v>
          </cell>
          <cell r="BH497">
            <v>5487079.8049999997</v>
          </cell>
          <cell r="BI497">
            <v>5720583.7999999998</v>
          </cell>
          <cell r="BJ497">
            <v>5941838.9890000001</v>
          </cell>
          <cell r="BK497">
            <v>6707398.8679999998</v>
          </cell>
          <cell r="BL497">
            <v>5614203.2039999999</v>
          </cell>
          <cell r="BM497">
            <v>5515069.3499999996</v>
          </cell>
          <cell r="BN497">
            <v>5949313.8899999997</v>
          </cell>
          <cell r="BO497">
            <v>5603105.3969999999</v>
          </cell>
          <cell r="BP497">
            <v>6040070.5470000003</v>
          </cell>
          <cell r="BQ497">
            <v>6057798.3099999996</v>
          </cell>
          <cell r="BR497">
            <v>6371615.148</v>
          </cell>
          <cell r="BS497">
            <v>5477885.165</v>
          </cell>
          <cell r="BT497">
            <v>5975160.2230000002</v>
          </cell>
          <cell r="BU497">
            <v>6044781.5559999999</v>
          </cell>
          <cell r="BV497">
            <v>6073026.5130000003</v>
          </cell>
          <cell r="BW497">
            <v>6453762.9289999995</v>
          </cell>
          <cell r="BX497">
            <v>6095858.9620000003</v>
          </cell>
          <cell r="BY497">
            <v>6695924.0590000004</v>
          </cell>
          <cell r="BZ497">
            <v>6170952.2000000002</v>
          </cell>
          <cell r="CA497">
            <v>5422105.1279999996</v>
          </cell>
          <cell r="CB497">
            <v>6314751.301</v>
          </cell>
          <cell r="CC497">
            <v>6244278.5990000004</v>
          </cell>
          <cell r="CD497">
            <v>6117910.648</v>
          </cell>
          <cell r="CE497">
            <v>6334972.5190000003</v>
          </cell>
          <cell r="CF497">
            <v>6207236.2240000004</v>
          </cell>
          <cell r="CG497">
            <v>6863738.9989999998</v>
          </cell>
          <cell r="CH497">
            <v>7510102.307</v>
          </cell>
          <cell r="CI497">
            <v>8195133.5180000002</v>
          </cell>
          <cell r="CJ497">
            <v>6455545.6909999996</v>
          </cell>
          <cell r="CK497">
            <v>7087155.9730000002</v>
          </cell>
          <cell r="CL497">
            <v>6565719.6469999999</v>
          </cell>
          <cell r="CM497">
            <v>6037032.6260000002</v>
          </cell>
          <cell r="CN497">
            <v>6722496.051</v>
          </cell>
          <cell r="CO497">
            <v>5912170.8509999998</v>
          </cell>
          <cell r="CP497">
            <v>6174436.0970000001</v>
          </cell>
          <cell r="CQ497">
            <v>6597765.8250000002</v>
          </cell>
          <cell r="CR497">
            <v>6085757.4749999996</v>
          </cell>
          <cell r="CS497">
            <v>6896148.1430000002</v>
          </cell>
          <cell r="CT497">
            <v>6879019.0650000004</v>
          </cell>
          <cell r="CU497">
            <v>7215172.3279999997</v>
          </cell>
          <cell r="CV497">
            <v>7249286.7699999996</v>
          </cell>
          <cell r="CW497">
            <v>7499018.4950000001</v>
          </cell>
          <cell r="CX497">
            <v>7373082.4450000003</v>
          </cell>
          <cell r="CY497">
            <v>7640532.6869999999</v>
          </cell>
          <cell r="CZ497">
            <v>8609671.0879999995</v>
          </cell>
          <cell r="DA497">
            <v>7475558.7630000003</v>
          </cell>
          <cell r="DB497">
            <v>8009439.8779999996</v>
          </cell>
          <cell r="DC497">
            <v>7255483.8550000004</v>
          </cell>
          <cell r="DD497">
            <v>8157893.7019999996</v>
          </cell>
          <cell r="DE497">
            <v>8387232.7170000002</v>
          </cell>
          <cell r="DF497">
            <v>7993734.9009999996</v>
          </cell>
          <cell r="DG497">
            <v>7886867.4539999999</v>
          </cell>
          <cell r="DH497">
            <v>8149383.04</v>
          </cell>
          <cell r="DI497">
            <v>8351999.5539999995</v>
          </cell>
          <cell r="DJ497">
            <v>8384150.108</v>
          </cell>
          <cell r="DK497">
            <v>7408682.8250000002</v>
          </cell>
          <cell r="DL497">
            <v>9051553.4959999993</v>
          </cell>
          <cell r="DM497">
            <v>8931150.0280000009</v>
          </cell>
          <cell r="DN497">
            <v>8922690.2310000006</v>
          </cell>
          <cell r="DO497">
            <v>7683539.2790000001</v>
          </cell>
          <cell r="DP497">
            <v>8333576.2549999999</v>
          </cell>
          <cell r="DQ497">
            <v>7641974.3660000004</v>
          </cell>
          <cell r="DR497">
            <v>8253448.9189999998</v>
          </cell>
          <cell r="DS497">
            <v>8570032.4110000003</v>
          </cell>
          <cell r="DT497">
            <v>7521092.858</v>
          </cell>
          <cell r="DU497">
            <v>7942795.1289999997</v>
          </cell>
          <cell r="DV497">
            <v>8758670.8839999996</v>
          </cell>
          <cell r="DW497">
            <v>7732965.5120000001</v>
          </cell>
          <cell r="DX497">
            <v>9149664.6549999993</v>
          </cell>
          <cell r="DY497">
            <v>8264799.7949999999</v>
          </cell>
          <cell r="DZ497">
            <v>8435750.6270000003</v>
          </cell>
          <cell r="EA497">
            <v>7798823.3360000001</v>
          </cell>
          <cell r="EB497">
            <v>8312693.301</v>
          </cell>
          <cell r="EC497">
            <v>8049079.7539999997</v>
          </cell>
          <cell r="ED497">
            <v>7455118.1220000004</v>
          </cell>
          <cell r="EE497">
            <v>8179181.2989999996</v>
          </cell>
          <cell r="EF497">
            <v>7193933.6299999999</v>
          </cell>
          <cell r="EG497">
            <v>7581082.4060000004</v>
          </cell>
          <cell r="EH497">
            <v>8093345.6849999996</v>
          </cell>
          <cell r="EI497">
            <v>7400913.4170000004</v>
          </cell>
          <cell r="EJ497">
            <v>7465174.7630000003</v>
          </cell>
          <cell r="EK497">
            <v>5077107.3439999996</v>
          </cell>
          <cell r="EL497">
            <v>6135477.7000000002</v>
          </cell>
          <cell r="EM497">
            <v>8085627.1710000001</v>
          </cell>
          <cell r="EN497">
            <v>8959180.5590000004</v>
          </cell>
          <cell r="EO497">
            <v>8281542.4349999996</v>
          </cell>
          <cell r="EP497">
            <v>9607810.0999999996</v>
          </cell>
          <cell r="EQ497">
            <v>8847043.5439999998</v>
          </cell>
          <cell r="ER497">
            <v>7772906.1569999997</v>
          </cell>
          <cell r="ES497">
            <v>8614367.4489999991</v>
          </cell>
          <cell r="ET497">
            <v>8720913.7699999996</v>
          </cell>
          <cell r="EU497">
            <v>8602438.9220000003</v>
          </cell>
          <cell r="EV497">
            <v>10956516.525999999</v>
          </cell>
          <cell r="EW497">
            <v>9749399.3860000018</v>
          </cell>
          <cell r="EX497">
            <v>8348871.3390000006</v>
          </cell>
          <cell r="EY497">
            <v>9808302.6470000017</v>
          </cell>
          <cell r="EZ497">
            <v>8470267.6809999999</v>
          </cell>
          <cell r="FA497">
            <v>8504250.8300000001</v>
          </cell>
          <cell r="FB497">
            <v>9564191.0859999992</v>
          </cell>
          <cell r="FC497">
            <v>9859077.512000002</v>
          </cell>
          <cell r="FD497">
            <v>9835849.3450000007</v>
          </cell>
          <cell r="FE497">
            <v>11089671.193</v>
          </cell>
          <cell r="FF497">
            <v>9221347.563000001</v>
          </cell>
          <cell r="FG497">
            <v>9151580.8010000009</v>
          </cell>
          <cell r="FH497">
            <v>11586838.074999999</v>
          </cell>
          <cell r="FI497">
            <v>11583827.591999998</v>
          </cell>
          <cell r="FJ497">
            <v>9749760.1759999972</v>
          </cell>
          <cell r="FK497">
            <v>12189253.859999999</v>
          </cell>
          <cell r="FL497">
            <v>9562686.1879999992</v>
          </cell>
          <cell r="FM497">
            <v>10035137.99</v>
          </cell>
          <cell r="FN497">
            <v>10579005.977999998</v>
          </cell>
          <cell r="FO497">
            <v>9775337.3709999993</v>
          </cell>
          <cell r="FP497">
            <v>10497265.445999999</v>
          </cell>
          <cell r="FQ497">
            <v>12134086.895999998</v>
          </cell>
          <cell r="FR497">
            <v>9352117.7330000009</v>
          </cell>
          <cell r="FS497">
            <v>8951277.8879999984</v>
          </cell>
          <cell r="FT497">
            <v>10978352.649</v>
          </cell>
          <cell r="FU497">
            <v>8058688.3259999994</v>
          </cell>
          <cell r="FV497">
            <v>9149452.3749999981</v>
          </cell>
          <cell r="FW497">
            <v>9530812.1109999996</v>
          </cell>
          <cell r="FX497">
            <v>8999656.8320000004</v>
          </cell>
          <cell r="FY497">
            <v>9573117.9029999971</v>
          </cell>
          <cell r="FZ497">
            <v>9706044.4920000006</v>
          </cell>
          <cell r="GA497">
            <v>9769138.7200000025</v>
          </cell>
          <cell r="GB497">
            <v>9775850.0580000002</v>
          </cell>
          <cell r="GC497">
            <v>9028804.771999998</v>
          </cell>
          <cell r="GD497">
            <v>9946707.9550000001</v>
          </cell>
          <cell r="GE497">
            <v>8788056.8570000026</v>
          </cell>
          <cell r="GF497">
            <v>9846303.1170000006</v>
          </cell>
          <cell r="GG497">
            <v>8970010.0260000005</v>
          </cell>
          <cell r="GH497">
            <v>9780146.5450000018</v>
          </cell>
        </row>
        <row r="499">
          <cell r="C499" t="str">
            <v xml:space="preserve">Import By Countries Destination </v>
          </cell>
        </row>
        <row r="500">
          <cell r="A500" t="str">
            <v>IMP08</v>
          </cell>
          <cell r="B500" t="str">
            <v>14.4.1</v>
          </cell>
          <cell r="C500" t="str">
            <v>North America (Total)</v>
          </cell>
          <cell r="D500" t="str">
            <v>RM ('000)</v>
          </cell>
          <cell r="F500">
            <v>3995740.6719999998</v>
          </cell>
          <cell r="G500">
            <v>3403107.0929999999</v>
          </cell>
          <cell r="H500">
            <v>3438833.858</v>
          </cell>
          <cell r="I500">
            <v>3601010.2760000001</v>
          </cell>
          <cell r="J500">
            <v>4763749.4529999997</v>
          </cell>
          <cell r="K500">
            <v>4035989.4759999998</v>
          </cell>
          <cell r="L500">
            <v>5171819.7609999999</v>
          </cell>
          <cell r="M500">
            <v>4512770.2750000004</v>
          </cell>
          <cell r="N500">
            <v>4307472.7690000003</v>
          </cell>
          <cell r="O500">
            <v>4786175.1950000003</v>
          </cell>
          <cell r="P500">
            <v>4507056.9119999995</v>
          </cell>
          <cell r="Q500">
            <v>4583930.2570000002</v>
          </cell>
          <cell r="R500">
            <v>4522964.6919999998</v>
          </cell>
          <cell r="S500">
            <v>4053676.6069999998</v>
          </cell>
          <cell r="T500">
            <v>5263179.483</v>
          </cell>
          <cell r="U500">
            <v>4945267.4780000001</v>
          </cell>
          <cell r="V500">
            <v>4675720.5539999995</v>
          </cell>
          <cell r="W500">
            <v>4992135.1950000003</v>
          </cell>
          <cell r="X500">
            <v>5643942.9639999997</v>
          </cell>
          <cell r="Y500">
            <v>4866348.949</v>
          </cell>
          <cell r="Z500">
            <v>4688322.6639999999</v>
          </cell>
          <cell r="AA500">
            <v>5248120.5410000002</v>
          </cell>
          <cell r="AB500">
            <v>4977628.7750000004</v>
          </cell>
          <cell r="AC500">
            <v>5245104.4579999996</v>
          </cell>
          <cell r="AD500">
            <v>4694120.6859999998</v>
          </cell>
          <cell r="AE500">
            <v>4347134.5080000004</v>
          </cell>
          <cell r="AF500">
            <v>5873211.4680000003</v>
          </cell>
          <cell r="AG500">
            <v>4767481.2170000002</v>
          </cell>
          <cell r="AH500">
            <v>5071478.32</v>
          </cell>
          <cell r="AI500">
            <v>4702860.2620000001</v>
          </cell>
          <cell r="AJ500">
            <v>5111104.5470000003</v>
          </cell>
          <cell r="AK500">
            <v>5097792.2139999997</v>
          </cell>
          <cell r="AL500">
            <v>4541516.5379999997</v>
          </cell>
          <cell r="AM500">
            <v>5110406.8640000001</v>
          </cell>
          <cell r="AN500">
            <v>4533461.4390000002</v>
          </cell>
          <cell r="AO500">
            <v>4355687.4740000004</v>
          </cell>
          <cell r="AP500">
            <v>4202737.2429999998</v>
          </cell>
          <cell r="AQ500">
            <v>3783128.6579999998</v>
          </cell>
          <cell r="AR500">
            <v>4137352.6690000002</v>
          </cell>
          <cell r="AS500">
            <v>4442252.2869999995</v>
          </cell>
          <cell r="AT500">
            <v>4453934.6370000001</v>
          </cell>
          <cell r="AU500">
            <v>4643637.4840000002</v>
          </cell>
          <cell r="AV500">
            <v>4954980.2450000001</v>
          </cell>
          <cell r="AW500">
            <v>4757999.0870000003</v>
          </cell>
          <cell r="AX500">
            <v>4237705.82</v>
          </cell>
          <cell r="AY500">
            <v>4085480.5529999998</v>
          </cell>
          <cell r="AZ500">
            <v>4001709.943</v>
          </cell>
          <cell r="BA500">
            <v>4262165.7079999996</v>
          </cell>
          <cell r="BB500">
            <v>4027483.571</v>
          </cell>
          <cell r="BC500">
            <v>3830483.5010000002</v>
          </cell>
          <cell r="BD500">
            <v>5036013.3990000002</v>
          </cell>
          <cell r="BE500">
            <v>4500533.1129999999</v>
          </cell>
          <cell r="BF500">
            <v>4164839.16</v>
          </cell>
          <cell r="BG500">
            <v>4612569.0889999997</v>
          </cell>
          <cell r="BH500">
            <v>4644857.2819999997</v>
          </cell>
          <cell r="BI500">
            <v>4304651.1909999996</v>
          </cell>
          <cell r="BJ500">
            <v>5061959.5269999998</v>
          </cell>
          <cell r="BK500">
            <v>4534569.3689999999</v>
          </cell>
          <cell r="BL500">
            <v>4440225.5729999999</v>
          </cell>
          <cell r="BM500">
            <v>4676770.75</v>
          </cell>
          <cell r="BN500">
            <v>4398085.5080000004</v>
          </cell>
          <cell r="BO500">
            <v>4217307.9740000004</v>
          </cell>
          <cell r="BP500">
            <v>5124594.6229999997</v>
          </cell>
          <cell r="BQ500">
            <v>4257195.7450000001</v>
          </cell>
          <cell r="BR500">
            <v>4896481.9749999996</v>
          </cell>
          <cell r="BS500">
            <v>5142780.3090000004</v>
          </cell>
          <cell r="BT500">
            <v>4642587.1490000002</v>
          </cell>
          <cell r="BU500">
            <v>4825526.2529999996</v>
          </cell>
          <cell r="BV500">
            <v>4056682.4950000001</v>
          </cell>
          <cell r="BW500">
            <v>4570792.8530000001</v>
          </cell>
          <cell r="BX500">
            <v>4191002.1889999998</v>
          </cell>
          <cell r="BY500">
            <v>5064191.7419999996</v>
          </cell>
          <cell r="BZ500">
            <v>4419154.0760000004</v>
          </cell>
          <cell r="CA500">
            <v>3800871.8470000001</v>
          </cell>
          <cell r="CB500">
            <v>5427366.6310000001</v>
          </cell>
          <cell r="CC500">
            <v>4603417.966</v>
          </cell>
          <cell r="CD500">
            <v>4220212.47</v>
          </cell>
          <cell r="CE500">
            <v>5261088.63</v>
          </cell>
          <cell r="CF500">
            <v>4874568.182</v>
          </cell>
          <cell r="CG500">
            <v>4731500.1569999997</v>
          </cell>
          <cell r="CH500">
            <v>5125046.1339999996</v>
          </cell>
          <cell r="CI500">
            <v>5727359.7999999998</v>
          </cell>
          <cell r="CJ500">
            <v>4762432.0650000004</v>
          </cell>
          <cell r="CK500">
            <v>5096644.6500000004</v>
          </cell>
          <cell r="CL500">
            <v>4695441.523</v>
          </cell>
          <cell r="CM500">
            <v>4996610.233</v>
          </cell>
          <cell r="CN500">
            <v>5077123.2630000003</v>
          </cell>
          <cell r="CO500">
            <v>4749180.9579999996</v>
          </cell>
          <cell r="CP500">
            <v>5014408.443</v>
          </cell>
          <cell r="CQ500">
            <v>5294425.5269999998</v>
          </cell>
          <cell r="CR500">
            <v>4324187.4129999997</v>
          </cell>
          <cell r="CS500">
            <v>4851353.7220000001</v>
          </cell>
          <cell r="CT500">
            <v>4457005.9390000002</v>
          </cell>
          <cell r="CU500">
            <v>4508797.2170000002</v>
          </cell>
          <cell r="CV500">
            <v>5029779.3669999996</v>
          </cell>
          <cell r="CW500">
            <v>5430459.8499999996</v>
          </cell>
          <cell r="CX500">
            <v>5959651.4869999997</v>
          </cell>
          <cell r="CY500">
            <v>5082444.426</v>
          </cell>
          <cell r="CZ500">
            <v>6759037.0250000004</v>
          </cell>
          <cell r="DA500">
            <v>5580654.6670000004</v>
          </cell>
          <cell r="DB500">
            <v>6421569.5609999998</v>
          </cell>
          <cell r="DC500">
            <v>5615848.6430000002</v>
          </cell>
          <cell r="DD500">
            <v>5642349.6040000003</v>
          </cell>
          <cell r="DE500">
            <v>5597813.8190000001</v>
          </cell>
          <cell r="DF500">
            <v>5352820.0329999998</v>
          </cell>
          <cell r="DG500">
            <v>5558069.5049999999</v>
          </cell>
          <cell r="DH500">
            <v>5425764.6699999999</v>
          </cell>
          <cell r="DI500">
            <v>5325124.4019999998</v>
          </cell>
          <cell r="DJ500">
            <v>5936441.7029999997</v>
          </cell>
          <cell r="DK500">
            <v>4853633.4460000005</v>
          </cell>
          <cell r="DL500">
            <v>5463856.2439999999</v>
          </cell>
          <cell r="DM500">
            <v>5677652.6550000003</v>
          </cell>
          <cell r="DN500">
            <v>4768570.0839999998</v>
          </cell>
          <cell r="DO500">
            <v>5291769.5659999996</v>
          </cell>
          <cell r="DP500">
            <v>6154112.9170000004</v>
          </cell>
          <cell r="DQ500">
            <v>6439160.8839999996</v>
          </cell>
          <cell r="DR500">
            <v>5753278.6279999996</v>
          </cell>
          <cell r="DS500">
            <v>6089124.3109999998</v>
          </cell>
          <cell r="DT500">
            <v>5668318.4790000003</v>
          </cell>
          <cell r="DU500">
            <v>6123961.4069999997</v>
          </cell>
          <cell r="DV500">
            <v>5520579.7400000002</v>
          </cell>
          <cell r="DW500">
            <v>5108273.3650000002</v>
          </cell>
          <cell r="DX500">
            <v>6121704.7690000003</v>
          </cell>
          <cell r="DY500">
            <v>5810238.0250000004</v>
          </cell>
          <cell r="DZ500">
            <v>6479037.966</v>
          </cell>
          <cell r="EA500">
            <v>5490531.2309999997</v>
          </cell>
          <cell r="EB500">
            <v>5973482.6529999999</v>
          </cell>
          <cell r="EC500">
            <v>6437094.324</v>
          </cell>
          <cell r="ED500">
            <v>5948535.6009999998</v>
          </cell>
          <cell r="EE500">
            <v>6490493.7949999999</v>
          </cell>
          <cell r="EF500">
            <v>6573051.7290000003</v>
          </cell>
          <cell r="EG500">
            <v>6071249.8569999998</v>
          </cell>
          <cell r="EH500">
            <v>7001583.8130000001</v>
          </cell>
          <cell r="EI500">
            <v>6107959.3880000003</v>
          </cell>
          <cell r="EJ500">
            <v>5790667.2750000004</v>
          </cell>
          <cell r="EK500">
            <v>5785612.4709999999</v>
          </cell>
          <cell r="EL500">
            <v>5462755.5</v>
          </cell>
          <cell r="EM500">
            <v>5921511.5810000002</v>
          </cell>
          <cell r="EN500">
            <v>6603769.6459999997</v>
          </cell>
          <cell r="EO500">
            <v>6461131.5959999999</v>
          </cell>
          <cell r="EP500">
            <v>5685903.3190000001</v>
          </cell>
          <cell r="EQ500">
            <v>6066432.7980000004</v>
          </cell>
          <cell r="ER500">
            <v>5942581.1809999999</v>
          </cell>
          <cell r="ES500">
            <v>5919774.8360000001</v>
          </cell>
          <cell r="ET500">
            <v>5850946.665</v>
          </cell>
          <cell r="EU500">
            <v>5404802.7470000004</v>
          </cell>
          <cell r="EV500">
            <v>6240186.0430000005</v>
          </cell>
          <cell r="EW500">
            <v>6365100.3230000008</v>
          </cell>
          <cell r="EX500">
            <v>6374169.5480000004</v>
          </cell>
          <cell r="EY500">
            <v>6454425.5279999999</v>
          </cell>
          <cell r="EZ500">
            <v>6847809.1000000006</v>
          </cell>
          <cell r="FA500">
            <v>6208277.0540000005</v>
          </cell>
          <cell r="FB500">
            <v>6680361.017</v>
          </cell>
          <cell r="FC500">
            <v>7684921.7019999996</v>
          </cell>
          <cell r="FD500">
            <v>7085053.9479999999</v>
          </cell>
          <cell r="FE500">
            <v>7097985.2719999999</v>
          </cell>
          <cell r="FF500">
            <v>6733932.6770000001</v>
          </cell>
          <cell r="FG500">
            <v>7170467.426</v>
          </cell>
          <cell r="FH500">
            <v>7840101.091</v>
          </cell>
          <cell r="FI500">
            <v>8186583.0779999997</v>
          </cell>
          <cell r="FJ500">
            <v>8373573.0429999996</v>
          </cell>
          <cell r="FK500">
            <v>9510672.5930000003</v>
          </cell>
          <cell r="FL500">
            <v>10130770.973000001</v>
          </cell>
          <cell r="FM500">
            <v>10160508.717999998</v>
          </cell>
          <cell r="FN500">
            <v>10784937.396</v>
          </cell>
          <cell r="FO500">
            <v>10821646.65</v>
          </cell>
          <cell r="FP500">
            <v>8866723.745000001</v>
          </cell>
          <cell r="FQ500">
            <v>7306780.0590000004</v>
          </cell>
          <cell r="FR500">
            <v>7095884.6900000004</v>
          </cell>
          <cell r="FS500">
            <v>6752720.7409999995</v>
          </cell>
          <cell r="FT500">
            <v>7889233.6099999994</v>
          </cell>
          <cell r="FU500">
            <v>7026750.8629999999</v>
          </cell>
          <cell r="FV500">
            <v>7383604.3300000001</v>
          </cell>
          <cell r="FW500">
            <v>6822313.4129999997</v>
          </cell>
          <cell r="FX500">
            <v>8043320.3940000003</v>
          </cell>
          <cell r="FY500">
            <v>7564029.0120000001</v>
          </cell>
          <cell r="FZ500">
            <v>7998614.6970000006</v>
          </cell>
          <cell r="GA500">
            <v>8060304.5140000004</v>
          </cell>
          <cell r="GB500">
            <v>9556528.4240000006</v>
          </cell>
          <cell r="GC500">
            <v>8957804.0460000001</v>
          </cell>
          <cell r="GD500">
            <v>9079325.4220000003</v>
          </cell>
          <cell r="GE500">
            <v>8083604.307</v>
          </cell>
          <cell r="GF500">
            <v>8877719.7300000004</v>
          </cell>
          <cell r="GG500">
            <v>9205741.6859999988</v>
          </cell>
          <cell r="GH500">
            <v>11352533.069</v>
          </cell>
        </row>
        <row r="501">
          <cell r="A501" t="str">
            <v>IMP09</v>
          </cell>
          <cell r="B501" t="str">
            <v>14.4.2</v>
          </cell>
          <cell r="C501" t="str">
            <v>U.S.A</v>
          </cell>
          <cell r="D501" t="str">
            <v>RM ('000)</v>
          </cell>
          <cell r="F501">
            <v>3838540.5180000002</v>
          </cell>
          <cell r="G501">
            <v>3191598.6069999998</v>
          </cell>
          <cell r="H501">
            <v>3308410.9980000001</v>
          </cell>
          <cell r="I501">
            <v>3476599.6129999999</v>
          </cell>
          <cell r="J501">
            <v>4518323.9000000004</v>
          </cell>
          <cell r="K501">
            <v>3775778.9249999998</v>
          </cell>
          <cell r="L501">
            <v>4974750.0089999996</v>
          </cell>
          <cell r="M501">
            <v>4340419.909</v>
          </cell>
          <cell r="N501">
            <v>4133882.5869999998</v>
          </cell>
          <cell r="O501">
            <v>4550738.2019999996</v>
          </cell>
          <cell r="P501">
            <v>4346101.8909999998</v>
          </cell>
          <cell r="Q501">
            <v>4378387.7970000003</v>
          </cell>
          <cell r="R501">
            <v>4284179.7769999998</v>
          </cell>
          <cell r="S501">
            <v>3927230.1260000002</v>
          </cell>
          <cell r="T501">
            <v>5037252.5489999996</v>
          </cell>
          <cell r="U501">
            <v>4608729</v>
          </cell>
          <cell r="V501">
            <v>4368363.7439999999</v>
          </cell>
          <cell r="W501">
            <v>4722224.807</v>
          </cell>
          <cell r="X501">
            <v>5394543.0420000004</v>
          </cell>
          <cell r="Y501">
            <v>4654710.8430000003</v>
          </cell>
          <cell r="Z501">
            <v>4523243.5789999999</v>
          </cell>
          <cell r="AA501">
            <v>4930842.2699999996</v>
          </cell>
          <cell r="AB501">
            <v>4791986.324</v>
          </cell>
          <cell r="AC501">
            <v>5015577.6739999996</v>
          </cell>
          <cell r="AD501">
            <v>4558564.8940000003</v>
          </cell>
          <cell r="AE501">
            <v>4176767.6609999998</v>
          </cell>
          <cell r="AF501">
            <v>5625891.1160000004</v>
          </cell>
          <cell r="AG501">
            <v>4470796.9280000003</v>
          </cell>
          <cell r="AH501">
            <v>4657222.3430000003</v>
          </cell>
          <cell r="AI501">
            <v>4344525.6809999999</v>
          </cell>
          <cell r="AJ501">
            <v>4787735.6090000002</v>
          </cell>
          <cell r="AK501">
            <v>4853282.0889999997</v>
          </cell>
          <cell r="AL501">
            <v>4400943.0199999996</v>
          </cell>
          <cell r="AM501">
            <v>5005012.9780000001</v>
          </cell>
          <cell r="AN501">
            <v>4395195.2369999997</v>
          </cell>
          <cell r="AO501">
            <v>4129551.5269999998</v>
          </cell>
          <cell r="AP501">
            <v>3971593.2170000002</v>
          </cell>
          <cell r="AQ501">
            <v>3527886.3689999999</v>
          </cell>
          <cell r="AR501">
            <v>3822426.426</v>
          </cell>
          <cell r="AS501">
            <v>4114918.352</v>
          </cell>
          <cell r="AT501">
            <v>4269750.3729999997</v>
          </cell>
          <cell r="AU501">
            <v>4376741.0029999996</v>
          </cell>
          <cell r="AV501">
            <v>4656356.6679999996</v>
          </cell>
          <cell r="AW501">
            <v>4566513.9859999996</v>
          </cell>
          <cell r="AX501">
            <v>3980193.38</v>
          </cell>
          <cell r="AY501">
            <v>3933285.1749999998</v>
          </cell>
          <cell r="AZ501">
            <v>3828365</v>
          </cell>
          <cell r="BA501">
            <v>4040589.7370000002</v>
          </cell>
          <cell r="BB501">
            <v>3770342.74</v>
          </cell>
          <cell r="BC501">
            <v>3504075.3289999999</v>
          </cell>
          <cell r="BD501">
            <v>4689491.818</v>
          </cell>
          <cell r="BE501">
            <v>4244423.0870000003</v>
          </cell>
          <cell r="BF501">
            <v>3863093.5550000002</v>
          </cell>
          <cell r="BG501">
            <v>4300049.9800000004</v>
          </cell>
          <cell r="BH501">
            <v>4357968.0279999999</v>
          </cell>
          <cell r="BI501">
            <v>4063821.6379999998</v>
          </cell>
          <cell r="BJ501">
            <v>4885877.5769999996</v>
          </cell>
          <cell r="BK501">
            <v>4323689.2230000002</v>
          </cell>
          <cell r="BL501">
            <v>4234332.5149999997</v>
          </cell>
          <cell r="BM501">
            <v>4445226.1030000001</v>
          </cell>
          <cell r="BN501">
            <v>4233631.8329999996</v>
          </cell>
          <cell r="BO501">
            <v>3882630.7659999998</v>
          </cell>
          <cell r="BP501">
            <v>4630929.6030000001</v>
          </cell>
          <cell r="BQ501">
            <v>3998453.3810000001</v>
          </cell>
          <cell r="BR501">
            <v>4634396.72</v>
          </cell>
          <cell r="BS501">
            <v>4829061.7759999996</v>
          </cell>
          <cell r="BT501">
            <v>4431462.557</v>
          </cell>
          <cell r="BU501">
            <v>4618480.3499999996</v>
          </cell>
          <cell r="BV501">
            <v>3911935.9180000001</v>
          </cell>
          <cell r="BW501">
            <v>4359657.6069999998</v>
          </cell>
          <cell r="BX501">
            <v>4000603.7620000001</v>
          </cell>
          <cell r="BY501">
            <v>4843300.6890000002</v>
          </cell>
          <cell r="BZ501">
            <v>4189598.5290000001</v>
          </cell>
          <cell r="CA501">
            <v>3555994.1469999999</v>
          </cell>
          <cell r="CB501">
            <v>5186474.801</v>
          </cell>
          <cell r="CC501">
            <v>4342423.2039999999</v>
          </cell>
          <cell r="CD501">
            <v>3985596.5460000001</v>
          </cell>
          <cell r="CE501">
            <v>4986630.2410000004</v>
          </cell>
          <cell r="CF501">
            <v>4635728.5029999996</v>
          </cell>
          <cell r="CG501">
            <v>4522708.3420000002</v>
          </cell>
          <cell r="CH501">
            <v>4897049.8119999999</v>
          </cell>
          <cell r="CI501">
            <v>5520776.7110000001</v>
          </cell>
          <cell r="CJ501">
            <v>4625935.7609999999</v>
          </cell>
          <cell r="CK501">
            <v>4894789.0839999998</v>
          </cell>
          <cell r="CL501">
            <v>4468037.983</v>
          </cell>
          <cell r="CM501">
            <v>4733418.0710000005</v>
          </cell>
          <cell r="CN501">
            <v>4829677.1270000003</v>
          </cell>
          <cell r="CO501">
            <v>4485482.83</v>
          </cell>
          <cell r="CP501">
            <v>4730860.0539999995</v>
          </cell>
          <cell r="CQ501">
            <v>5087433.5980000002</v>
          </cell>
          <cell r="CR501">
            <v>4142501.9759999998</v>
          </cell>
          <cell r="CS501">
            <v>4573750.7249999996</v>
          </cell>
          <cell r="CT501">
            <v>4302572.5789999999</v>
          </cell>
          <cell r="CU501">
            <v>4342042.5990000004</v>
          </cell>
          <cell r="CV501">
            <v>4796854.835</v>
          </cell>
          <cell r="CW501">
            <v>5165344.7479999997</v>
          </cell>
          <cell r="CX501">
            <v>5754170.8669999996</v>
          </cell>
          <cell r="CY501">
            <v>4864428.176</v>
          </cell>
          <cell r="CZ501">
            <v>6519071.1859999998</v>
          </cell>
          <cell r="DA501">
            <v>5268849.92</v>
          </cell>
          <cell r="DB501">
            <v>6091985.1430000002</v>
          </cell>
          <cell r="DC501">
            <v>5356422.9349999996</v>
          </cell>
          <cell r="DD501">
            <v>5331973.1619999995</v>
          </cell>
          <cell r="DE501">
            <v>5340567.0599999996</v>
          </cell>
          <cell r="DF501">
            <v>5143610.9809999997</v>
          </cell>
          <cell r="DG501">
            <v>5341245.7209999999</v>
          </cell>
          <cell r="DH501">
            <v>5123651.0669999998</v>
          </cell>
          <cell r="DI501">
            <v>5138595.7170000002</v>
          </cell>
          <cell r="DJ501">
            <v>5669140.5599999996</v>
          </cell>
          <cell r="DK501">
            <v>4570533.9960000003</v>
          </cell>
          <cell r="DL501">
            <v>5267499.4960000003</v>
          </cell>
          <cell r="DM501">
            <v>5340747.0310000004</v>
          </cell>
          <cell r="DN501">
            <v>4557812.0489999996</v>
          </cell>
          <cell r="DO501">
            <v>5071248.7300000004</v>
          </cell>
          <cell r="DP501">
            <v>5733819.8940000003</v>
          </cell>
          <cell r="DQ501">
            <v>6110254.2060000002</v>
          </cell>
          <cell r="DR501">
            <v>5562560.25</v>
          </cell>
          <cell r="DS501">
            <v>5823168.0520000001</v>
          </cell>
          <cell r="DT501">
            <v>5486329.176</v>
          </cell>
          <cell r="DU501">
            <v>5754235.4850000003</v>
          </cell>
          <cell r="DV501">
            <v>5333975.17</v>
          </cell>
          <cell r="DW501">
            <v>4867285.78</v>
          </cell>
          <cell r="DX501">
            <v>5825729.7649999997</v>
          </cell>
          <cell r="DY501">
            <v>5551371.5259999996</v>
          </cell>
          <cell r="DZ501">
            <v>6179087.8039999995</v>
          </cell>
          <cell r="EA501">
            <v>5156385.216</v>
          </cell>
          <cell r="EB501">
            <v>5687370.8859999999</v>
          </cell>
          <cell r="EC501">
            <v>6113192.2939999998</v>
          </cell>
          <cell r="ED501">
            <v>5564378.477</v>
          </cell>
          <cell r="EE501">
            <v>6258992.6749999998</v>
          </cell>
          <cell r="EF501">
            <v>6367787.1919999998</v>
          </cell>
          <cell r="EG501">
            <v>5772592.4510000004</v>
          </cell>
          <cell r="EH501">
            <v>6718118.7429999998</v>
          </cell>
          <cell r="EI501">
            <v>5879159.5779999997</v>
          </cell>
          <cell r="EJ501">
            <v>5557228.7460000003</v>
          </cell>
          <cell r="EK501">
            <v>5438273.3619999997</v>
          </cell>
          <cell r="EL501">
            <v>5255577.932</v>
          </cell>
          <cell r="EM501">
            <v>5749573.1610000003</v>
          </cell>
          <cell r="EN501">
            <v>6314100.0310000004</v>
          </cell>
          <cell r="EO501">
            <v>6171160.6129999999</v>
          </cell>
          <cell r="EP501">
            <v>5422383.8200000003</v>
          </cell>
          <cell r="EQ501">
            <v>5900362.8190000001</v>
          </cell>
          <cell r="ER501">
            <v>5662543.0449999999</v>
          </cell>
          <cell r="ES501">
            <v>5636189.5659999996</v>
          </cell>
          <cell r="ET501">
            <v>5623827.2489999998</v>
          </cell>
          <cell r="EU501">
            <v>5058805.9730000002</v>
          </cell>
          <cell r="EV501">
            <v>5941938.9910000004</v>
          </cell>
          <cell r="EW501">
            <v>6117466.1560000004</v>
          </cell>
          <cell r="EX501">
            <v>6058319.8470000001</v>
          </cell>
          <cell r="EY501">
            <v>6215303.1119999997</v>
          </cell>
          <cell r="EZ501">
            <v>6554272.2740000002</v>
          </cell>
          <cell r="FA501">
            <v>5914578.4040000001</v>
          </cell>
          <cell r="FB501">
            <v>6454323.1849999996</v>
          </cell>
          <cell r="FC501">
            <v>7298812.3449999997</v>
          </cell>
          <cell r="FD501">
            <v>6688683.0640000002</v>
          </cell>
          <cell r="FE501">
            <v>6800750.9979999997</v>
          </cell>
          <cell r="FF501">
            <v>6371452.0880000005</v>
          </cell>
          <cell r="FG501">
            <v>6814482.5630000001</v>
          </cell>
          <cell r="FH501">
            <v>7387089.5389999999</v>
          </cell>
          <cell r="FI501">
            <v>7778741.0319999997</v>
          </cell>
          <cell r="FJ501">
            <v>8043509.0449999999</v>
          </cell>
          <cell r="FK501">
            <v>9032103.6180000007</v>
          </cell>
          <cell r="FL501">
            <v>9505447.0700000003</v>
          </cell>
          <cell r="FM501">
            <v>9558052.6079999991</v>
          </cell>
          <cell r="FN501">
            <v>10415425.941</v>
          </cell>
          <cell r="FO501">
            <v>10243061.426000001</v>
          </cell>
          <cell r="FP501">
            <v>8224879.7810000004</v>
          </cell>
          <cell r="FQ501">
            <v>7046415.0449999999</v>
          </cell>
          <cell r="FR501">
            <v>6665946.1950000003</v>
          </cell>
          <cell r="FS501">
            <v>6549833.5379999997</v>
          </cell>
          <cell r="FT501">
            <v>7463626.3899999997</v>
          </cell>
          <cell r="FU501">
            <v>6553422.2479999997</v>
          </cell>
          <cell r="FV501">
            <v>6987456.4239999996</v>
          </cell>
          <cell r="FW501">
            <v>6533131.4349999996</v>
          </cell>
          <cell r="FX501">
            <v>7672144.1210000003</v>
          </cell>
          <cell r="FY501">
            <v>7159960.7410000004</v>
          </cell>
          <cell r="FZ501">
            <v>7655060.3200000003</v>
          </cell>
          <cell r="GA501">
            <v>7809773.142</v>
          </cell>
          <cell r="GB501">
            <v>9274931.3320000004</v>
          </cell>
          <cell r="GC501">
            <v>8524977.9509999994</v>
          </cell>
          <cell r="GD501">
            <v>8632693.0820000004</v>
          </cell>
          <cell r="GE501">
            <v>7665000.4349999996</v>
          </cell>
          <cell r="GF501">
            <v>8550189.6219999995</v>
          </cell>
          <cell r="GG501">
            <v>8720004.0629999992</v>
          </cell>
          <cell r="GH501">
            <v>10926270.578</v>
          </cell>
        </row>
        <row r="502">
          <cell r="A502" t="str">
            <v>IMP10</v>
          </cell>
          <cell r="B502" t="str">
            <v>14.4.3</v>
          </cell>
          <cell r="C502" t="str">
            <v>Singapore</v>
          </cell>
          <cell r="D502" t="str">
            <v>RM ('000)</v>
          </cell>
          <cell r="F502">
            <v>2951418.148</v>
          </cell>
          <cell r="G502">
            <v>2976318.08</v>
          </cell>
          <cell r="H502">
            <v>3197849.622</v>
          </cell>
          <cell r="I502">
            <v>3696753.2510000002</v>
          </cell>
          <cell r="J502">
            <v>3632974.0240000002</v>
          </cell>
          <cell r="K502">
            <v>4347757.0880000005</v>
          </cell>
          <cell r="L502">
            <v>4504011.2630000003</v>
          </cell>
          <cell r="M502">
            <v>4553555.22</v>
          </cell>
          <cell r="N502">
            <v>4728296.1529999999</v>
          </cell>
          <cell r="O502">
            <v>5152906.2439999999</v>
          </cell>
          <cell r="P502">
            <v>4418907.9740000004</v>
          </cell>
          <cell r="Q502">
            <v>5198362.0889999997</v>
          </cell>
          <cell r="R502">
            <v>4797467.8720000004</v>
          </cell>
          <cell r="S502">
            <v>4128764.9539999999</v>
          </cell>
          <cell r="T502">
            <v>5986845.773</v>
          </cell>
          <cell r="U502">
            <v>4710035.2630000003</v>
          </cell>
          <cell r="V502">
            <v>4619557.6440000003</v>
          </cell>
          <cell r="W502">
            <v>5206559.7209999999</v>
          </cell>
          <cell r="X502">
            <v>5118718.6979999999</v>
          </cell>
          <cell r="Y502">
            <v>5388737.2630000003</v>
          </cell>
          <cell r="Z502">
            <v>4905450.9570000004</v>
          </cell>
          <cell r="AA502">
            <v>5608563.8849999998</v>
          </cell>
          <cell r="AB502">
            <v>4993973.5010000002</v>
          </cell>
          <cell r="AC502">
            <v>4813094.7779999999</v>
          </cell>
          <cell r="AD502">
            <v>5921960.5769999996</v>
          </cell>
          <cell r="AE502">
            <v>4917712.2309999997</v>
          </cell>
          <cell r="AF502">
            <v>5735883.0889999997</v>
          </cell>
          <cell r="AG502">
            <v>5954680.2510000002</v>
          </cell>
          <cell r="AH502">
            <v>6088526.699</v>
          </cell>
          <cell r="AI502">
            <v>7587269.4850000003</v>
          </cell>
          <cell r="AJ502">
            <v>6747630.1689999998</v>
          </cell>
          <cell r="AK502">
            <v>6159063.9000000004</v>
          </cell>
          <cell r="AL502">
            <v>6234377.0259999996</v>
          </cell>
          <cell r="AM502">
            <v>6250500.1830000002</v>
          </cell>
          <cell r="AN502">
            <v>5717839.4510000004</v>
          </cell>
          <cell r="AO502">
            <v>6384034.7869999995</v>
          </cell>
          <cell r="AP502">
            <v>5926913.7479999997</v>
          </cell>
          <cell r="AQ502">
            <v>6647342.0480000004</v>
          </cell>
          <cell r="AR502">
            <v>6981889.1399999997</v>
          </cell>
          <cell r="AS502">
            <v>6063945.0949999997</v>
          </cell>
          <cell r="AT502">
            <v>7681369.0829999996</v>
          </cell>
          <cell r="AU502">
            <v>6987182.9299999997</v>
          </cell>
          <cell r="AV502">
            <v>7072939.2230000002</v>
          </cell>
          <cell r="AW502">
            <v>6210206.2000000002</v>
          </cell>
          <cell r="AX502">
            <v>7559621.9079999998</v>
          </cell>
          <cell r="AY502">
            <v>6620073.7819999997</v>
          </cell>
          <cell r="AZ502">
            <v>6338722.4890000001</v>
          </cell>
          <cell r="BA502">
            <v>6386136.7089999998</v>
          </cell>
          <cell r="BB502">
            <v>8074412.2649999997</v>
          </cell>
          <cell r="BC502">
            <v>5434584.2680000002</v>
          </cell>
          <cell r="BD502">
            <v>6418369.3289999999</v>
          </cell>
          <cell r="BE502">
            <v>7048553.9289999995</v>
          </cell>
          <cell r="BF502">
            <v>6590931.8870000001</v>
          </cell>
          <cell r="BG502">
            <v>6297499.75</v>
          </cell>
          <cell r="BH502">
            <v>7519444.0089999996</v>
          </cell>
          <cell r="BI502">
            <v>6308251.4869999997</v>
          </cell>
          <cell r="BJ502">
            <v>6365913.6629999997</v>
          </cell>
          <cell r="BK502">
            <v>6802220.4859999996</v>
          </cell>
          <cell r="BL502">
            <v>6253811.9939999999</v>
          </cell>
          <cell r="BM502">
            <v>7135187.6689999998</v>
          </cell>
          <cell r="BN502">
            <v>7645228.3799999999</v>
          </cell>
          <cell r="BO502">
            <v>6669746.2539999997</v>
          </cell>
          <cell r="BP502">
            <v>7258125.1699999999</v>
          </cell>
          <cell r="BQ502">
            <v>7300699.9249999998</v>
          </cell>
          <cell r="BR502">
            <v>7526812.4519999996</v>
          </cell>
          <cell r="BS502">
            <v>6960845.3370000003</v>
          </cell>
          <cell r="BT502">
            <v>7547898.3990000002</v>
          </cell>
          <cell r="BU502">
            <v>7473407.1409999998</v>
          </cell>
          <cell r="BV502">
            <v>6664027.1799999997</v>
          </cell>
          <cell r="BW502">
            <v>7889197.9340000004</v>
          </cell>
          <cell r="BX502">
            <v>6033294.6619999995</v>
          </cell>
          <cell r="BY502">
            <v>6917697.9790000003</v>
          </cell>
          <cell r="BZ502">
            <v>5846064.7070000004</v>
          </cell>
          <cell r="CA502">
            <v>5401525.4709999999</v>
          </cell>
          <cell r="CB502">
            <v>7511342.6809999999</v>
          </cell>
          <cell r="CC502">
            <v>6132193.3729999997</v>
          </cell>
          <cell r="CD502">
            <v>6825925.5250000004</v>
          </cell>
          <cell r="CE502">
            <v>6642712.3470000001</v>
          </cell>
          <cell r="CF502">
            <v>7478544.3899999997</v>
          </cell>
          <cell r="CG502">
            <v>7188408.8569999998</v>
          </cell>
          <cell r="CH502">
            <v>7738632.6859999998</v>
          </cell>
          <cell r="CI502">
            <v>7469135.6739999996</v>
          </cell>
          <cell r="CJ502">
            <v>6877660.2659999998</v>
          </cell>
          <cell r="CK502">
            <v>7083297.2019999996</v>
          </cell>
          <cell r="CL502">
            <v>6554542.5109999999</v>
          </cell>
          <cell r="CM502">
            <v>5331367.8830000004</v>
          </cell>
          <cell r="CN502">
            <v>5613527.3650000002</v>
          </cell>
          <cell r="CO502">
            <v>5420221.5010000002</v>
          </cell>
          <cell r="CP502">
            <v>5556425.1210000003</v>
          </cell>
          <cell r="CQ502">
            <v>6805960.5029999996</v>
          </cell>
          <cell r="CR502">
            <v>5855199.1150000002</v>
          </cell>
          <cell r="CS502">
            <v>5904141.6150000002</v>
          </cell>
          <cell r="CT502">
            <v>6284940.4730000002</v>
          </cell>
          <cell r="CU502">
            <v>6667865.477</v>
          </cell>
          <cell r="CV502">
            <v>6264382.2850000001</v>
          </cell>
          <cell r="CW502">
            <v>6139192.9929999998</v>
          </cell>
          <cell r="CX502">
            <v>6515034.0949999997</v>
          </cell>
          <cell r="CY502">
            <v>6751182.4560000002</v>
          </cell>
          <cell r="CZ502">
            <v>7115788.4759999998</v>
          </cell>
          <cell r="DA502">
            <v>6656479.5109999999</v>
          </cell>
          <cell r="DB502">
            <v>7258571.199</v>
          </cell>
          <cell r="DC502">
            <v>6390683.9639999997</v>
          </cell>
          <cell r="DD502">
            <v>8210384.9809999997</v>
          </cell>
          <cell r="DE502">
            <v>9586246.7929999996</v>
          </cell>
          <cell r="DF502">
            <v>8550471.5289999992</v>
          </cell>
          <cell r="DG502">
            <v>9102550.0470000003</v>
          </cell>
          <cell r="DH502">
            <v>8842152.0710000005</v>
          </cell>
          <cell r="DI502">
            <v>7749475.1720000003</v>
          </cell>
          <cell r="DJ502">
            <v>9108740.3239999991</v>
          </cell>
          <cell r="DK502">
            <v>7224544.0710000005</v>
          </cell>
          <cell r="DL502">
            <v>8393066.5020000003</v>
          </cell>
          <cell r="DM502">
            <v>8214016.8849999998</v>
          </cell>
          <cell r="DN502">
            <v>8251642.6390000004</v>
          </cell>
          <cell r="DO502">
            <v>8080259.3470000001</v>
          </cell>
          <cell r="DP502">
            <v>8892610.6769999992</v>
          </cell>
          <cell r="DQ502">
            <v>8746362.8269999996</v>
          </cell>
          <cell r="DR502">
            <v>9166223.7369999997</v>
          </cell>
          <cell r="DS502">
            <v>10195406.310000001</v>
          </cell>
          <cell r="DT502">
            <v>9187972.7599999998</v>
          </cell>
          <cell r="DU502">
            <v>7610236.2779999999</v>
          </cell>
          <cell r="DV502">
            <v>7552341.5010000002</v>
          </cell>
          <cell r="DW502">
            <v>5968892.9819999998</v>
          </cell>
          <cell r="DX502">
            <v>7826240.9800000004</v>
          </cell>
          <cell r="DY502">
            <v>6893788.4869999997</v>
          </cell>
          <cell r="DZ502">
            <v>7755387.8099999996</v>
          </cell>
          <cell r="EA502">
            <v>6884167.6320000002</v>
          </cell>
          <cell r="EB502">
            <v>7102352.5329999998</v>
          </cell>
          <cell r="EC502">
            <v>7161595.1919999998</v>
          </cell>
          <cell r="ED502">
            <v>7697764.0800000001</v>
          </cell>
          <cell r="EE502">
            <v>9083199.8589999992</v>
          </cell>
          <cell r="EF502">
            <v>8353663.2910000002</v>
          </cell>
          <cell r="EG502">
            <v>7217256.2800000003</v>
          </cell>
          <cell r="EH502">
            <v>7536125.8380000005</v>
          </cell>
          <cell r="EI502">
            <v>6201811.7920000004</v>
          </cell>
          <cell r="EJ502">
            <v>5904927.5580000002</v>
          </cell>
          <cell r="EK502">
            <v>4424603.8619999997</v>
          </cell>
          <cell r="EL502">
            <v>4696050.7300000004</v>
          </cell>
          <cell r="EM502">
            <v>6116661.5949999997</v>
          </cell>
          <cell r="EN502">
            <v>7022102.7139999997</v>
          </cell>
          <cell r="EO502">
            <v>6381867.9859999996</v>
          </cell>
          <cell r="EP502">
            <v>6505888.9670000002</v>
          </cell>
          <cell r="EQ502">
            <v>6202152.3760000002</v>
          </cell>
          <cell r="ER502">
            <v>6212088.2570000002</v>
          </cell>
          <cell r="ES502">
            <v>6473838.6069999998</v>
          </cell>
          <cell r="ET502">
            <v>7249805.2829999998</v>
          </cell>
          <cell r="EU502">
            <v>6360123.6279999996</v>
          </cell>
          <cell r="EV502">
            <v>7948554.3329999996</v>
          </cell>
          <cell r="EW502">
            <v>8395542.3230000008</v>
          </cell>
          <cell r="EX502">
            <v>7258909.2560000001</v>
          </cell>
          <cell r="EY502">
            <v>6059796.3530000001</v>
          </cell>
          <cell r="EZ502">
            <v>6858689.8329999996</v>
          </cell>
          <cell r="FA502">
            <v>6849370.0020000003</v>
          </cell>
          <cell r="FB502">
            <v>8652362.3049999997</v>
          </cell>
          <cell r="FC502">
            <v>9807471.6309999991</v>
          </cell>
          <cell r="FD502">
            <v>9332830.3210000005</v>
          </cell>
          <cell r="FE502">
            <v>8859635.2459999993</v>
          </cell>
          <cell r="FF502">
            <v>8789475.5170000009</v>
          </cell>
          <cell r="FG502">
            <v>8671773.2249999996</v>
          </cell>
          <cell r="FH502">
            <v>10252177.845000001</v>
          </cell>
          <cell r="FI502">
            <v>10198700.018999999</v>
          </cell>
          <cell r="FJ502">
            <v>12471532.630999999</v>
          </cell>
          <cell r="FK502">
            <v>14243817.059</v>
          </cell>
          <cell r="FL502">
            <v>14353919.874</v>
          </cell>
          <cell r="FM502">
            <v>12544621.606000001</v>
          </cell>
          <cell r="FN502">
            <v>11258911.848999999</v>
          </cell>
          <cell r="FO502">
            <v>10758298.348999999</v>
          </cell>
          <cell r="FP502">
            <v>10853341.92</v>
          </cell>
          <cell r="FQ502">
            <v>10643207.146</v>
          </cell>
          <cell r="FR502">
            <v>8414652.9039999992</v>
          </cell>
          <cell r="FS502">
            <v>9638881.7599999998</v>
          </cell>
          <cell r="FT502">
            <v>13007780.704</v>
          </cell>
          <cell r="FU502">
            <v>10255641.119000001</v>
          </cell>
          <cell r="FV502">
            <v>13596930.401000001</v>
          </cell>
          <cell r="FW502">
            <v>11784905.288000001</v>
          </cell>
          <cell r="FX502">
            <v>13325637.372</v>
          </cell>
          <cell r="FY502">
            <v>12571380.009</v>
          </cell>
          <cell r="FZ502">
            <v>12103515.649</v>
          </cell>
          <cell r="GA502">
            <v>13826013.199999999</v>
          </cell>
          <cell r="GB502">
            <v>13302512.93</v>
          </cell>
          <cell r="GC502">
            <v>11897861.255000001</v>
          </cell>
          <cell r="GD502">
            <v>13954205.393999999</v>
          </cell>
          <cell r="GE502">
            <v>12464786.888</v>
          </cell>
          <cell r="GF502">
            <v>13778766.293</v>
          </cell>
          <cell r="GG502">
            <v>13894844.605</v>
          </cell>
          <cell r="GH502">
            <v>14479508.460999999</v>
          </cell>
        </row>
        <row r="503">
          <cell r="A503" t="str">
            <v>IMP11</v>
          </cell>
          <cell r="B503" t="str">
            <v>14.4.4</v>
          </cell>
          <cell r="C503" t="str">
            <v>China</v>
          </cell>
          <cell r="D503" t="str">
            <v>RM ('000)</v>
          </cell>
          <cell r="F503">
            <v>4440067.4740000004</v>
          </cell>
          <cell r="G503">
            <v>3362702.2459999998</v>
          </cell>
          <cell r="H503">
            <v>4775475.2309999997</v>
          </cell>
          <cell r="I503">
            <v>4875333.0010000002</v>
          </cell>
          <cell r="J503">
            <v>4399912.375</v>
          </cell>
          <cell r="K503">
            <v>4876579.0710000005</v>
          </cell>
          <cell r="L503">
            <v>5639941.4550000001</v>
          </cell>
          <cell r="M503">
            <v>5070706.8559999997</v>
          </cell>
          <cell r="N503">
            <v>5037352.676</v>
          </cell>
          <cell r="O503">
            <v>5211250.5190000003</v>
          </cell>
          <cell r="P503">
            <v>6696288.9280000003</v>
          </cell>
          <cell r="Q503">
            <v>6640043.415</v>
          </cell>
          <cell r="R503">
            <v>5296148.0860000001</v>
          </cell>
          <cell r="S503">
            <v>4434763.0080000004</v>
          </cell>
          <cell r="T503">
            <v>5318774.9800000004</v>
          </cell>
          <cell r="U503">
            <v>5842349.9939999999</v>
          </cell>
          <cell r="V503">
            <v>5351240.5290000001</v>
          </cell>
          <cell r="W503">
            <v>6233417.5259999996</v>
          </cell>
          <cell r="X503">
            <v>6187480.5319999997</v>
          </cell>
          <cell r="Y503">
            <v>5589571.1849999996</v>
          </cell>
          <cell r="Z503">
            <v>5342308.352</v>
          </cell>
          <cell r="AA503">
            <v>5409994.6859999998</v>
          </cell>
          <cell r="AB503">
            <v>5548254.6600000001</v>
          </cell>
          <cell r="AC503">
            <v>5875481.6569999997</v>
          </cell>
          <cell r="AD503">
            <v>5871813.1289999997</v>
          </cell>
          <cell r="AE503">
            <v>3945196.9550000001</v>
          </cell>
          <cell r="AF503">
            <v>6031076.5549999997</v>
          </cell>
          <cell r="AG503">
            <v>6199769.8279999997</v>
          </cell>
          <cell r="AH503">
            <v>6122845.1560000004</v>
          </cell>
          <cell r="AI503">
            <v>6705386.2429999998</v>
          </cell>
          <cell r="AJ503">
            <v>6725804.1919999998</v>
          </cell>
          <cell r="AK503">
            <v>6314284.4720000001</v>
          </cell>
          <cell r="AL503">
            <v>6720264.568</v>
          </cell>
          <cell r="AM503">
            <v>6301287.4910000004</v>
          </cell>
          <cell r="AN503">
            <v>6891130.5700000003</v>
          </cell>
          <cell r="AO503">
            <v>7877638.4900000002</v>
          </cell>
          <cell r="AP503">
            <v>7137704.75</v>
          </cell>
          <cell r="AQ503">
            <v>5540288.5800000001</v>
          </cell>
          <cell r="AR503">
            <v>7908316.0250000004</v>
          </cell>
          <cell r="AS503">
            <v>7371961.6710000001</v>
          </cell>
          <cell r="AT503">
            <v>8640003.4590000007</v>
          </cell>
          <cell r="AU503">
            <v>8008214.6189999999</v>
          </cell>
          <cell r="AV503">
            <v>7982406.3940000003</v>
          </cell>
          <cell r="AW503">
            <v>7328210.6200000001</v>
          </cell>
          <cell r="AX503">
            <v>7878653.3590000002</v>
          </cell>
          <cell r="AY503">
            <v>7901760.727</v>
          </cell>
          <cell r="AZ503">
            <v>8282484.8789999997</v>
          </cell>
          <cell r="BA503">
            <v>7883918.699</v>
          </cell>
          <cell r="BB503">
            <v>8967014.0969999991</v>
          </cell>
          <cell r="BC503">
            <v>6697546.6550000003</v>
          </cell>
          <cell r="BD503">
            <v>8697865.0969999991</v>
          </cell>
          <cell r="BE503">
            <v>8867742.2090000007</v>
          </cell>
          <cell r="BF503">
            <v>8933757.2300000004</v>
          </cell>
          <cell r="BG503">
            <v>8393768.4079999998</v>
          </cell>
          <cell r="BH503">
            <v>10018145.782</v>
          </cell>
          <cell r="BI503">
            <v>9288953.2599999998</v>
          </cell>
          <cell r="BJ503">
            <v>8690844.8320000004</v>
          </cell>
          <cell r="BK503">
            <v>8975250.9879999999</v>
          </cell>
          <cell r="BL503">
            <v>9441642.9130000006</v>
          </cell>
          <cell r="BM503">
            <v>9292262.6439999994</v>
          </cell>
          <cell r="BN503">
            <v>9386252.6870000008</v>
          </cell>
          <cell r="BO503">
            <v>7023280.6390000004</v>
          </cell>
          <cell r="BP503">
            <v>8724297.2670000009</v>
          </cell>
          <cell r="BQ503">
            <v>9671106.8110000007</v>
          </cell>
          <cell r="BR503">
            <v>9685202.1390000004</v>
          </cell>
          <cell r="BS503">
            <v>9298160.7949999999</v>
          </cell>
          <cell r="BT503">
            <v>10609032.915999999</v>
          </cell>
          <cell r="BU503">
            <v>10470651.747</v>
          </cell>
          <cell r="BV503">
            <v>9761674.1760000009</v>
          </cell>
          <cell r="BW503">
            <v>10069570.674000001</v>
          </cell>
          <cell r="BX503">
            <v>9852940.9820000008</v>
          </cell>
          <cell r="BY503">
            <v>10960969.012</v>
          </cell>
          <cell r="BZ503">
            <v>10922242.268999999</v>
          </cell>
          <cell r="CA503">
            <v>8734423.5370000005</v>
          </cell>
          <cell r="CB503">
            <v>8862488.4859999996</v>
          </cell>
          <cell r="CC503">
            <v>9845183.9260000009</v>
          </cell>
          <cell r="CD503">
            <v>10765876.669</v>
          </cell>
          <cell r="CE503">
            <v>11213746.158</v>
          </cell>
          <cell r="CF503">
            <v>11240675.179</v>
          </cell>
          <cell r="CG503">
            <v>10588494.626</v>
          </cell>
          <cell r="CH503">
            <v>11948550.518999999</v>
          </cell>
          <cell r="CI503">
            <v>11801851.120999999</v>
          </cell>
          <cell r="CJ503">
            <v>11504907.022</v>
          </cell>
          <cell r="CK503">
            <v>11851866.226</v>
          </cell>
          <cell r="CL503">
            <v>11690039.597999999</v>
          </cell>
          <cell r="CM503">
            <v>8867182.5749999993</v>
          </cell>
          <cell r="CN503">
            <v>9953910.7219999991</v>
          </cell>
          <cell r="CO503">
            <v>10807550.290999999</v>
          </cell>
          <cell r="CP503">
            <v>11981312.434</v>
          </cell>
          <cell r="CQ503">
            <v>13227039.498</v>
          </cell>
          <cell r="CR503">
            <v>11473765.364</v>
          </cell>
          <cell r="CS503">
            <v>12406398.982999999</v>
          </cell>
          <cell r="CT503">
            <v>12322580.491</v>
          </cell>
          <cell r="CU503">
            <v>11558221.968</v>
          </cell>
          <cell r="CV503">
            <v>13690373.583000001</v>
          </cell>
          <cell r="CW503">
            <v>14408921.439999999</v>
          </cell>
          <cell r="CX503">
            <v>14779268.195</v>
          </cell>
          <cell r="CY503">
            <v>10219971.111</v>
          </cell>
          <cell r="CZ503">
            <v>14585055.585000001</v>
          </cell>
          <cell r="DA503">
            <v>12457913.780999999</v>
          </cell>
          <cell r="DB503">
            <v>14478870.316</v>
          </cell>
          <cell r="DC503">
            <v>12958160.952</v>
          </cell>
          <cell r="DD503">
            <v>14320832.666999999</v>
          </cell>
          <cell r="DE503">
            <v>13934816.426000001</v>
          </cell>
          <cell r="DF503">
            <v>13289472.287</v>
          </cell>
          <cell r="DG503">
            <v>13567938.539999999</v>
          </cell>
          <cell r="DH503">
            <v>15353145.374</v>
          </cell>
          <cell r="DI503">
            <v>14499248.767000001</v>
          </cell>
          <cell r="DJ503">
            <v>15237114.966</v>
          </cell>
          <cell r="DK503">
            <v>12564152.005999999</v>
          </cell>
          <cell r="DL503">
            <v>11959696.268999999</v>
          </cell>
          <cell r="DM503">
            <v>13868796.401000001</v>
          </cell>
          <cell r="DN503">
            <v>15612987.960000001</v>
          </cell>
          <cell r="DO503">
            <v>15390782.15</v>
          </cell>
          <cell r="DP503">
            <v>15603689.892999999</v>
          </cell>
          <cell r="DQ503">
            <v>16920375.647999998</v>
          </cell>
          <cell r="DR503">
            <v>13130517.107999999</v>
          </cell>
          <cell r="DS503">
            <v>14782066.071</v>
          </cell>
          <cell r="DT503">
            <v>14863864.232000001</v>
          </cell>
          <cell r="DU503">
            <v>15482499.272</v>
          </cell>
          <cell r="DV503">
            <v>17897567.138</v>
          </cell>
          <cell r="DW503">
            <v>9165108.6989999991</v>
          </cell>
          <cell r="DX503">
            <v>13762323.302999999</v>
          </cell>
          <cell r="DY503">
            <v>15080664.921</v>
          </cell>
          <cell r="DZ503">
            <v>15277611.387</v>
          </cell>
          <cell r="EA503">
            <v>13436789.945</v>
          </cell>
          <cell r="EB503">
            <v>15215640.775</v>
          </cell>
          <cell r="EC503">
            <v>14998463.887</v>
          </cell>
          <cell r="ED503">
            <v>14418819.407</v>
          </cell>
          <cell r="EE503">
            <v>13883630.073000001</v>
          </cell>
          <cell r="EF503">
            <v>16572956.715</v>
          </cell>
          <cell r="EG503">
            <v>15957208.539999999</v>
          </cell>
          <cell r="EH503">
            <v>16043983.795</v>
          </cell>
          <cell r="EI503">
            <v>9788311.1919999998</v>
          </cell>
          <cell r="EJ503">
            <v>14135624.277000001</v>
          </cell>
          <cell r="EK503">
            <v>14423083.057</v>
          </cell>
          <cell r="EL503">
            <v>12103292.516000001</v>
          </cell>
          <cell r="EM503">
            <v>14229543.682</v>
          </cell>
          <cell r="EN503">
            <v>13865627.228</v>
          </cell>
          <cell r="EO503">
            <v>13763930.647</v>
          </cell>
          <cell r="EP503">
            <v>15294151.506999999</v>
          </cell>
          <cell r="EQ503">
            <v>14698720.787</v>
          </cell>
          <cell r="ER503">
            <v>15834359.954</v>
          </cell>
          <cell r="ES503">
            <v>18035896.528000001</v>
          </cell>
          <cell r="ET503">
            <v>16794323.316</v>
          </cell>
          <cell r="EU503">
            <v>15942814.744999999</v>
          </cell>
          <cell r="EV503">
            <v>17796023.377</v>
          </cell>
          <cell r="EW503">
            <v>20180120.057</v>
          </cell>
          <cell r="EX503">
            <v>19572671.067000002</v>
          </cell>
          <cell r="EY503">
            <v>20351116.589000002</v>
          </cell>
          <cell r="EZ503">
            <v>19542702.079</v>
          </cell>
          <cell r="FA503">
            <v>16986971.304000001</v>
          </cell>
          <cell r="FB503">
            <v>19934485.934999999</v>
          </cell>
          <cell r="FC503">
            <v>19078691.568</v>
          </cell>
          <cell r="FD503">
            <v>20781107.414000001</v>
          </cell>
          <cell r="FE503">
            <v>22054911.182999998</v>
          </cell>
          <cell r="FF503">
            <v>23165604.647</v>
          </cell>
          <cell r="FG503">
            <v>16895972.936999999</v>
          </cell>
          <cell r="FH503">
            <v>21224497.883000001</v>
          </cell>
          <cell r="FI503">
            <v>21916554.133000001</v>
          </cell>
          <cell r="FJ503">
            <v>21891046.057999998</v>
          </cell>
          <cell r="FK503">
            <v>25415519.800999999</v>
          </cell>
          <cell r="FL503">
            <v>24695024.579999998</v>
          </cell>
          <cell r="FM503">
            <v>25366348.315000001</v>
          </cell>
          <cell r="FN503">
            <v>23800024.079999998</v>
          </cell>
          <cell r="FO503">
            <v>23120115.761999998</v>
          </cell>
          <cell r="FP503">
            <v>24315714.348000001</v>
          </cell>
          <cell r="FQ503">
            <v>24019699.151999999</v>
          </cell>
          <cell r="FR503">
            <v>22039903.938000001</v>
          </cell>
          <cell r="FS503">
            <v>19460572.162999999</v>
          </cell>
          <cell r="FT503">
            <v>21157663.170000002</v>
          </cell>
          <cell r="FU503">
            <v>20225930.337000001</v>
          </cell>
          <cell r="FV503">
            <v>21080085.296</v>
          </cell>
          <cell r="FW503">
            <v>19153102.791999999</v>
          </cell>
          <cell r="FX503">
            <v>20369760.327</v>
          </cell>
          <cell r="FY503">
            <v>20935740.557</v>
          </cell>
          <cell r="FZ503">
            <v>21649268.381999999</v>
          </cell>
          <cell r="GA503">
            <v>25174824.818</v>
          </cell>
          <cell r="GB503">
            <v>23730592.914999999</v>
          </cell>
          <cell r="GC503">
            <v>23149366.780000001</v>
          </cell>
          <cell r="GD503">
            <v>25696092.568999998</v>
          </cell>
          <cell r="GE503">
            <v>19472875.989</v>
          </cell>
          <cell r="GF503">
            <v>22611268.368999999</v>
          </cell>
          <cell r="GG503">
            <v>24675373.171</v>
          </cell>
          <cell r="GH503">
            <v>26204775.134</v>
          </cell>
        </row>
        <row r="504">
          <cell r="A504" t="str">
            <v>IMP12</v>
          </cell>
          <cell r="B504" t="str">
            <v>14.4.5</v>
          </cell>
          <cell r="C504" t="str">
            <v>Japan</v>
          </cell>
          <cell r="D504" t="str">
            <v>RM ('000)</v>
          </cell>
          <cell r="F504">
            <v>3747663.963</v>
          </cell>
          <cell r="G504">
            <v>3329486.0720000002</v>
          </cell>
          <cell r="H504">
            <v>3610899.4589999998</v>
          </cell>
          <cell r="I504">
            <v>4899230.9400000004</v>
          </cell>
          <cell r="J504">
            <v>3768334.196</v>
          </cell>
          <cell r="K504">
            <v>4475238.9220000003</v>
          </cell>
          <cell r="L504">
            <v>5109534.95</v>
          </cell>
          <cell r="M504">
            <v>4625972.8629999999</v>
          </cell>
          <cell r="N504">
            <v>4922474.0750000002</v>
          </cell>
          <cell r="O504">
            <v>5613350.5719999997</v>
          </cell>
          <cell r="P504">
            <v>4688083.2039999999</v>
          </cell>
          <cell r="Q504">
            <v>5526087.4170000004</v>
          </cell>
          <cell r="R504">
            <v>4927088.2769999998</v>
          </cell>
          <cell r="S504">
            <v>4541770.57</v>
          </cell>
          <cell r="T504">
            <v>5646333.1880000001</v>
          </cell>
          <cell r="U504">
            <v>5502324.7800000003</v>
          </cell>
          <cell r="V504">
            <v>5065402.2989999996</v>
          </cell>
          <cell r="W504">
            <v>6199994.4469999997</v>
          </cell>
          <cell r="X504">
            <v>5986637.6940000001</v>
          </cell>
          <cell r="Y504">
            <v>5254898.8760000002</v>
          </cell>
          <cell r="Z504">
            <v>5331408.0350000001</v>
          </cell>
          <cell r="AA504">
            <v>6115490.8959999997</v>
          </cell>
          <cell r="AB504">
            <v>5298574.176</v>
          </cell>
          <cell r="AC504">
            <v>6664875.8200000003</v>
          </cell>
          <cell r="AD504">
            <v>5269490.2390000001</v>
          </cell>
          <cell r="AE504">
            <v>5012909.8459999999</v>
          </cell>
          <cell r="AF504">
            <v>5727724.4440000001</v>
          </cell>
          <cell r="AG504">
            <v>5344889.03</v>
          </cell>
          <cell r="AH504">
            <v>4876710.57</v>
          </cell>
          <cell r="AI504">
            <v>5560467.1359999999</v>
          </cell>
          <cell r="AJ504">
            <v>5668223.0820000004</v>
          </cell>
          <cell r="AK504">
            <v>5461614.9850000003</v>
          </cell>
          <cell r="AL504">
            <v>5761993.6780000003</v>
          </cell>
          <cell r="AM504">
            <v>5750491.7709999997</v>
          </cell>
          <cell r="AN504">
            <v>5506751.051</v>
          </cell>
          <cell r="AO504">
            <v>5420745.6200000001</v>
          </cell>
          <cell r="AP504">
            <v>4613996.9009999996</v>
          </cell>
          <cell r="AQ504">
            <v>5262848.273</v>
          </cell>
          <cell r="AR504">
            <v>5468434.5530000003</v>
          </cell>
          <cell r="AS504">
            <v>5474838.5350000001</v>
          </cell>
          <cell r="AT504">
            <v>5072432.301</v>
          </cell>
          <cell r="AU504">
            <v>5627988.3640000001</v>
          </cell>
          <cell r="AV504">
            <v>5515512.574</v>
          </cell>
          <cell r="AW504">
            <v>5213408.3600000003</v>
          </cell>
          <cell r="AX504">
            <v>5622196.0719999997</v>
          </cell>
          <cell r="AY504">
            <v>5259330.55</v>
          </cell>
          <cell r="AZ504">
            <v>4719751.6459999997</v>
          </cell>
          <cell r="BA504">
            <v>4522791.47</v>
          </cell>
          <cell r="BB504">
            <v>4081098.7280000001</v>
          </cell>
          <cell r="BC504">
            <v>4394823.95</v>
          </cell>
          <cell r="BD504">
            <v>5066706.6909999996</v>
          </cell>
          <cell r="BE504">
            <v>5026451.6830000002</v>
          </cell>
          <cell r="BF504">
            <v>4429480.6490000002</v>
          </cell>
          <cell r="BG504">
            <v>4524368.3099999996</v>
          </cell>
          <cell r="BH504">
            <v>4861954.8159999996</v>
          </cell>
          <cell r="BI504">
            <v>4614609.1390000004</v>
          </cell>
          <cell r="BJ504">
            <v>5027267.4400000004</v>
          </cell>
          <cell r="BK504">
            <v>5267525.8279999997</v>
          </cell>
          <cell r="BL504">
            <v>4460931.7029999997</v>
          </cell>
          <cell r="BM504">
            <v>4604701.0379999997</v>
          </cell>
          <cell r="BN504">
            <v>4240844.4230000004</v>
          </cell>
          <cell r="BO504">
            <v>4475632.2079999996</v>
          </cell>
          <cell r="BP504">
            <v>4993463.3880000003</v>
          </cell>
          <cell r="BQ504">
            <v>5006652.9069999997</v>
          </cell>
          <cell r="BR504">
            <v>4420500.3540000003</v>
          </cell>
          <cell r="BS504">
            <v>4553198.1880000001</v>
          </cell>
          <cell r="BT504">
            <v>4442792.358</v>
          </cell>
          <cell r="BU504">
            <v>4790533.37</v>
          </cell>
          <cell r="BV504">
            <v>4493380.7209999999</v>
          </cell>
          <cell r="BW504">
            <v>4627447.3389999997</v>
          </cell>
          <cell r="BX504">
            <v>4147440.236</v>
          </cell>
          <cell r="BY504">
            <v>4519893.6579999998</v>
          </cell>
          <cell r="BZ504">
            <v>4306188.4060000004</v>
          </cell>
          <cell r="CA504">
            <v>4111817.858</v>
          </cell>
          <cell r="CB504">
            <v>4871859.8820000002</v>
          </cell>
          <cell r="CC504">
            <v>4732226.3219999997</v>
          </cell>
          <cell r="CD504">
            <v>3884507.9419999998</v>
          </cell>
          <cell r="CE504">
            <v>4504833.9610000001</v>
          </cell>
          <cell r="CF504">
            <v>4470465.1189999999</v>
          </cell>
          <cell r="CG504">
            <v>4409232.8890000004</v>
          </cell>
          <cell r="CH504">
            <v>4793648.7130000005</v>
          </cell>
          <cell r="CI504">
            <v>4794679.6830000002</v>
          </cell>
          <cell r="CJ504">
            <v>4144802.3730000001</v>
          </cell>
          <cell r="CK504">
            <v>4559771.9759999998</v>
          </cell>
          <cell r="CL504">
            <v>4148304.6869999999</v>
          </cell>
          <cell r="CM504">
            <v>4498081.0209999997</v>
          </cell>
          <cell r="CN504">
            <v>5063436.3119999999</v>
          </cell>
          <cell r="CO504">
            <v>4595739.92</v>
          </cell>
          <cell r="CP504">
            <v>4146407.6910000001</v>
          </cell>
          <cell r="CQ504">
            <v>4986732.4689999996</v>
          </cell>
          <cell r="CR504">
            <v>4716179.1749999998</v>
          </cell>
          <cell r="CS504">
            <v>4784039.7390000001</v>
          </cell>
          <cell r="CT504">
            <v>4806523.1330000004</v>
          </cell>
          <cell r="CU504">
            <v>4849161.0310000004</v>
          </cell>
          <cell r="CV504">
            <v>5166172.8229999999</v>
          </cell>
          <cell r="CW504">
            <v>5221184.6349999998</v>
          </cell>
          <cell r="CX504">
            <v>4600471.2680000002</v>
          </cell>
          <cell r="CY504">
            <v>5125261.4639999997</v>
          </cell>
          <cell r="CZ504">
            <v>6102369.5970000001</v>
          </cell>
          <cell r="DA504">
            <v>5092157.9610000001</v>
          </cell>
          <cell r="DB504">
            <v>5030709.7120000003</v>
          </cell>
          <cell r="DC504">
            <v>4861761.7249999996</v>
          </cell>
          <cell r="DD504">
            <v>5438631.1689999998</v>
          </cell>
          <cell r="DE504">
            <v>5469855.3470000001</v>
          </cell>
          <cell r="DF504">
            <v>5327590.3459999999</v>
          </cell>
          <cell r="DG504">
            <v>5595783.523</v>
          </cell>
          <cell r="DH504">
            <v>5544190.6229999997</v>
          </cell>
          <cell r="DI504">
            <v>5421930.9000000004</v>
          </cell>
          <cell r="DJ504">
            <v>4708269.5999999996</v>
          </cell>
          <cell r="DK504">
            <v>4747154.983</v>
          </cell>
          <cell r="DL504">
            <v>5770445.2070000004</v>
          </cell>
          <cell r="DM504">
            <v>5633076.5590000004</v>
          </cell>
          <cell r="DN504">
            <v>4957586.41</v>
          </cell>
          <cell r="DO504">
            <v>5536759.6330000004</v>
          </cell>
          <cell r="DP504">
            <v>5426541.7860000003</v>
          </cell>
          <cell r="DQ504">
            <v>5566012.2609999999</v>
          </cell>
          <cell r="DR504">
            <v>5164100.2070000004</v>
          </cell>
          <cell r="DS504">
            <v>5476406.1260000002</v>
          </cell>
          <cell r="DT504">
            <v>5497590.1330000004</v>
          </cell>
          <cell r="DU504">
            <v>5373568.8200000003</v>
          </cell>
          <cell r="DV504">
            <v>4845538.3679999998</v>
          </cell>
          <cell r="DW504">
            <v>4776436.4110000003</v>
          </cell>
          <cell r="DX504">
            <v>5052097.1140000001</v>
          </cell>
          <cell r="DY504">
            <v>5627024.2259999998</v>
          </cell>
          <cell r="DZ504">
            <v>4769745.3540000003</v>
          </cell>
          <cell r="EA504">
            <v>5101544.5729999999</v>
          </cell>
          <cell r="EB504">
            <v>5329346.1500000004</v>
          </cell>
          <cell r="EC504">
            <v>5303990.801</v>
          </cell>
          <cell r="ED504">
            <v>5319001.0630000001</v>
          </cell>
          <cell r="EE504">
            <v>5603819.801</v>
          </cell>
          <cell r="EF504">
            <v>5635050.7300000004</v>
          </cell>
          <cell r="EG504">
            <v>6230716.2350000003</v>
          </cell>
          <cell r="EH504">
            <v>4650750.1960000005</v>
          </cell>
          <cell r="EI504">
            <v>5165375.59</v>
          </cell>
          <cell r="EJ504">
            <v>5582632.9440000001</v>
          </cell>
          <cell r="EK504">
            <v>4854596.57</v>
          </cell>
          <cell r="EL504">
            <v>4052420.6540000001</v>
          </cell>
          <cell r="EM504">
            <v>4905993.0159999998</v>
          </cell>
          <cell r="EN504">
            <v>4711597.0269999998</v>
          </cell>
          <cell r="EO504">
            <v>4931838.2740000002</v>
          </cell>
          <cell r="EP504">
            <v>5397766.7209999999</v>
          </cell>
          <cell r="EQ504">
            <v>5653542.1150000002</v>
          </cell>
          <cell r="ER504">
            <v>5443224.8399999999</v>
          </cell>
          <cell r="ES504">
            <v>6231138.2079999996</v>
          </cell>
          <cell r="ET504">
            <v>5172815.7180000003</v>
          </cell>
          <cell r="EU504">
            <v>5676966.818</v>
          </cell>
          <cell r="EV504">
            <v>7105218.0080000004</v>
          </cell>
          <cell r="EW504">
            <v>7073306.5410000002</v>
          </cell>
          <cell r="EX504">
            <v>5656987.4239999996</v>
          </cell>
          <cell r="EY504">
            <v>6324363.9280000003</v>
          </cell>
          <cell r="EZ504">
            <v>5675828.4160000002</v>
          </cell>
          <cell r="FA504">
            <v>5727844.4790000003</v>
          </cell>
          <cell r="FB504">
            <v>5759393.7580000004</v>
          </cell>
          <cell r="FC504">
            <v>6247829.4689999996</v>
          </cell>
          <cell r="FD504">
            <v>6421095.6699999999</v>
          </cell>
          <cell r="FE504">
            <v>7100674.4460000005</v>
          </cell>
          <cell r="FF504">
            <v>5717855.4939999999</v>
          </cell>
          <cell r="FG504">
            <v>6050747.182</v>
          </cell>
          <cell r="FH504">
            <v>7289812.2980000004</v>
          </cell>
          <cell r="FI504">
            <v>7394763.29</v>
          </cell>
          <cell r="FJ504">
            <v>6403219.9100000001</v>
          </cell>
          <cell r="FK504">
            <v>6996650.8859999999</v>
          </cell>
          <cell r="FL504">
            <v>7285835.1179999998</v>
          </cell>
          <cell r="FM504">
            <v>7762896.0669999998</v>
          </cell>
          <cell r="FN504">
            <v>7092659.1579999998</v>
          </cell>
          <cell r="FO504">
            <v>7350141.4249999998</v>
          </cell>
          <cell r="FP504">
            <v>7034785.5659999996</v>
          </cell>
          <cell r="FQ504">
            <v>6696737.443</v>
          </cell>
          <cell r="FR504">
            <v>5885431.0499999998</v>
          </cell>
          <cell r="FS504">
            <v>6003941.3839999996</v>
          </cell>
          <cell r="FT504">
            <v>6723387.7199999997</v>
          </cell>
          <cell r="FU504">
            <v>5243664.0140000004</v>
          </cell>
          <cell r="FV504">
            <v>6266466.341</v>
          </cell>
          <cell r="FW504">
            <v>6250958.1940000001</v>
          </cell>
          <cell r="FX504">
            <v>5529980.5590000004</v>
          </cell>
          <cell r="FY504">
            <v>5183361.915</v>
          </cell>
          <cell r="FZ504">
            <v>5599810.3959999997</v>
          </cell>
          <cell r="GA504">
            <v>6247409.5300000003</v>
          </cell>
          <cell r="GB504">
            <v>6195589.4649999999</v>
          </cell>
          <cell r="GC504">
            <v>5786685.8550000004</v>
          </cell>
          <cell r="GD504">
            <v>5523869.3329999996</v>
          </cell>
          <cell r="GE504">
            <v>6386662.2350000003</v>
          </cell>
          <cell r="GF504">
            <v>6071445.6299999999</v>
          </cell>
          <cell r="GG504">
            <v>6103918.193</v>
          </cell>
          <cell r="GH504">
            <v>6211123.1349999998</v>
          </cell>
        </row>
        <row r="506">
          <cell r="C506" t="str">
            <v>Imbangan Pembayaran</v>
          </cell>
        </row>
        <row r="507">
          <cell r="A507" t="str">
            <v>BOP1</v>
          </cell>
          <cell r="B507" t="str">
            <v>15.1.1</v>
          </cell>
          <cell r="C507" t="str">
            <v>Eksport Barangan dan Perkhidmatan</v>
          </cell>
          <cell r="D507" t="str">
            <v>RM ('000)</v>
          </cell>
          <cell r="F507">
            <v>15104119.987</v>
          </cell>
          <cell r="G507">
            <v>16255884.314999999</v>
          </cell>
          <cell r="H507">
            <v>18523432.758000001</v>
          </cell>
          <cell r="I507">
            <v>18538522.997000001</v>
          </cell>
          <cell r="J507">
            <v>19254424.585999999</v>
          </cell>
          <cell r="K507">
            <v>20278972.561999999</v>
          </cell>
          <cell r="L507">
            <v>22367281.149999999</v>
          </cell>
          <cell r="M507">
            <v>22074339.368000001</v>
          </cell>
          <cell r="N507">
            <v>21631807.530999999</v>
          </cell>
          <cell r="O507">
            <v>25248537.545000002</v>
          </cell>
          <cell r="P507">
            <v>23334814.491</v>
          </cell>
          <cell r="Q507">
            <v>24648904.041000001</v>
          </cell>
          <cell r="R507">
            <v>23084854.984000001</v>
          </cell>
          <cell r="S507">
            <v>19495834.215</v>
          </cell>
          <cell r="T507">
            <v>24446856.776000001</v>
          </cell>
          <cell r="U507">
            <v>22559907.100000001</v>
          </cell>
          <cell r="V507">
            <v>22005246.105999999</v>
          </cell>
          <cell r="W507">
            <v>23194681.300000001</v>
          </cell>
          <cell r="X507">
            <v>24311149.721000001</v>
          </cell>
          <cell r="Y507">
            <v>23106031.013999999</v>
          </cell>
          <cell r="Z507">
            <v>21445949.785999998</v>
          </cell>
          <cell r="AA507">
            <v>23903271.489999998</v>
          </cell>
          <cell r="AB507">
            <v>20838840.635000002</v>
          </cell>
          <cell r="AC507">
            <v>23059401.482999999</v>
          </cell>
          <cell r="AD507">
            <v>20016667.423</v>
          </cell>
          <cell r="AE507">
            <v>18790172.359000001</v>
          </cell>
          <cell r="AF507">
            <v>23848628.868999999</v>
          </cell>
          <cell r="AG507">
            <v>21937761.631000001</v>
          </cell>
          <cell r="AH507">
            <v>21071754.447000001</v>
          </cell>
          <cell r="AI507">
            <v>22770076.517999999</v>
          </cell>
          <cell r="AJ507">
            <v>22753687.513</v>
          </cell>
          <cell r="AK507">
            <v>22173092.249000002</v>
          </cell>
          <cell r="AL507">
            <v>22302758.048</v>
          </cell>
          <cell r="AM507">
            <v>22124504.331999999</v>
          </cell>
          <cell r="AN507">
            <v>20432885.322000001</v>
          </cell>
          <cell r="AO507">
            <v>22918795.765000001</v>
          </cell>
          <cell r="AP507">
            <v>18915455.456</v>
          </cell>
          <cell r="AQ507">
            <v>20653083.432</v>
          </cell>
          <cell r="AR507">
            <v>22843274.912</v>
          </cell>
          <cell r="AS507">
            <v>20762730.635000002</v>
          </cell>
          <cell r="AT507">
            <v>21618907.636</v>
          </cell>
          <cell r="AU507">
            <v>22690404.140999999</v>
          </cell>
          <cell r="AV507">
            <v>21874226.919</v>
          </cell>
          <cell r="AW507">
            <v>21131554.534000002</v>
          </cell>
          <cell r="AX507">
            <v>23312457.708000001</v>
          </cell>
          <cell r="AY507">
            <v>21892439.453000002</v>
          </cell>
          <cell r="AZ507">
            <v>20670473.405999999</v>
          </cell>
          <cell r="BA507">
            <v>20140650.000999998</v>
          </cell>
          <cell r="BB507">
            <v>19896477.013999999</v>
          </cell>
          <cell r="BC507">
            <v>17578605.166000001</v>
          </cell>
          <cell r="BD507">
            <v>22114949.914999999</v>
          </cell>
          <cell r="BE507">
            <v>20243121.625</v>
          </cell>
          <cell r="BF507">
            <v>20912983.129999999</v>
          </cell>
          <cell r="BG507">
            <v>21661819.982000001</v>
          </cell>
          <cell r="BH507">
            <v>23263367.556000002</v>
          </cell>
          <cell r="BI507">
            <v>22848587.870000001</v>
          </cell>
          <cell r="BJ507">
            <v>24151917.714000002</v>
          </cell>
          <cell r="BK507">
            <v>24754615.771000002</v>
          </cell>
          <cell r="BL507">
            <v>23853370.993999999</v>
          </cell>
          <cell r="BM507">
            <v>22878785.592999998</v>
          </cell>
          <cell r="BN507">
            <v>22710553.429000001</v>
          </cell>
          <cell r="BO507">
            <v>20775330.818</v>
          </cell>
          <cell r="BP507">
            <v>23608580.793000001</v>
          </cell>
          <cell r="BQ507">
            <v>24361040.219000001</v>
          </cell>
          <cell r="BR507">
            <v>23812428.239999998</v>
          </cell>
          <cell r="BS507">
            <v>23130925.877</v>
          </cell>
          <cell r="BT507">
            <v>22840103.594999999</v>
          </cell>
          <cell r="BU507">
            <v>24175331.633000001</v>
          </cell>
          <cell r="BV507">
            <v>25283777.75</v>
          </cell>
          <cell r="BW507">
            <v>23679723.504000001</v>
          </cell>
          <cell r="BX507">
            <v>25409806.697000001</v>
          </cell>
          <cell r="BY507">
            <v>25990303.096999999</v>
          </cell>
          <cell r="BZ507">
            <v>24413540.177999999</v>
          </cell>
          <cell r="CA507">
            <v>20671423.899999999</v>
          </cell>
          <cell r="CB507">
            <v>26996768.798999999</v>
          </cell>
          <cell r="CC507">
            <v>23991063.465999998</v>
          </cell>
          <cell r="CD507">
            <v>24040326.300999999</v>
          </cell>
          <cell r="CE507">
            <v>26175618.506000001</v>
          </cell>
          <cell r="CF507">
            <v>25867422.272</v>
          </cell>
          <cell r="CG507">
            <v>28067821.158</v>
          </cell>
          <cell r="CH507">
            <v>29238050.469999999</v>
          </cell>
          <cell r="CI507">
            <v>29778129.835999999</v>
          </cell>
          <cell r="CJ507">
            <v>25929052.954</v>
          </cell>
          <cell r="CK507">
            <v>28116010.230999999</v>
          </cell>
          <cell r="CL507">
            <v>25496583.649999999</v>
          </cell>
          <cell r="CM507">
            <v>22938745.116999999</v>
          </cell>
          <cell r="CN507">
            <v>27659295.359999999</v>
          </cell>
          <cell r="CO507">
            <v>24932658.289000001</v>
          </cell>
          <cell r="CP507">
            <v>24942587.377</v>
          </cell>
          <cell r="CQ507">
            <v>27531896.453000002</v>
          </cell>
          <cell r="CR507">
            <v>24403467.614</v>
          </cell>
          <cell r="CS507">
            <v>29018879.041999999</v>
          </cell>
          <cell r="CT507">
            <v>28965868.693</v>
          </cell>
          <cell r="CU507">
            <v>29366364.579999998</v>
          </cell>
          <cell r="CV507">
            <v>29209346.949000001</v>
          </cell>
          <cell r="CW507">
            <v>29970577.550000001</v>
          </cell>
          <cell r="CX507">
            <v>27833995.570999999</v>
          </cell>
          <cell r="CY507">
            <v>27800376.164999999</v>
          </cell>
          <cell r="CZ507">
            <v>33044249.021000002</v>
          </cell>
          <cell r="DA507">
            <v>29540727.673999999</v>
          </cell>
          <cell r="DB507">
            <v>32238216.914000001</v>
          </cell>
          <cell r="DC507">
            <v>31150961.807999998</v>
          </cell>
          <cell r="DD507">
            <v>31238813.033</v>
          </cell>
          <cell r="DE507">
            <v>34430257.158</v>
          </cell>
          <cell r="DF507">
            <v>33832237.200999998</v>
          </cell>
          <cell r="DG507">
            <v>34251724.442000002</v>
          </cell>
          <cell r="DH507">
            <v>34943792.296999998</v>
          </cell>
          <cell r="DI507">
            <v>31823137.399999999</v>
          </cell>
          <cell r="DJ507">
            <v>34919843.704000004</v>
          </cell>
          <cell r="DK507">
            <v>27581698.291999999</v>
          </cell>
          <cell r="DL507">
            <v>35827135.020000003</v>
          </cell>
          <cell r="DM507">
            <v>35309449.473999999</v>
          </cell>
          <cell r="DN507">
            <v>32442928.627</v>
          </cell>
          <cell r="DO507">
            <v>33607182.667999998</v>
          </cell>
          <cell r="DP507">
            <v>37928877.072999999</v>
          </cell>
          <cell r="DQ507">
            <v>35202451.991999999</v>
          </cell>
          <cell r="DR507">
            <v>36104201.593999997</v>
          </cell>
          <cell r="DS507">
            <v>41824385.542999998</v>
          </cell>
          <cell r="DT507">
            <v>34457641.413999997</v>
          </cell>
          <cell r="DU507">
            <v>36129693.785999998</v>
          </cell>
          <cell r="DV507">
            <v>37472634.159000002</v>
          </cell>
          <cell r="DW507">
            <v>28576167.287999999</v>
          </cell>
          <cell r="DX507">
            <v>34806956.241999999</v>
          </cell>
          <cell r="DY507">
            <v>36550568.772</v>
          </cell>
          <cell r="DZ507">
            <v>33054084.052000001</v>
          </cell>
          <cell r="EA507">
            <v>31220290.223000001</v>
          </cell>
          <cell r="EB507">
            <v>40085276.840000004</v>
          </cell>
          <cell r="EC507">
            <v>32996741.125</v>
          </cell>
          <cell r="ED507">
            <v>32440473.037999999</v>
          </cell>
          <cell r="EE507">
            <v>40842739.479000002</v>
          </cell>
          <cell r="EF507">
            <v>31035692.443999998</v>
          </cell>
          <cell r="EG507">
            <v>34592696.989</v>
          </cell>
          <cell r="EH507">
            <v>35768479.627999999</v>
          </cell>
          <cell r="EI507">
            <v>28500426.805999998</v>
          </cell>
          <cell r="EJ507">
            <v>29825495.528999999</v>
          </cell>
          <cell r="EK507">
            <v>27454615.419</v>
          </cell>
          <cell r="EL507">
            <v>26102946.583000001</v>
          </cell>
          <cell r="EM507">
            <v>36591135.832000002</v>
          </cell>
          <cell r="EN507">
            <v>43191231.438999996</v>
          </cell>
          <cell r="EO507">
            <v>35033107.240999997</v>
          </cell>
          <cell r="EP507">
            <v>42188302.600000009</v>
          </cell>
          <cell r="EQ507">
            <v>42069043.217999995</v>
          </cell>
          <cell r="ER507">
            <v>37343545.494999997</v>
          </cell>
          <cell r="ES507">
            <v>40275171.008000001</v>
          </cell>
          <cell r="ET507" t="str">
            <v>n.a</v>
          </cell>
          <cell r="EU507" t="str">
            <v>n.a</v>
          </cell>
          <cell r="EV507" t="str">
            <v>n.a</v>
          </cell>
          <cell r="EW507" t="str">
            <v>n.a</v>
          </cell>
          <cell r="EX507" t="str">
            <v>n.a</v>
          </cell>
          <cell r="EY507" t="str">
            <v>n.a</v>
          </cell>
          <cell r="EZ507" t="str">
            <v>n.a</v>
          </cell>
          <cell r="FA507" t="str">
            <v>n.a</v>
          </cell>
          <cell r="FB507" t="str">
            <v>n.a</v>
          </cell>
          <cell r="FC507">
            <v>0</v>
          </cell>
          <cell r="FD507">
            <v>0</v>
          </cell>
          <cell r="FE507">
            <v>0</v>
          </cell>
          <cell r="FF507">
            <v>0</v>
          </cell>
          <cell r="FG507">
            <v>0</v>
          </cell>
          <cell r="FH507">
            <v>0</v>
          </cell>
          <cell r="FI507">
            <v>0</v>
          </cell>
          <cell r="FJ507">
            <v>0</v>
          </cell>
          <cell r="FK507">
            <v>0</v>
          </cell>
          <cell r="FL507">
            <v>0</v>
          </cell>
          <cell r="FM507">
            <v>0</v>
          </cell>
          <cell r="FN507">
            <v>0</v>
          </cell>
          <cell r="FO507">
            <v>0</v>
          </cell>
          <cell r="FP507">
            <v>0</v>
          </cell>
          <cell r="FQ507">
            <v>0</v>
          </cell>
          <cell r="FR507">
            <v>0</v>
          </cell>
          <cell r="FS507">
            <v>0</v>
          </cell>
          <cell r="FT507">
            <v>0</v>
          </cell>
          <cell r="FU507">
            <v>0</v>
          </cell>
          <cell r="FV507">
            <v>0</v>
          </cell>
          <cell r="FW507">
            <v>0</v>
          </cell>
          <cell r="FX507">
            <v>0</v>
          </cell>
          <cell r="FY507">
            <v>0</v>
          </cell>
          <cell r="FZ507">
            <v>0</v>
          </cell>
          <cell r="GA507">
            <v>0</v>
          </cell>
          <cell r="GB507">
            <v>0</v>
          </cell>
          <cell r="GC507">
            <v>0</v>
          </cell>
          <cell r="GD507">
            <v>0</v>
          </cell>
          <cell r="GE507">
            <v>0</v>
          </cell>
          <cell r="GF507">
            <v>0</v>
          </cell>
          <cell r="GG507">
            <v>0</v>
          </cell>
          <cell r="GH507">
            <v>0</v>
          </cell>
        </row>
        <row r="508">
          <cell r="A508" t="str">
            <v>BOP2</v>
          </cell>
          <cell r="B508" t="str">
            <v>15.1.2</v>
          </cell>
          <cell r="C508" t="str">
            <v>Import Barangan dan Perkhidmatan</v>
          </cell>
          <cell r="D508" t="str">
            <v>RM ('000)</v>
          </cell>
          <cell r="F508">
            <v>15104119.987</v>
          </cell>
          <cell r="G508">
            <v>16255884.314999999</v>
          </cell>
          <cell r="H508">
            <v>18523432.758000001</v>
          </cell>
          <cell r="I508">
            <v>18538522.997000001</v>
          </cell>
          <cell r="J508">
            <v>19254424.585999999</v>
          </cell>
          <cell r="K508">
            <v>20278972.561999999</v>
          </cell>
          <cell r="L508">
            <v>22367281.149999999</v>
          </cell>
          <cell r="M508">
            <v>22074339.368000001</v>
          </cell>
          <cell r="N508">
            <v>21631807.530999999</v>
          </cell>
          <cell r="O508">
            <v>25248537.545000002</v>
          </cell>
          <cell r="P508">
            <v>23334814.491</v>
          </cell>
          <cell r="Q508">
            <v>24648904.041000001</v>
          </cell>
          <cell r="R508">
            <v>23084854.984000001</v>
          </cell>
          <cell r="S508">
            <v>19495834.215</v>
          </cell>
          <cell r="T508">
            <v>24446856.776000001</v>
          </cell>
          <cell r="U508">
            <v>22559907.100000001</v>
          </cell>
          <cell r="V508">
            <v>22005246.105999999</v>
          </cell>
          <cell r="W508">
            <v>23194681.300000001</v>
          </cell>
          <cell r="X508">
            <v>24311149.721000001</v>
          </cell>
          <cell r="Y508">
            <v>23106031.013999999</v>
          </cell>
          <cell r="Z508">
            <v>21445949.785999998</v>
          </cell>
          <cell r="AA508">
            <v>23903271.489999998</v>
          </cell>
          <cell r="AB508">
            <v>20838840.635000002</v>
          </cell>
          <cell r="AC508">
            <v>23059401.482999999</v>
          </cell>
          <cell r="AD508">
            <v>20016667.423</v>
          </cell>
          <cell r="AE508">
            <v>18790172.359000001</v>
          </cell>
          <cell r="AF508">
            <v>23848628.868999999</v>
          </cell>
          <cell r="AG508">
            <v>21937761.631000001</v>
          </cell>
          <cell r="AH508">
            <v>21071754.447000001</v>
          </cell>
          <cell r="AI508">
            <v>22770076.517999999</v>
          </cell>
          <cell r="AJ508">
            <v>22753687.513</v>
          </cell>
          <cell r="AK508">
            <v>22173092.249000002</v>
          </cell>
          <cell r="AL508">
            <v>22302758.048</v>
          </cell>
          <cell r="AM508">
            <v>22124504.331999999</v>
          </cell>
          <cell r="AN508">
            <v>20432885.322000001</v>
          </cell>
          <cell r="AO508">
            <v>22918795.765000001</v>
          </cell>
          <cell r="AP508">
            <v>18915455.456</v>
          </cell>
          <cell r="AQ508">
            <v>20653083.432</v>
          </cell>
          <cell r="AR508">
            <v>22843274.912</v>
          </cell>
          <cell r="AS508">
            <v>20762730.635000002</v>
          </cell>
          <cell r="AT508">
            <v>21618907.636</v>
          </cell>
          <cell r="AU508">
            <v>22690404.140999999</v>
          </cell>
          <cell r="AV508">
            <v>21874226.919</v>
          </cell>
          <cell r="AW508">
            <v>21131554.534000002</v>
          </cell>
          <cell r="AX508">
            <v>23312457.708000001</v>
          </cell>
          <cell r="AY508">
            <v>21892439.453000002</v>
          </cell>
          <cell r="AZ508">
            <v>20670473.405999999</v>
          </cell>
          <cell r="BA508">
            <v>20140650.000999998</v>
          </cell>
          <cell r="BB508">
            <v>19896477.013999999</v>
          </cell>
          <cell r="BC508">
            <v>17578605.166000001</v>
          </cell>
          <cell r="BD508">
            <v>22114949.914999999</v>
          </cell>
          <cell r="BE508">
            <v>20243121.625</v>
          </cell>
          <cell r="BF508">
            <v>20912983.129999999</v>
          </cell>
          <cell r="BG508">
            <v>21661819.982000001</v>
          </cell>
          <cell r="BH508">
            <v>23263367.556000002</v>
          </cell>
          <cell r="BI508">
            <v>22848587.870000001</v>
          </cell>
          <cell r="BJ508">
            <v>24151917.714000002</v>
          </cell>
          <cell r="BK508">
            <v>24754615.771000002</v>
          </cell>
          <cell r="BL508">
            <v>23853370.993999999</v>
          </cell>
          <cell r="BM508">
            <v>22878785.592999998</v>
          </cell>
          <cell r="BN508">
            <v>22710553.429000001</v>
          </cell>
          <cell r="BO508">
            <v>20775330.818</v>
          </cell>
          <cell r="BP508">
            <v>23608580.793000001</v>
          </cell>
          <cell r="BQ508">
            <v>24361040.219000001</v>
          </cell>
          <cell r="BR508">
            <v>23812428.239999998</v>
          </cell>
          <cell r="BS508">
            <v>23130925.877</v>
          </cell>
          <cell r="BT508">
            <v>22840103.594999999</v>
          </cell>
          <cell r="BU508">
            <v>24175331.633000001</v>
          </cell>
          <cell r="BV508">
            <v>25283777.75</v>
          </cell>
          <cell r="BW508">
            <v>23679723.504000001</v>
          </cell>
          <cell r="BX508">
            <v>25409806.697000001</v>
          </cell>
          <cell r="BY508">
            <v>25990303.096999999</v>
          </cell>
          <cell r="BZ508">
            <v>24413540.177999999</v>
          </cell>
          <cell r="CA508">
            <v>20671423.899999999</v>
          </cell>
          <cell r="CB508">
            <v>26996768.798999999</v>
          </cell>
          <cell r="CC508">
            <v>23991063.465999998</v>
          </cell>
          <cell r="CD508">
            <v>24040326.300999999</v>
          </cell>
          <cell r="CE508">
            <v>26175618.506000001</v>
          </cell>
          <cell r="CF508">
            <v>25867422.272</v>
          </cell>
          <cell r="CG508">
            <v>28067821.158</v>
          </cell>
          <cell r="CH508">
            <v>29238050.469999999</v>
          </cell>
          <cell r="CI508">
            <v>29778129.835999999</v>
          </cell>
          <cell r="CJ508">
            <v>25929052.954</v>
          </cell>
          <cell r="CK508">
            <v>28116010.230999999</v>
          </cell>
          <cell r="CL508">
            <v>25496583.649999999</v>
          </cell>
          <cell r="CM508">
            <v>22938745.116999999</v>
          </cell>
          <cell r="CN508">
            <v>27659295.359999999</v>
          </cell>
          <cell r="CO508">
            <v>24932658.289000001</v>
          </cell>
          <cell r="CP508">
            <v>24942587.377</v>
          </cell>
          <cell r="CQ508">
            <v>27531896.453000002</v>
          </cell>
          <cell r="CR508">
            <v>24403467.614</v>
          </cell>
          <cell r="CS508">
            <v>29018879.041999999</v>
          </cell>
          <cell r="CT508">
            <v>28965868.693</v>
          </cell>
          <cell r="CU508">
            <v>29366364.579999998</v>
          </cell>
          <cell r="CV508">
            <v>29209346.949000001</v>
          </cell>
          <cell r="CW508">
            <v>29970577.550000001</v>
          </cell>
          <cell r="CX508">
            <v>27833995.570999999</v>
          </cell>
          <cell r="CY508">
            <v>27800376.164999999</v>
          </cell>
          <cell r="CZ508">
            <v>33044249.021000002</v>
          </cell>
          <cell r="DA508">
            <v>29540727.673999999</v>
          </cell>
          <cell r="DB508">
            <v>32238216.914000001</v>
          </cell>
          <cell r="DC508">
            <v>31150961.807999998</v>
          </cell>
          <cell r="DD508">
            <v>31238813.033</v>
          </cell>
          <cell r="DE508">
            <v>34430257.158</v>
          </cell>
          <cell r="DF508">
            <v>33832237.200999998</v>
          </cell>
          <cell r="DG508">
            <v>34251724.442000002</v>
          </cell>
          <cell r="DH508">
            <v>34943792.296999998</v>
          </cell>
          <cell r="DI508">
            <v>31823137.399999999</v>
          </cell>
          <cell r="DJ508">
            <v>34919843.704000004</v>
          </cell>
          <cell r="DK508">
            <v>27581698.291999999</v>
          </cell>
          <cell r="DL508">
            <v>35827135.020000003</v>
          </cell>
          <cell r="DM508">
            <v>35309449.473999999</v>
          </cell>
          <cell r="DN508">
            <v>32442928.627</v>
          </cell>
          <cell r="DO508">
            <v>33607182.667999998</v>
          </cell>
          <cell r="DP508">
            <v>37928877.072999999</v>
          </cell>
          <cell r="DQ508">
            <v>35202451.991999999</v>
          </cell>
          <cell r="DR508">
            <v>36104201.593999997</v>
          </cell>
          <cell r="DS508">
            <v>41824385.542999998</v>
          </cell>
          <cell r="DT508">
            <v>34457641.413999997</v>
          </cell>
          <cell r="DU508">
            <v>36129693.785999998</v>
          </cell>
          <cell r="DV508">
            <v>37472634.159000002</v>
          </cell>
          <cell r="DW508">
            <v>28576167.287999999</v>
          </cell>
          <cell r="DX508">
            <v>34806956.241999999</v>
          </cell>
          <cell r="DY508">
            <v>36550568.772</v>
          </cell>
          <cell r="DZ508">
            <v>33054084.052000001</v>
          </cell>
          <cell r="EA508">
            <v>31220290.223000001</v>
          </cell>
          <cell r="EB508">
            <v>40085276.840000004</v>
          </cell>
          <cell r="EC508">
            <v>32996741.125</v>
          </cell>
          <cell r="ED508">
            <v>32440473.037999999</v>
          </cell>
          <cell r="EE508">
            <v>40842739.479000002</v>
          </cell>
          <cell r="EF508">
            <v>31035692.443999998</v>
          </cell>
          <cell r="EG508">
            <v>34592696.989</v>
          </cell>
          <cell r="EH508">
            <v>35768479.627999999</v>
          </cell>
          <cell r="EI508">
            <v>28500426.805999998</v>
          </cell>
          <cell r="EJ508">
            <v>29825495.528999999</v>
          </cell>
          <cell r="EK508">
            <v>27454615.419</v>
          </cell>
          <cell r="EL508">
            <v>26102946.583000001</v>
          </cell>
          <cell r="EM508">
            <v>36591135.832000002</v>
          </cell>
          <cell r="EN508">
            <v>43191231.438999996</v>
          </cell>
          <cell r="EO508">
            <v>35033107.240999997</v>
          </cell>
          <cell r="EP508">
            <v>42188302.600000009</v>
          </cell>
          <cell r="EQ508">
            <v>42069043.217999995</v>
          </cell>
          <cell r="ER508">
            <v>37343545.494999997</v>
          </cell>
          <cell r="ES508">
            <v>40275171.008000001</v>
          </cell>
          <cell r="ET508" t="str">
            <v>n.a</v>
          </cell>
          <cell r="EU508" t="str">
            <v>n.a</v>
          </cell>
          <cell r="EV508" t="str">
            <v>n.a</v>
          </cell>
          <cell r="EW508" t="str">
            <v>n.a</v>
          </cell>
          <cell r="EX508" t="str">
            <v>n.a</v>
          </cell>
          <cell r="EY508" t="str">
            <v>n.a</v>
          </cell>
          <cell r="EZ508" t="str">
            <v>n.a</v>
          </cell>
          <cell r="FA508" t="str">
            <v>n.a</v>
          </cell>
          <cell r="FB508" t="str">
            <v>n.a</v>
          </cell>
          <cell r="FC508">
            <v>0</v>
          </cell>
          <cell r="FD508">
            <v>0</v>
          </cell>
          <cell r="FE508">
            <v>0</v>
          </cell>
          <cell r="FF508">
            <v>0</v>
          </cell>
          <cell r="FG508">
            <v>0</v>
          </cell>
          <cell r="FH508">
            <v>0</v>
          </cell>
          <cell r="FI508">
            <v>0</v>
          </cell>
          <cell r="FJ508">
            <v>0</v>
          </cell>
          <cell r="FK508">
            <v>0</v>
          </cell>
          <cell r="FL508">
            <v>0</v>
          </cell>
          <cell r="FM508">
            <v>0</v>
          </cell>
          <cell r="FN508">
            <v>0</v>
          </cell>
          <cell r="FO508">
            <v>0</v>
          </cell>
          <cell r="FP508">
            <v>0</v>
          </cell>
          <cell r="FQ508">
            <v>0</v>
          </cell>
          <cell r="FR508">
            <v>0</v>
          </cell>
          <cell r="FS508">
            <v>0</v>
          </cell>
          <cell r="FT508">
            <v>0</v>
          </cell>
          <cell r="FU508">
            <v>0</v>
          </cell>
          <cell r="FV508">
            <v>0</v>
          </cell>
          <cell r="FW508">
            <v>0</v>
          </cell>
          <cell r="FX508">
            <v>0</v>
          </cell>
          <cell r="FY508">
            <v>0</v>
          </cell>
          <cell r="FZ508">
            <v>0</v>
          </cell>
          <cell r="GA508">
            <v>0</v>
          </cell>
          <cell r="GB508">
            <v>0</v>
          </cell>
          <cell r="GC508">
            <v>0</v>
          </cell>
          <cell r="GD508">
            <v>0</v>
          </cell>
          <cell r="GE508">
            <v>0</v>
          </cell>
          <cell r="GF508">
            <v>0</v>
          </cell>
          <cell r="GG508">
            <v>0</v>
          </cell>
          <cell r="GH508">
            <v>0</v>
          </cell>
        </row>
        <row r="509">
          <cell r="C509" t="str">
            <v>Indices</v>
          </cell>
        </row>
        <row r="510">
          <cell r="A510" t="str">
            <v>IND01</v>
          </cell>
          <cell r="B510" t="str">
            <v>16.1.1</v>
          </cell>
          <cell r="C510" t="str">
            <v>Export Unit Value Indices</v>
          </cell>
          <cell r="D510" t="str">
            <v>Point</v>
          </cell>
          <cell r="F510">
            <v>122.2</v>
          </cell>
          <cell r="G510">
            <v>121</v>
          </cell>
          <cell r="H510">
            <v>120.4</v>
          </cell>
          <cell r="I510">
            <v>117.9</v>
          </cell>
          <cell r="J510">
            <v>116.1</v>
          </cell>
          <cell r="K510">
            <v>116.6</v>
          </cell>
          <cell r="L510">
            <v>117.1</v>
          </cell>
          <cell r="M510">
            <v>118.5</v>
          </cell>
          <cell r="N510">
            <v>120.3</v>
          </cell>
          <cell r="O510">
            <v>119.8</v>
          </cell>
          <cell r="P510">
            <v>119.6</v>
          </cell>
          <cell r="Q510">
            <v>121.8</v>
          </cell>
          <cell r="R510">
            <v>98.385361250592894</v>
          </cell>
          <cell r="S510">
            <v>98.290428367637205</v>
          </cell>
          <cell r="T510">
            <v>99.813861191368005</v>
          </cell>
          <cell r="U510">
            <v>99.503978307615697</v>
          </cell>
          <cell r="V510">
            <v>99.0819403910386</v>
          </cell>
          <cell r="W510">
            <v>100.196293067402</v>
          </cell>
          <cell r="X510">
            <v>99.804810652378094</v>
          </cell>
          <cell r="Y510">
            <v>99.695066130469201</v>
          </cell>
          <cell r="Z510">
            <v>99.835017159195004</v>
          </cell>
          <cell r="AA510">
            <v>99.879057891998698</v>
          </cell>
          <cell r="AB510">
            <v>101.57469606271999</v>
          </cell>
          <cell r="AC510">
            <v>103.940449527585</v>
          </cell>
          <cell r="AD510">
            <v>105.957720231011</v>
          </cell>
          <cell r="AE510">
            <v>107.379370821686</v>
          </cell>
          <cell r="AF510">
            <v>109.946087588556</v>
          </cell>
          <cell r="AG510">
            <v>112.036666084773</v>
          </cell>
          <cell r="AH510">
            <v>111.12521024058</v>
          </cell>
          <cell r="AI510">
            <v>112.31624434804399</v>
          </cell>
          <cell r="AJ510">
            <v>112.930573258167</v>
          </cell>
          <cell r="AK510">
            <v>112.167447198631</v>
          </cell>
          <cell r="AL510">
            <v>112.11125864461</v>
          </cell>
          <cell r="AM510">
            <v>113.49977071759599</v>
          </cell>
          <cell r="AN510">
            <v>113.166758993437</v>
          </cell>
          <cell r="AO510">
            <v>113.280869029808</v>
          </cell>
          <cell r="AP510">
            <v>112.27040996180401</v>
          </cell>
          <cell r="AQ510">
            <v>111.501270515098</v>
          </cell>
          <cell r="AR510">
            <v>113.04907609172599</v>
          </cell>
          <cell r="AS510">
            <v>114.591750909865</v>
          </cell>
          <cell r="AT510">
            <v>115.32828967714801</v>
          </cell>
          <cell r="AU510">
            <v>115.246601191213</v>
          </cell>
          <cell r="AV510">
            <v>114.604347703949</v>
          </cell>
          <cell r="AW510">
            <v>112.856492888471</v>
          </cell>
          <cell r="AX510">
            <v>111.82747491601801</v>
          </cell>
          <cell r="AY510">
            <v>109.461628830442</v>
          </cell>
          <cell r="AZ510">
            <v>109.038548491182</v>
          </cell>
          <cell r="BA510">
            <v>108.90058493497899</v>
          </cell>
          <cell r="BB510">
            <v>109.393763865713</v>
          </cell>
          <cell r="BC510">
            <v>110.253818433852</v>
          </cell>
          <cell r="BD510">
            <v>111.461609549042</v>
          </cell>
          <cell r="BE510">
            <v>109.454418765497</v>
          </cell>
          <cell r="BF510">
            <v>108.204081933061</v>
          </cell>
          <cell r="BG510">
            <v>108.433405501759</v>
          </cell>
          <cell r="BH510">
            <v>110.07508843070499</v>
          </cell>
          <cell r="BI510">
            <v>110.700914322827</v>
          </cell>
          <cell r="BJ510">
            <v>112.42161104623599</v>
          </cell>
          <cell r="BK510">
            <v>111.19701712461099</v>
          </cell>
          <cell r="BL510">
            <v>111.605481430466</v>
          </cell>
          <cell r="BM510">
            <v>112.387334333597</v>
          </cell>
          <cell r="BN510">
            <v>113.661132389016</v>
          </cell>
          <cell r="BO510">
            <v>114.258581814462</v>
          </cell>
          <cell r="BP510">
            <v>113.670168844288</v>
          </cell>
          <cell r="BQ510">
            <v>113.178666881922</v>
          </cell>
          <cell r="BR510">
            <v>112.961774524878</v>
          </cell>
          <cell r="BS510">
            <v>111.52939787163101</v>
          </cell>
          <cell r="BT510">
            <v>111.158262308034</v>
          </cell>
          <cell r="BU510">
            <v>110.2306</v>
          </cell>
          <cell r="BV510">
            <v>109.4263</v>
          </cell>
          <cell r="BW510">
            <v>109.7</v>
          </cell>
          <cell r="BX510">
            <v>111.19</v>
          </cell>
          <cell r="BY510">
            <v>109.89</v>
          </cell>
          <cell r="BZ510">
            <v>108.12</v>
          </cell>
          <cell r="CA510">
            <v>107.22</v>
          </cell>
          <cell r="CB510">
            <v>108.49</v>
          </cell>
          <cell r="CC510">
            <v>105.67</v>
          </cell>
          <cell r="CD510">
            <v>103.90779999999999</v>
          </cell>
          <cell r="CE510">
            <v>105.60290000000001</v>
          </cell>
          <cell r="CF510">
            <v>107.1066</v>
          </cell>
          <cell r="CG510">
            <v>106.0359</v>
          </cell>
          <cell r="CH510">
            <v>107.399</v>
          </cell>
          <cell r="CI510">
            <v>109.7829</v>
          </cell>
          <cell r="CJ510">
            <v>108.4256</v>
          </cell>
          <cell r="CK510">
            <v>106.9337</v>
          </cell>
          <cell r="CL510">
            <v>105.7989</v>
          </cell>
          <cell r="CM510">
            <v>104.29810000000001</v>
          </cell>
          <cell r="CN510">
            <v>102.846</v>
          </cell>
          <cell r="CO510">
            <v>102.52549999999999</v>
          </cell>
          <cell r="CP510">
            <v>102.42</v>
          </cell>
          <cell r="CQ510">
            <v>103.7978</v>
          </cell>
          <cell r="CR510">
            <v>103.2731</v>
          </cell>
          <cell r="CS510">
            <v>103.56319999999999</v>
          </cell>
          <cell r="CT510">
            <v>105.187</v>
          </cell>
          <cell r="CU510">
            <v>106.846</v>
          </cell>
          <cell r="CV510">
            <v>107.9906</v>
          </cell>
          <cell r="CW510">
            <v>110.6615</v>
          </cell>
          <cell r="CX510">
            <v>112.1203</v>
          </cell>
          <cell r="CY510">
            <v>113.33750000000001</v>
          </cell>
          <cell r="CZ510">
            <v>113.5365</v>
          </cell>
          <cell r="DA510">
            <v>113.8451</v>
          </cell>
          <cell r="DB510">
            <v>112.52030000000001</v>
          </cell>
          <cell r="DC510">
            <v>111.5838</v>
          </cell>
          <cell r="DD510">
            <v>111.358</v>
          </cell>
          <cell r="DE510">
            <v>111.7594</v>
          </cell>
          <cell r="DF510">
            <v>112.1285</v>
          </cell>
          <cell r="DG510">
            <v>112.4735</v>
          </cell>
          <cell r="DH510">
            <v>112.91419999999999</v>
          </cell>
          <cell r="DI510">
            <v>112.8518</v>
          </cell>
          <cell r="DJ510">
            <v>112.5873</v>
          </cell>
          <cell r="DK510">
            <v>112.4516</v>
          </cell>
          <cell r="DL510">
            <v>112.761</v>
          </cell>
          <cell r="DM510">
            <v>112.399</v>
          </cell>
          <cell r="DN510">
            <v>113.315</v>
          </cell>
          <cell r="DO510">
            <v>114.4187</v>
          </cell>
          <cell r="DP510">
            <v>114.8596</v>
          </cell>
          <cell r="DQ510">
            <v>115.4576</v>
          </cell>
          <cell r="DR510">
            <v>116.0193</v>
          </cell>
          <cell r="DS510">
            <v>116.2907</v>
          </cell>
          <cell r="DT510">
            <v>116.1978</v>
          </cell>
          <cell r="DU510">
            <v>115.526</v>
          </cell>
          <cell r="DV510">
            <v>114.07550000000001</v>
          </cell>
          <cell r="DW510">
            <v>114.030056395907</v>
          </cell>
          <cell r="DX510">
            <v>114.92042966154899</v>
          </cell>
          <cell r="DY510">
            <v>114.81342348163101</v>
          </cell>
          <cell r="DZ510">
            <v>115.27310727347</v>
          </cell>
          <cell r="EA510">
            <v>115.21208207434501</v>
          </cell>
          <cell r="EB510">
            <v>115.35877377884</v>
          </cell>
          <cell r="EC510">
            <v>115.296368871556</v>
          </cell>
          <cell r="ED510">
            <v>116.276658282295</v>
          </cell>
          <cell r="EE510">
            <v>116.159095400985</v>
          </cell>
          <cell r="EF510">
            <v>115.523530018866</v>
          </cell>
          <cell r="EG510">
            <v>116.46120141778501</v>
          </cell>
          <cell r="EH510">
            <v>117.0532</v>
          </cell>
          <cell r="EI510">
            <v>116.864</v>
          </cell>
          <cell r="EJ510">
            <v>116.0536</v>
          </cell>
          <cell r="EK510">
            <v>114.1006</v>
          </cell>
          <cell r="EL510">
            <v>109.9084</v>
          </cell>
          <cell r="EM510">
            <v>109.884</v>
          </cell>
          <cell r="EN510">
            <v>109.82940000000001</v>
          </cell>
          <cell r="EO510">
            <v>109.6589</v>
          </cell>
          <cell r="EP510">
            <v>110.4573</v>
          </cell>
          <cell r="EQ510">
            <v>110.699</v>
          </cell>
          <cell r="ER510">
            <v>111.81780000000001</v>
          </cell>
          <cell r="ES510">
            <v>112.9697</v>
          </cell>
          <cell r="ET510">
            <v>114.79047215691401</v>
          </cell>
          <cell r="EU510">
            <v>116.21704585562939</v>
          </cell>
          <cell r="EV510">
            <v>118.754355743681</v>
          </cell>
          <cell r="EW510">
            <v>120.7709762541586</v>
          </cell>
          <cell r="EX510">
            <v>121.66039503869715</v>
          </cell>
          <cell r="EY510">
            <v>123.9204</v>
          </cell>
          <cell r="EZ510">
            <v>125.58499999999999</v>
          </cell>
          <cell r="FA510">
            <v>127.3903</v>
          </cell>
          <cell r="FB510">
            <v>127.1335</v>
          </cell>
          <cell r="FC510">
            <v>128.88050000000001</v>
          </cell>
          <cell r="FD510">
            <v>130.55539999999999</v>
          </cell>
          <cell r="FE510">
            <v>130.8571</v>
          </cell>
          <cell r="FF510">
            <v>132.5822</v>
          </cell>
          <cell r="FG510">
            <v>135.3193</v>
          </cell>
          <cell r="FH510">
            <v>141.54130000000001</v>
          </cell>
          <cell r="FI510">
            <v>143.0283</v>
          </cell>
          <cell r="FJ510">
            <v>148.642</v>
          </cell>
          <cell r="FK510">
            <v>149.10669999999999</v>
          </cell>
          <cell r="FL510">
            <v>151.518</v>
          </cell>
          <cell r="FM510">
            <v>148.2535</v>
          </cell>
          <cell r="FN510">
            <v>149.76089999999999</v>
          </cell>
          <cell r="FO510">
            <v>149.68799999999999</v>
          </cell>
          <cell r="FP510">
            <v>148.6926</v>
          </cell>
          <cell r="FQ510">
            <v>144.53559999999999</v>
          </cell>
          <cell r="FR510">
            <v>142.7045</v>
          </cell>
          <cell r="FS510">
            <v>141.1833</v>
          </cell>
          <cell r="FT510">
            <v>142.55930000000001</v>
          </cell>
          <cell r="FU510">
            <v>141.91480000000001</v>
          </cell>
          <cell r="FV510">
            <v>141.69900000000001</v>
          </cell>
          <cell r="FW510">
            <v>141.78829999999999</v>
          </cell>
          <cell r="FX510">
            <v>141.62780000000001</v>
          </cell>
          <cell r="FY510">
            <v>142.31270000000001</v>
          </cell>
          <cell r="FZ510">
            <v>144.5686</v>
          </cell>
          <cell r="GA510">
            <v>146.3546</v>
          </cell>
          <cell r="GB510">
            <v>149.34540000000001</v>
          </cell>
          <cell r="GC510">
            <v>147.9862</v>
          </cell>
          <cell r="GD510">
            <v>147.1866</v>
          </cell>
          <cell r="GE510">
            <v>147.29429999999999</v>
          </cell>
          <cell r="GF510">
            <v>149.76300000000001</v>
          </cell>
          <cell r="GG510">
            <v>149.21789999999999</v>
          </cell>
          <cell r="GH510">
            <v>150.292</v>
          </cell>
        </row>
        <row r="511">
          <cell r="A511" t="str">
            <v>IND02</v>
          </cell>
          <cell r="B511" t="str">
            <v>16.1.2</v>
          </cell>
          <cell r="C511" t="str">
            <v>Export Volume Indices</v>
          </cell>
          <cell r="D511" t="str">
            <v>Point</v>
          </cell>
          <cell r="F511">
            <v>70.8</v>
          </cell>
          <cell r="G511">
            <v>73.8</v>
          </cell>
          <cell r="H511">
            <v>81.7</v>
          </cell>
          <cell r="I511">
            <v>78.7</v>
          </cell>
          <cell r="J511">
            <v>83.5</v>
          </cell>
          <cell r="K511">
            <v>87.3</v>
          </cell>
          <cell r="L511">
            <v>94.2</v>
          </cell>
          <cell r="M511">
            <v>91.1</v>
          </cell>
          <cell r="N511">
            <v>88.6</v>
          </cell>
          <cell r="O511">
            <v>102.3</v>
          </cell>
          <cell r="P511">
            <v>94.7</v>
          </cell>
          <cell r="Q511">
            <v>101.4</v>
          </cell>
          <cell r="R511">
            <v>100.28814817700299</v>
          </cell>
          <cell r="S511">
            <v>89.141784138265905</v>
          </cell>
          <cell r="T511">
            <v>111.849689097981</v>
          </cell>
          <cell r="U511">
            <v>97.961207763736994</v>
          </cell>
          <cell r="V511">
            <v>99.130474514426894</v>
          </cell>
          <cell r="W511">
            <v>98.954154993265206</v>
          </cell>
          <cell r="X511">
            <v>104.129815187657</v>
          </cell>
          <cell r="Y511">
            <v>99.472043314346095</v>
          </cell>
          <cell r="Z511">
            <v>94.685961457376195</v>
          </cell>
          <cell r="AA511">
            <v>103.258210742719</v>
          </cell>
          <cell r="AB511">
            <v>97.347619301763899</v>
          </cell>
          <cell r="AC511">
            <v>103.510048639717</v>
          </cell>
          <cell r="AD511">
            <v>96.939429825615207</v>
          </cell>
          <cell r="AE511">
            <v>87.597400121628894</v>
          </cell>
          <cell r="AF511">
            <v>106.693637785272</v>
          </cell>
          <cell r="AG511">
            <v>97.796613922225404</v>
          </cell>
          <cell r="AH511">
            <v>93.592011082373901</v>
          </cell>
          <cell r="AI511">
            <v>98.779838414431694</v>
          </cell>
          <cell r="AJ511">
            <v>99.231118227624407</v>
          </cell>
          <cell r="AK511">
            <v>98.204344369444499</v>
          </cell>
          <cell r="AL511">
            <v>98.376407732796295</v>
          </cell>
          <cell r="AM511">
            <v>104.880595723452</v>
          </cell>
          <cell r="AN511">
            <v>94.341099013369899</v>
          </cell>
          <cell r="AO511">
            <v>100.791765755876</v>
          </cell>
          <cell r="AP511">
            <v>92.244274572427997</v>
          </cell>
          <cell r="AQ511">
            <v>95.988125007224099</v>
          </cell>
          <cell r="AR511">
            <v>103.057738618128</v>
          </cell>
          <cell r="AS511">
            <v>94.899058504741703</v>
          </cell>
          <cell r="AT511">
            <v>96.0085713586043</v>
          </cell>
          <cell r="AU511">
            <v>99.552767203091904</v>
          </cell>
          <cell r="AV511">
            <v>95.174593937938695</v>
          </cell>
          <cell r="AW511">
            <v>92.682764362423498</v>
          </cell>
          <cell r="AX511">
            <v>100.71917621246899</v>
          </cell>
          <cell r="AY511">
            <v>105.10548145820501</v>
          </cell>
          <cell r="AZ511">
            <v>100.484022573937</v>
          </cell>
          <cell r="BA511">
            <v>99.185180016923297</v>
          </cell>
          <cell r="BB511">
            <v>98.043337428106796</v>
          </cell>
          <cell r="BC511">
            <v>89.4699382452512</v>
          </cell>
          <cell r="BD511">
            <v>101.23181424741</v>
          </cell>
          <cell r="BE511">
            <v>95.695240309904193</v>
          </cell>
          <cell r="BF511">
            <v>96.6485729578894</v>
          </cell>
          <cell r="BG511">
            <v>98.167659785355994</v>
          </cell>
          <cell r="BH511">
            <v>103.50201742584601</v>
          </cell>
          <cell r="BI511">
            <v>106.60417389252601</v>
          </cell>
          <cell r="BJ511">
            <v>105.78725947635699</v>
          </cell>
          <cell r="BK511">
            <v>113.56221655743499</v>
          </cell>
          <cell r="BL511">
            <v>105.097347125273</v>
          </cell>
          <cell r="BM511">
            <v>110.215718029184</v>
          </cell>
          <cell r="BN511">
            <v>105.778773724674</v>
          </cell>
          <cell r="BO511">
            <v>96.897021859197494</v>
          </cell>
          <cell r="BP511">
            <v>107.401670558259</v>
          </cell>
          <cell r="BQ511">
            <v>109.985360508753</v>
          </cell>
          <cell r="BR511">
            <v>107.83031970939599</v>
          </cell>
          <cell r="BS511">
            <v>103.161260878717</v>
          </cell>
          <cell r="BT511">
            <v>103.326296997006</v>
          </cell>
          <cell r="BU511">
            <v>108.90524317972201</v>
          </cell>
          <cell r="BV511">
            <v>110.80907170965899</v>
          </cell>
          <cell r="BW511">
            <v>111.44</v>
          </cell>
          <cell r="BX511">
            <v>107.7</v>
          </cell>
          <cell r="BY511">
            <v>115.76</v>
          </cell>
          <cell r="BZ511">
            <v>110.56</v>
          </cell>
          <cell r="CA511">
            <v>93.15</v>
          </cell>
          <cell r="CB511">
            <v>115.14</v>
          </cell>
          <cell r="CC511">
            <v>107.29</v>
          </cell>
          <cell r="CD511">
            <v>110.17740000000001</v>
          </cell>
          <cell r="CE511">
            <v>114.33580000000001</v>
          </cell>
          <cell r="CF511">
            <v>111.0626</v>
          </cell>
          <cell r="CG511">
            <v>117.9679</v>
          </cell>
          <cell r="CH511">
            <v>122.8879</v>
          </cell>
          <cell r="CI511">
            <v>129.90180000000001</v>
          </cell>
          <cell r="CJ511">
            <v>117.4542</v>
          </cell>
          <cell r="CK511">
            <v>120.14190000000001</v>
          </cell>
          <cell r="CL511">
            <v>109.9697</v>
          </cell>
          <cell r="CM511">
            <v>102.18510000000001</v>
          </cell>
          <cell r="CN511">
            <v>121.6568</v>
          </cell>
          <cell r="CO511">
            <v>112.4259</v>
          </cell>
          <cell r="CP511">
            <v>109.9216</v>
          </cell>
          <cell r="CQ511">
            <v>120.2908</v>
          </cell>
          <cell r="CR511">
            <v>108.89579999999999</v>
          </cell>
          <cell r="CS511">
            <v>122.6181</v>
          </cell>
          <cell r="CT511">
            <v>121.5399</v>
          </cell>
          <cell r="CU511">
            <v>121.70099999999999</v>
          </cell>
          <cell r="CV511">
            <v>126.7333</v>
          </cell>
          <cell r="CW511">
            <v>128.30779999999999</v>
          </cell>
          <cell r="CX511">
            <v>117.848</v>
          </cell>
          <cell r="CY511">
            <v>119.3583</v>
          </cell>
          <cell r="CZ511">
            <v>137.21080000000001</v>
          </cell>
          <cell r="DA511">
            <v>122.5549</v>
          </cell>
          <cell r="DB511">
            <v>132.3047</v>
          </cell>
          <cell r="DC511">
            <v>122.6499</v>
          </cell>
          <cell r="DD511">
            <v>132.9033</v>
          </cell>
          <cell r="DE511">
            <v>137.93350000000001</v>
          </cell>
          <cell r="DF511">
            <v>130.5069</v>
          </cell>
          <cell r="DG511">
            <v>136.78809999999999</v>
          </cell>
          <cell r="DH511">
            <v>138.95160000000001</v>
          </cell>
          <cell r="DI511">
            <v>132.3623</v>
          </cell>
          <cell r="DJ511">
            <v>138.97290000000001</v>
          </cell>
          <cell r="DK511">
            <v>117.9032</v>
          </cell>
          <cell r="DL511">
            <v>141.42609999999999</v>
          </cell>
          <cell r="DM511">
            <v>141.51339999999999</v>
          </cell>
          <cell r="DN511">
            <v>137.36420000000001</v>
          </cell>
          <cell r="DO511">
            <v>129.50149999999999</v>
          </cell>
          <cell r="DP511">
            <v>141.49359999999999</v>
          </cell>
          <cell r="DQ511">
            <v>133.4461</v>
          </cell>
          <cell r="DR511">
            <v>135.00800000000001</v>
          </cell>
          <cell r="DS511">
            <v>156.9752</v>
          </cell>
          <cell r="DT511">
            <v>138.36330000000001</v>
          </cell>
          <cell r="DU511">
            <v>136.85149999999999</v>
          </cell>
          <cell r="DV511">
            <v>142.25360000000001</v>
          </cell>
          <cell r="DW511">
            <v>111.54940000000001</v>
          </cell>
          <cell r="DX511">
            <v>140.11750000000001</v>
          </cell>
          <cell r="DY511">
            <v>141.14940000000001</v>
          </cell>
          <cell r="DZ511">
            <v>138.0642</v>
          </cell>
          <cell r="EA511">
            <v>125.1033</v>
          </cell>
          <cell r="EB511">
            <v>146.24959999999999</v>
          </cell>
          <cell r="EC511">
            <v>132.86770000000001</v>
          </cell>
          <cell r="ED511">
            <v>126.47920000000001</v>
          </cell>
          <cell r="EE511">
            <v>147.0187</v>
          </cell>
          <cell r="EF511">
            <v>131.6867</v>
          </cell>
          <cell r="EG511">
            <v>139.4922</v>
          </cell>
          <cell r="EH511">
            <v>135.3449</v>
          </cell>
          <cell r="EI511">
            <v>119.97150000000001</v>
          </cell>
          <cell r="EJ511">
            <v>129.93379999999999</v>
          </cell>
          <cell r="EK511">
            <v>106.9455</v>
          </cell>
          <cell r="EL511">
            <v>107.3857</v>
          </cell>
          <cell r="EM511">
            <v>141.79939999999999</v>
          </cell>
          <cell r="EN511">
            <v>158.61510000000001</v>
          </cell>
          <cell r="EO511">
            <v>138.40629999999999</v>
          </cell>
          <cell r="EP511">
            <v>151.26060000000001</v>
          </cell>
          <cell r="EQ511">
            <v>154.8313</v>
          </cell>
          <cell r="ER511">
            <v>142.40039999999999</v>
          </cell>
          <cell r="ES511">
            <v>159.47399999999999</v>
          </cell>
          <cell r="ET511">
            <v>146.83884103421684</v>
          </cell>
          <cell r="EU511">
            <v>142.00211030447051</v>
          </cell>
          <cell r="EV511">
            <v>166.55656335290024</v>
          </cell>
          <cell r="EW511">
            <v>164.41148951609253</v>
          </cell>
          <cell r="EX511">
            <v>142.74067760677713</v>
          </cell>
          <cell r="EY511">
            <v>159.7603</v>
          </cell>
          <cell r="EZ511">
            <v>145.3802</v>
          </cell>
          <cell r="FA511">
            <v>140.73660000000001</v>
          </cell>
          <cell r="FB511">
            <v>163.9545</v>
          </cell>
          <cell r="FC511">
            <v>166.99359999999999</v>
          </cell>
          <cell r="FD511">
            <v>162.23230000000001</v>
          </cell>
          <cell r="FE511">
            <v>178.76310000000001</v>
          </cell>
          <cell r="FF511">
            <v>157.47200000000001</v>
          </cell>
          <cell r="FG511">
            <v>141.3426</v>
          </cell>
          <cell r="FH511">
            <v>174.64590000000001</v>
          </cell>
          <cell r="FI511">
            <v>167.5668</v>
          </cell>
          <cell r="FJ511">
            <v>152.5258</v>
          </cell>
          <cell r="FK511">
            <v>181.9222</v>
          </cell>
          <cell r="FL511">
            <v>166.67660000000001</v>
          </cell>
          <cell r="FM511">
            <v>179.4692</v>
          </cell>
          <cell r="FN511">
            <v>181.095</v>
          </cell>
          <cell r="FO511">
            <v>165.76310000000001</v>
          </cell>
          <cell r="FP511">
            <v>163.98500000000001</v>
          </cell>
          <cell r="FQ511">
            <v>171.19049999999999</v>
          </cell>
          <cell r="FR511">
            <v>148.49629999999999</v>
          </cell>
          <cell r="FS511">
            <v>149.58269999999999</v>
          </cell>
          <cell r="FT511">
            <v>171.0934</v>
          </cell>
          <cell r="FU511">
            <v>139.42910000000001</v>
          </cell>
          <cell r="FV511">
            <v>158.6482</v>
          </cell>
          <cell r="FW511">
            <v>164.44200000000001</v>
          </cell>
          <cell r="FX511">
            <v>155.14230000000001</v>
          </cell>
          <cell r="FY511">
            <v>152.04069999999999</v>
          </cell>
          <cell r="FZ511">
            <v>161.74359999999999</v>
          </cell>
          <cell r="GA511">
            <v>162.06049999999999</v>
          </cell>
          <cell r="GB511">
            <v>153.3289</v>
          </cell>
          <cell r="GC511">
            <v>150.4717</v>
          </cell>
          <cell r="GD511">
            <v>156.44120000000001</v>
          </cell>
          <cell r="GE511">
            <v>142.21260000000001</v>
          </cell>
          <cell r="GF511">
            <v>161.48009999999999</v>
          </cell>
          <cell r="GG511">
            <v>144.5857</v>
          </cell>
          <cell r="GH511">
            <v>160.4838</v>
          </cell>
        </row>
        <row r="512">
          <cell r="A512" t="str">
            <v>IND03</v>
          </cell>
          <cell r="B512" t="str">
            <v>16.1.3</v>
          </cell>
          <cell r="C512" t="str">
            <v>Import Unit Value Indices</v>
          </cell>
          <cell r="D512" t="str">
            <v>Point</v>
          </cell>
          <cell r="F512">
            <v>110</v>
          </cell>
          <cell r="G512">
            <v>111.6</v>
          </cell>
          <cell r="H512">
            <v>111.2</v>
          </cell>
          <cell r="I512">
            <v>112</v>
          </cell>
          <cell r="J512">
            <v>112</v>
          </cell>
          <cell r="K512">
            <v>112.8</v>
          </cell>
          <cell r="L512">
            <v>112.5</v>
          </cell>
          <cell r="M512">
            <v>115</v>
          </cell>
          <cell r="N512">
            <v>118</v>
          </cell>
          <cell r="O512">
            <v>119.6</v>
          </cell>
          <cell r="P512">
            <v>118.6</v>
          </cell>
          <cell r="Q512">
            <v>117.5</v>
          </cell>
          <cell r="R512">
            <v>99.540675076215507</v>
          </cell>
          <cell r="S512">
            <v>99.180921021622098</v>
          </cell>
          <cell r="T512">
            <v>100.202080771561</v>
          </cell>
          <cell r="U512">
            <v>99.343043156924907</v>
          </cell>
          <cell r="V512">
            <v>99.2924350749593</v>
          </cell>
          <cell r="W512">
            <v>99.025062272708297</v>
          </cell>
          <cell r="X512">
            <v>99.219386352279301</v>
          </cell>
          <cell r="Y512">
            <v>99.573896068986201</v>
          </cell>
          <cell r="Z512">
            <v>100.066753124195</v>
          </cell>
          <cell r="AA512">
            <v>100.894339689223</v>
          </cell>
          <cell r="AB512">
            <v>101.388671549617</v>
          </cell>
          <cell r="AC512">
            <v>102.272735841708</v>
          </cell>
          <cell r="AD512">
            <v>103.41183919601499</v>
          </cell>
          <cell r="AE512">
            <v>103.100029612759</v>
          </cell>
          <cell r="AF512">
            <v>105.371221180129</v>
          </cell>
          <cell r="AG512">
            <v>106.204900281424</v>
          </cell>
          <cell r="AH512">
            <v>105.977384564487</v>
          </cell>
          <cell r="AI512">
            <v>106.04140051118399</v>
          </cell>
          <cell r="AJ512">
            <v>106.438669294373</v>
          </cell>
          <cell r="AK512">
            <v>106.10809857384299</v>
          </cell>
          <cell r="AL512">
            <v>105.82766531389299</v>
          </cell>
          <cell r="AM512">
            <v>106.295039993904</v>
          </cell>
          <cell r="AN512">
            <v>105.79461870679999</v>
          </cell>
          <cell r="AO512">
            <v>105.613305567095</v>
          </cell>
          <cell r="AP512">
            <v>106.538957497228</v>
          </cell>
          <cell r="AQ512">
            <v>106.347441657863</v>
          </cell>
          <cell r="AR512">
            <v>106.851118962906</v>
          </cell>
          <cell r="AS512">
            <v>107.47146903951401</v>
          </cell>
          <cell r="AT512">
            <v>107.996680859352</v>
          </cell>
          <cell r="AU512">
            <v>107.233224946842</v>
          </cell>
          <cell r="AV512">
            <v>106.374027016103</v>
          </cell>
          <cell r="AW512">
            <v>106.158756434735</v>
          </cell>
          <cell r="AX512">
            <v>106.43643879118</v>
          </cell>
          <cell r="AY512">
            <v>106.453606903902</v>
          </cell>
          <cell r="AZ512">
            <v>107.848256297552</v>
          </cell>
          <cell r="BA512">
            <v>106.96959738175001</v>
          </cell>
          <cell r="BB512">
            <v>106.96960317947899</v>
          </cell>
          <cell r="BC512">
            <v>107.29583983274</v>
          </cell>
          <cell r="BD512">
            <v>108.362006880236</v>
          </cell>
          <cell r="BE512">
            <v>107.02576728776199</v>
          </cell>
          <cell r="BF512">
            <v>105.429932686865</v>
          </cell>
          <cell r="BG512">
            <v>105.781181892155</v>
          </cell>
          <cell r="BH512">
            <v>106.913262836038</v>
          </cell>
          <cell r="BI512">
            <v>107.28661542114899</v>
          </cell>
          <cell r="BJ512">
            <v>107.46680508084199</v>
          </cell>
          <cell r="BK512">
            <v>108.09594390788401</v>
          </cell>
          <cell r="BL512">
            <v>108.162201384634</v>
          </cell>
          <cell r="BM512">
            <v>108.081156906785</v>
          </cell>
          <cell r="BN512">
            <v>108.055693928311</v>
          </cell>
          <cell r="BO512">
            <v>109.365964410727</v>
          </cell>
          <cell r="BP512">
            <v>108.63451222985501</v>
          </cell>
          <cell r="BQ512">
            <v>108.188516748184</v>
          </cell>
          <cell r="BR512">
            <v>108.784618599151</v>
          </cell>
          <cell r="BS512">
            <v>108.907002735463</v>
          </cell>
          <cell r="BT512">
            <v>108.575256020338</v>
          </cell>
          <cell r="BU512">
            <v>108.76669246583199</v>
          </cell>
          <cell r="BV512">
            <v>107.461452606159</v>
          </cell>
          <cell r="BW512">
            <v>107.71</v>
          </cell>
          <cell r="BX512">
            <v>107.5</v>
          </cell>
          <cell r="BY512">
            <v>107.5</v>
          </cell>
          <cell r="BZ512">
            <v>106.17</v>
          </cell>
          <cell r="CA512">
            <v>105.77</v>
          </cell>
          <cell r="CB512">
            <v>106.51</v>
          </cell>
          <cell r="CC512">
            <v>106.47</v>
          </cell>
          <cell r="CD512">
            <v>106.8883</v>
          </cell>
          <cell r="CE512">
            <v>107.9889</v>
          </cell>
          <cell r="CF512">
            <v>108.0749</v>
          </cell>
          <cell r="CG512">
            <v>107.4089</v>
          </cell>
          <cell r="CH512">
            <v>107.53400000000001</v>
          </cell>
          <cell r="CI512">
            <v>108.6173</v>
          </cell>
          <cell r="CJ512">
            <v>108.43600000000001</v>
          </cell>
          <cell r="CK512">
            <v>108.6974</v>
          </cell>
          <cell r="CL512">
            <v>108.129</v>
          </cell>
          <cell r="CM512">
            <v>107.7959</v>
          </cell>
          <cell r="CN512">
            <v>107.1035</v>
          </cell>
          <cell r="CO512">
            <v>106.1138</v>
          </cell>
          <cell r="CP512">
            <v>106.867</v>
          </cell>
          <cell r="CQ512">
            <v>107.9517</v>
          </cell>
          <cell r="CR512">
            <v>108.44329999999999</v>
          </cell>
          <cell r="CS512">
            <v>108.50020000000001</v>
          </cell>
          <cell r="CT512">
            <v>109.24469999999999</v>
          </cell>
          <cell r="CU512">
            <v>110.24169999999999</v>
          </cell>
          <cell r="CV512">
            <v>111.9593</v>
          </cell>
          <cell r="CW512">
            <v>113.9515</v>
          </cell>
          <cell r="CX512">
            <v>115.16889999999999</v>
          </cell>
          <cell r="CY512">
            <v>115.6919</v>
          </cell>
          <cell r="CZ512">
            <v>116.2131</v>
          </cell>
          <cell r="DA512">
            <v>116.39190000000001</v>
          </cell>
          <cell r="DB512">
            <v>115.3991</v>
          </cell>
          <cell r="DC512">
            <v>114.6482</v>
          </cell>
          <cell r="DD512">
            <v>114.73139999999999</v>
          </cell>
          <cell r="DE512">
            <v>114.946</v>
          </cell>
          <cell r="DF512">
            <v>115.2269</v>
          </cell>
          <cell r="DG512">
            <v>115.8156</v>
          </cell>
          <cell r="DH512">
            <v>116.0899</v>
          </cell>
          <cell r="DI512">
            <v>115.53360000000001</v>
          </cell>
          <cell r="DJ512">
            <v>115.81310000000001</v>
          </cell>
          <cell r="DK512">
            <v>115.43729999999999</v>
          </cell>
          <cell r="DL512">
            <v>115.7405</v>
          </cell>
          <cell r="DM512">
            <v>115.5391</v>
          </cell>
          <cell r="DN512">
            <v>116.84059999999999</v>
          </cell>
          <cell r="DO512">
            <v>118.3263</v>
          </cell>
          <cell r="DP512">
            <v>118.36360000000001</v>
          </cell>
          <cell r="DQ512">
            <v>118.8798</v>
          </cell>
          <cell r="DR512">
            <v>120.2501</v>
          </cell>
          <cell r="DS512">
            <v>120.73480000000001</v>
          </cell>
          <cell r="DT512">
            <v>119.952</v>
          </cell>
          <cell r="DU512">
            <v>117.65049999999999</v>
          </cell>
          <cell r="DV512">
            <v>116.0941</v>
          </cell>
          <cell r="DW512">
            <v>116.3511</v>
          </cell>
          <cell r="DX512">
            <v>116.8366</v>
          </cell>
          <cell r="DY512">
            <v>118.2051</v>
          </cell>
          <cell r="DZ512">
            <v>118.9239</v>
          </cell>
          <cell r="EA512">
            <v>118.0544</v>
          </cell>
          <cell r="EB512">
            <v>117.6324</v>
          </cell>
          <cell r="EC512">
            <v>117.5457</v>
          </cell>
          <cell r="ED512">
            <v>117.434</v>
          </cell>
          <cell r="EE512">
            <v>117.2689</v>
          </cell>
          <cell r="EF512">
            <v>117.1985</v>
          </cell>
          <cell r="EG512">
            <v>117.6691</v>
          </cell>
          <cell r="EH512">
            <v>117.2388</v>
          </cell>
          <cell r="EI512">
            <v>116.6793</v>
          </cell>
          <cell r="EJ512">
            <v>116.1735</v>
          </cell>
          <cell r="EK512">
            <v>114.7598</v>
          </cell>
          <cell r="EL512">
            <v>113.1498</v>
          </cell>
          <cell r="EM512">
            <v>112.322</v>
          </cell>
          <cell r="EN512">
            <v>113.2278</v>
          </cell>
          <cell r="EO512">
            <v>113.3646</v>
          </cell>
          <cell r="EP512">
            <v>112.5955</v>
          </cell>
          <cell r="EQ512">
            <v>112.3724</v>
          </cell>
          <cell r="ER512">
            <v>112.23860000000001</v>
          </cell>
          <cell r="ES512">
            <v>112.7239</v>
          </cell>
          <cell r="ET512">
            <v>113.50326185296301</v>
          </cell>
          <cell r="EU512">
            <v>114.460047233963</v>
          </cell>
          <cell r="EV512">
            <v>115.56169249498086</v>
          </cell>
          <cell r="EW512">
            <v>116.44877403266129</v>
          </cell>
          <cell r="EX512">
            <v>117.50169066593968</v>
          </cell>
          <cell r="EY512">
            <v>118.05119999999999</v>
          </cell>
          <cell r="EZ512">
            <v>119.5822</v>
          </cell>
          <cell r="FA512">
            <v>120.6371</v>
          </cell>
          <cell r="FB512">
            <v>120.05329999999999</v>
          </cell>
          <cell r="FC512">
            <v>120.7919</v>
          </cell>
          <cell r="FD512">
            <v>121.9585</v>
          </cell>
          <cell r="FE512">
            <v>122.1863</v>
          </cell>
          <cell r="FF512">
            <v>121.5394</v>
          </cell>
          <cell r="FG512">
            <v>123.1121</v>
          </cell>
          <cell r="FH512">
            <v>125.893</v>
          </cell>
          <cell r="FI512">
            <v>128.90479999999999</v>
          </cell>
          <cell r="FJ512">
            <v>132.57220000000001</v>
          </cell>
          <cell r="FK512">
            <v>134.7013</v>
          </cell>
          <cell r="FL512">
            <v>135.06180000000001</v>
          </cell>
          <cell r="FM512">
            <v>132.4333</v>
          </cell>
          <cell r="FN512">
            <v>132.4735</v>
          </cell>
          <cell r="FO512">
            <v>133.22579999999999</v>
          </cell>
          <cell r="FP512">
            <v>133.21</v>
          </cell>
          <cell r="FQ512">
            <v>129.4658</v>
          </cell>
          <cell r="FR512">
            <v>127.98180000000001</v>
          </cell>
          <cell r="FS512">
            <v>128.73990000000001</v>
          </cell>
          <cell r="FT512">
            <v>129.20240000000001</v>
          </cell>
          <cell r="FU512">
            <v>128.16069999999999</v>
          </cell>
          <cell r="FV512">
            <v>127.8813</v>
          </cell>
          <cell r="FW512">
            <v>128.45070000000001</v>
          </cell>
          <cell r="FX512">
            <v>127.57040000000001</v>
          </cell>
          <cell r="FY512">
            <v>128.804</v>
          </cell>
          <cell r="FZ512">
            <v>130.64179999999999</v>
          </cell>
          <cell r="GA512">
            <v>131.27500000000001</v>
          </cell>
          <cell r="GB512">
            <v>130.43520000000001</v>
          </cell>
          <cell r="GC512">
            <v>128.67169999999999</v>
          </cell>
          <cell r="GD512">
            <v>128.54343223268535</v>
          </cell>
          <cell r="GE512">
            <v>129.9078932012182</v>
          </cell>
          <cell r="GF512">
            <v>130.01706805857887</v>
          </cell>
          <cell r="GG512">
            <v>130.85575746810306</v>
          </cell>
          <cell r="GH512">
            <v>130.94213126343493</v>
          </cell>
        </row>
        <row r="513">
          <cell r="A513" t="str">
            <v>IND04</v>
          </cell>
          <cell r="B513" t="str">
            <v>16.1.4</v>
          </cell>
          <cell r="C513" t="str">
            <v>Import Volume Indices</v>
          </cell>
          <cell r="D513" t="str">
            <v>Point</v>
          </cell>
          <cell r="F513">
            <v>77.099999999999994</v>
          </cell>
          <cell r="G513">
            <v>69</v>
          </cell>
          <cell r="H513">
            <v>78.2</v>
          </cell>
          <cell r="I513">
            <v>84.4</v>
          </cell>
          <cell r="J513">
            <v>82.4</v>
          </cell>
          <cell r="K513">
            <v>89.4</v>
          </cell>
          <cell r="L513">
            <v>102.1</v>
          </cell>
          <cell r="M513">
            <v>93.3</v>
          </cell>
          <cell r="N513">
            <v>90.1</v>
          </cell>
          <cell r="O513">
            <v>100.4</v>
          </cell>
          <cell r="P513">
            <v>97.9</v>
          </cell>
          <cell r="Q513">
            <v>102.1</v>
          </cell>
          <cell r="R513">
            <v>89.890536422347296</v>
          </cell>
          <cell r="S513">
            <v>80.291166448612003</v>
          </cell>
          <cell r="T513">
            <v>102.02979641783899</v>
          </cell>
          <cell r="U513">
            <v>97.5324218218352</v>
          </cell>
          <cell r="V513">
            <v>100.770524347964</v>
          </cell>
          <cell r="W513">
            <v>107.13309055085401</v>
          </cell>
          <cell r="X513">
            <v>110.68088269456</v>
          </cell>
          <cell r="Y513">
            <v>101.455237723301</v>
          </cell>
          <cell r="Z513">
            <v>98.588229606306797</v>
          </cell>
          <cell r="AA513">
            <v>108.26491554676601</v>
          </cell>
          <cell r="AB513">
            <v>97.780759705247604</v>
          </cell>
          <cell r="AC513">
            <v>105.354971745361</v>
          </cell>
          <cell r="AD513">
            <v>98.571384034971601</v>
          </cell>
          <cell r="AE513">
            <v>86.3671558048527</v>
          </cell>
          <cell r="AF513">
            <v>109.046004849176</v>
          </cell>
          <cell r="AG513">
            <v>100.004629133873</v>
          </cell>
          <cell r="AH513">
            <v>99.847610828407795</v>
          </cell>
          <cell r="AI513">
            <v>107.809871105288</v>
          </cell>
          <cell r="AJ513">
            <v>106.20903653914699</v>
          </cell>
          <cell r="AK513">
            <v>101.757642460515</v>
          </cell>
          <cell r="AL513">
            <v>105.24244907502801</v>
          </cell>
          <cell r="AM513">
            <v>104.56889187141</v>
          </cell>
          <cell r="AN513">
            <v>101.637617587861</v>
          </cell>
          <cell r="AO513">
            <v>112.803888404986</v>
          </cell>
          <cell r="AP513">
            <v>98.691333130071797</v>
          </cell>
          <cell r="AQ513">
            <v>98.835272979247804</v>
          </cell>
          <cell r="AR513">
            <v>109.084562871179</v>
          </cell>
          <cell r="AS513">
            <v>106.11325007570299</v>
          </cell>
          <cell r="AT513">
            <v>113.910332943234</v>
          </cell>
          <cell r="AU513">
            <v>109.63547549320801</v>
          </cell>
          <cell r="AV513">
            <v>116.365202392808</v>
          </cell>
          <cell r="AW513">
            <v>104.52404310866901</v>
          </cell>
          <cell r="AX513">
            <v>113.38243715851701</v>
          </cell>
          <cell r="AY513">
            <v>110.229199177887</v>
          </cell>
          <cell r="AZ513">
            <v>103.91482163960301</v>
          </cell>
          <cell r="BA513">
            <v>104.03968162995299</v>
          </cell>
          <cell r="BB513">
            <v>114.118160984326</v>
          </cell>
          <cell r="BC513">
            <v>93.707386835211807</v>
          </cell>
          <cell r="BD513">
            <v>115.57703126704899</v>
          </cell>
          <cell r="BE513">
            <v>116.275934138873</v>
          </cell>
          <cell r="BF513">
            <v>114.037377056335</v>
          </cell>
          <cell r="BG513">
            <v>112.593608353316</v>
          </cell>
          <cell r="BH513">
            <v>122.973689162806</v>
          </cell>
          <cell r="BI513">
            <v>118.165927894878</v>
          </cell>
          <cell r="BJ513">
            <v>115.442530901015</v>
          </cell>
          <cell r="BK513">
            <v>123.110904660637</v>
          </cell>
          <cell r="BL513">
            <v>110.31734288591601</v>
          </cell>
          <cell r="BM513">
            <v>118.082821084125</v>
          </cell>
          <cell r="BN513">
            <v>121.189870881307</v>
          </cell>
          <cell r="BO513">
            <v>100.712967868969</v>
          </cell>
          <cell r="BP513">
            <v>115.937670047477</v>
          </cell>
          <cell r="BQ513">
            <v>120.750267282568</v>
          </cell>
          <cell r="BR513">
            <v>123.60244046099</v>
          </cell>
          <cell r="BS513">
            <v>119.17101274267699</v>
          </cell>
          <cell r="BT513">
            <v>120.293036370462</v>
          </cell>
          <cell r="BU513">
            <v>125.3981</v>
          </cell>
          <cell r="BV513">
            <v>116.6951</v>
          </cell>
          <cell r="BW513">
            <v>134.85</v>
          </cell>
          <cell r="BX513">
            <v>111.14</v>
          </cell>
          <cell r="BY513">
            <v>123.58</v>
          </cell>
          <cell r="BZ513">
            <v>116.94759999999999</v>
          </cell>
          <cell r="CA513">
            <v>104.3237</v>
          </cell>
          <cell r="CB513">
            <v>125.1258</v>
          </cell>
          <cell r="CC513">
            <v>114.1247</v>
          </cell>
          <cell r="CD513">
            <v>116.7734</v>
          </cell>
          <cell r="CE513">
            <v>118.3967</v>
          </cell>
          <cell r="CF513">
            <v>127.94199999999999</v>
          </cell>
          <cell r="CG513">
            <v>119.1825</v>
          </cell>
          <cell r="CH513">
            <v>127.8009</v>
          </cell>
          <cell r="CI513">
            <v>133.1816</v>
          </cell>
          <cell r="CJ513">
            <v>120.2694</v>
          </cell>
          <cell r="CK513">
            <v>125.2475</v>
          </cell>
          <cell r="CL513">
            <v>118.6451</v>
          </cell>
          <cell r="CM513">
            <v>104.0561</v>
          </cell>
          <cell r="CN513">
            <v>117.4983</v>
          </cell>
          <cell r="CO513">
            <v>111.922</v>
          </cell>
          <cell r="CP513">
            <v>120.44199999999999</v>
          </cell>
          <cell r="CQ513">
            <v>128.24379999999999</v>
          </cell>
          <cell r="CR513">
            <v>121.77719999999999</v>
          </cell>
          <cell r="CS513">
            <v>123.7039</v>
          </cell>
          <cell r="CT513">
            <v>125.7868</v>
          </cell>
          <cell r="CU513">
            <v>122.5133</v>
          </cell>
          <cell r="CV513">
            <v>129.4813</v>
          </cell>
          <cell r="CW513">
            <v>133.30500000000001</v>
          </cell>
          <cell r="CX513">
            <v>129.15530000000001</v>
          </cell>
          <cell r="CY513">
            <v>123.91419999999999</v>
          </cell>
          <cell r="CZ513">
            <v>151.09819999999999</v>
          </cell>
          <cell r="DA513">
            <v>127.31310000000001</v>
          </cell>
          <cell r="DB513">
            <v>143.7182</v>
          </cell>
          <cell r="DC513">
            <v>124.1208</v>
          </cell>
          <cell r="DD513">
            <v>139.83459999999999</v>
          </cell>
          <cell r="DE513">
            <v>142.58840000000001</v>
          </cell>
          <cell r="DF513">
            <v>137.35249999999999</v>
          </cell>
          <cell r="DG513">
            <v>141.01840000000001</v>
          </cell>
          <cell r="DH513">
            <v>144.00319999999999</v>
          </cell>
          <cell r="DI513">
            <v>141.87809999999999</v>
          </cell>
          <cell r="DJ513">
            <v>143.66679999999999</v>
          </cell>
          <cell r="DK513">
            <v>120.9041</v>
          </cell>
          <cell r="DL513">
            <v>137.25810000000001</v>
          </cell>
          <cell r="DM513">
            <v>140.40369999999999</v>
          </cell>
          <cell r="DN513">
            <v>143.88220000000001</v>
          </cell>
          <cell r="DO513">
            <v>139.7422</v>
          </cell>
          <cell r="DP513">
            <v>150.47710000000001</v>
          </cell>
          <cell r="DQ513">
            <v>154.00569999999999</v>
          </cell>
          <cell r="DR513">
            <v>128.10239999999999</v>
          </cell>
          <cell r="DS513">
            <v>151.14320000000001</v>
          </cell>
          <cell r="DT513">
            <v>146.0153</v>
          </cell>
          <cell r="DU513">
            <v>141.34370000000001</v>
          </cell>
          <cell r="DV513">
            <v>144.7345</v>
          </cell>
          <cell r="DW513">
            <v>108.53100000000001</v>
          </cell>
          <cell r="DX513">
            <v>135.5521</v>
          </cell>
          <cell r="DY513">
            <v>143.02180000000001</v>
          </cell>
          <cell r="DZ513">
            <v>143.559</v>
          </cell>
          <cell r="EA513">
            <v>126.36109999999999</v>
          </cell>
          <cell r="EB513">
            <v>142.5975</v>
          </cell>
          <cell r="EC513">
            <v>136.2362</v>
          </cell>
          <cell r="ED513">
            <v>134.4023</v>
          </cell>
          <cell r="EE513">
            <v>142.05799999999999</v>
          </cell>
          <cell r="EF513">
            <v>144.0325</v>
          </cell>
          <cell r="EG513">
            <v>142.72389999999999</v>
          </cell>
          <cell r="EH513">
            <v>140.10140000000001</v>
          </cell>
          <cell r="EI513">
            <v>121.09529999999999</v>
          </cell>
          <cell r="EJ513">
            <v>134.51740000000001</v>
          </cell>
          <cell r="EK513">
            <v>137.51499999999999</v>
          </cell>
          <cell r="EL513">
            <v>106.35590000000001</v>
          </cell>
          <cell r="EM513">
            <v>127.4768</v>
          </cell>
          <cell r="EN513">
            <v>135.36420000000001</v>
          </cell>
          <cell r="EO513">
            <v>132.29040000000001</v>
          </cell>
          <cell r="EP513">
            <v>135.1567</v>
          </cell>
          <cell r="EQ513">
            <v>139.4331</v>
          </cell>
          <cell r="ER513">
            <v>136.91229999999999</v>
          </cell>
          <cell r="ES513">
            <v>151.47049999999999</v>
          </cell>
          <cell r="ET513">
            <v>146.34293527615853</v>
          </cell>
          <cell r="EU513">
            <v>138.41402263532032</v>
          </cell>
          <cell r="EV513">
            <v>159.11215169806351</v>
          </cell>
          <cell r="EW513">
            <v>166.56341061415705</v>
          </cell>
          <cell r="EX513">
            <v>151.97778846360632</v>
          </cell>
          <cell r="EY513">
            <v>160.31780000000001</v>
          </cell>
          <cell r="EZ513">
            <v>158.95099999999999</v>
          </cell>
          <cell r="FA513">
            <v>139.9614</v>
          </cell>
          <cell r="FB513">
            <v>160.37459999999999</v>
          </cell>
          <cell r="FC513">
            <v>165.5309</v>
          </cell>
          <cell r="FD513">
            <v>174.17410000000001</v>
          </cell>
          <cell r="FE513">
            <v>173.02879999999999</v>
          </cell>
          <cell r="FF513">
            <v>173.73820000000001</v>
          </cell>
          <cell r="FG513">
            <v>152.60589999999999</v>
          </cell>
          <cell r="FH513">
            <v>190.2046</v>
          </cell>
          <cell r="FI513">
            <v>183.75980000000001</v>
          </cell>
          <cell r="FJ513">
            <v>185.0224</v>
          </cell>
          <cell r="FK513">
            <v>204.5788</v>
          </cell>
          <cell r="FL513">
            <v>199.64439999999999</v>
          </cell>
          <cell r="FM513">
            <v>213.4864</v>
          </cell>
          <cell r="FN513">
            <v>193.0838</v>
          </cell>
          <cell r="FO513">
            <v>193.9015</v>
          </cell>
          <cell r="FP513">
            <v>184.28829999999999</v>
          </cell>
          <cell r="FQ513">
            <v>182.11060000000001</v>
          </cell>
          <cell r="FR513">
            <v>168.32320000000001</v>
          </cell>
          <cell r="FS513">
            <v>164.10210000000001</v>
          </cell>
          <cell r="FT513">
            <v>181.64709999999999</v>
          </cell>
          <cell r="FU513">
            <v>164.60589999999999</v>
          </cell>
          <cell r="FV513">
            <v>185.00630000000001</v>
          </cell>
          <cell r="FW513">
            <v>174.59010000000001</v>
          </cell>
          <cell r="FX513">
            <v>177.6764</v>
          </cell>
          <cell r="FY513">
            <v>173.12870000000001</v>
          </cell>
          <cell r="FZ513">
            <v>174.3364</v>
          </cell>
          <cell r="GA513">
            <v>196.4999</v>
          </cell>
          <cell r="GB513">
            <v>191.32509999999999</v>
          </cell>
          <cell r="GC513">
            <v>188.86240000000001</v>
          </cell>
          <cell r="GD513">
            <v>199.00294175181966</v>
          </cell>
          <cell r="GE513">
            <v>175.64639827617543</v>
          </cell>
          <cell r="GF513">
            <v>203.07095507405216</v>
          </cell>
          <cell r="GG513">
            <v>186.28245012854876</v>
          </cell>
          <cell r="GH513">
            <v>205.53691977278157</v>
          </cell>
        </row>
        <row r="515">
          <cell r="C515" t="str">
            <v>Censtats</v>
          </cell>
        </row>
        <row r="516">
          <cell r="A516" t="str">
            <v>CEN01</v>
          </cell>
          <cell r="B516" t="str">
            <v>17.1.1</v>
          </cell>
          <cell r="C516" t="str">
            <v xml:space="preserve">US DOLLAR </v>
          </cell>
          <cell r="D516" t="str">
            <v>USD'000</v>
          </cell>
          <cell r="F516">
            <v>1831372</v>
          </cell>
          <cell r="G516">
            <v>1550830</v>
          </cell>
          <cell r="H516">
            <v>1634293</v>
          </cell>
          <cell r="I516">
            <v>1598411</v>
          </cell>
          <cell r="J516">
            <v>1740705</v>
          </cell>
          <cell r="K516">
            <v>1889526</v>
          </cell>
          <cell r="L516">
            <v>2145234</v>
          </cell>
          <cell r="M516">
            <v>2128989</v>
          </cell>
          <cell r="N516">
            <v>2121245</v>
          </cell>
          <cell r="O516">
            <v>2239633</v>
          </cell>
          <cell r="P516">
            <v>2164477</v>
          </cell>
          <cell r="Q516">
            <v>2234095</v>
          </cell>
          <cell r="R516">
            <v>2064584</v>
          </cell>
          <cell r="S516">
            <v>1891297</v>
          </cell>
          <cell r="T516">
            <v>2185046</v>
          </cell>
          <cell r="U516">
            <v>2106688</v>
          </cell>
          <cell r="V516">
            <v>2209770</v>
          </cell>
          <cell r="W516">
            <v>2211619</v>
          </cell>
          <cell r="X516">
            <v>2187155</v>
          </cell>
          <cell r="Y516">
            <v>2299375</v>
          </cell>
          <cell r="Z516">
            <v>2200699</v>
          </cell>
          <cell r="AA516">
            <v>2165196</v>
          </cell>
          <cell r="AB516">
            <v>2233114</v>
          </cell>
          <cell r="AC516">
            <v>2150162</v>
          </cell>
          <cell r="AD516">
            <v>2083257</v>
          </cell>
          <cell r="AE516">
            <v>1875036</v>
          </cell>
          <cell r="AF516">
            <v>2255055</v>
          </cell>
          <cell r="AG516">
            <v>2211457</v>
          </cell>
          <cell r="AH516">
            <v>2089817</v>
          </cell>
          <cell r="AI516">
            <v>2171678</v>
          </cell>
          <cell r="AJ516">
            <v>2189381</v>
          </cell>
          <cell r="AK516">
            <v>2242868</v>
          </cell>
          <cell r="AL516">
            <v>2113951</v>
          </cell>
          <cell r="AM516">
            <v>2287225</v>
          </cell>
          <cell r="AN516">
            <v>2174753</v>
          </cell>
          <cell r="AO516">
            <v>2077348</v>
          </cell>
          <cell r="AP516">
            <v>2048050</v>
          </cell>
          <cell r="AQ516">
            <v>2012389</v>
          </cell>
          <cell r="AR516">
            <v>2048050</v>
          </cell>
          <cell r="AS516">
            <v>1986440</v>
          </cell>
          <cell r="AT516">
            <v>2194051</v>
          </cell>
          <cell r="AU516">
            <v>2106150</v>
          </cell>
          <cell r="AV516">
            <v>2336183</v>
          </cell>
          <cell r="AW516">
            <v>2241540</v>
          </cell>
          <cell r="AX516">
            <v>2245029</v>
          </cell>
          <cell r="AY516">
            <v>2356168</v>
          </cell>
          <cell r="AZ516">
            <v>2133446</v>
          </cell>
          <cell r="BA516">
            <v>2069296</v>
          </cell>
          <cell r="BB516">
            <v>2118779</v>
          </cell>
          <cell r="BC516">
            <v>1812372</v>
          </cell>
          <cell r="BD516">
            <v>2241205</v>
          </cell>
          <cell r="BE516">
            <v>2264435</v>
          </cell>
          <cell r="BF516">
            <v>2572219</v>
          </cell>
          <cell r="BG516">
            <v>2168718</v>
          </cell>
          <cell r="BH516">
            <v>2473919</v>
          </cell>
          <cell r="BI516">
            <v>2307073</v>
          </cell>
          <cell r="BJ516">
            <v>2320512</v>
          </cell>
          <cell r="BK516">
            <v>2458703</v>
          </cell>
          <cell r="BL516">
            <v>2191893</v>
          </cell>
          <cell r="BM516">
            <v>2356172</v>
          </cell>
          <cell r="BN516">
            <v>2169027</v>
          </cell>
          <cell r="BO516">
            <v>1998487</v>
          </cell>
          <cell r="BP516">
            <v>2395222</v>
          </cell>
          <cell r="BQ516">
            <v>2442858</v>
          </cell>
          <cell r="BR516">
            <v>2504281</v>
          </cell>
          <cell r="BS516">
            <v>2433634</v>
          </cell>
          <cell r="BT516">
            <v>2597618</v>
          </cell>
          <cell r="BU516">
            <v>2649847</v>
          </cell>
          <cell r="BV516">
            <v>2720978</v>
          </cell>
          <cell r="BW516">
            <v>2879795</v>
          </cell>
          <cell r="BX516">
            <v>2770564</v>
          </cell>
          <cell r="BY516">
            <v>2885566</v>
          </cell>
          <cell r="BZ516">
            <v>2586368</v>
          </cell>
          <cell r="CA516">
            <v>2247026</v>
          </cell>
          <cell r="CB516">
            <v>2894753</v>
          </cell>
          <cell r="CC516">
            <v>3031210</v>
          </cell>
          <cell r="CD516">
            <v>2929055</v>
          </cell>
          <cell r="CE516">
            <v>2728666</v>
          </cell>
          <cell r="CF516">
            <v>2911652</v>
          </cell>
          <cell r="CG516">
            <v>2951010</v>
          </cell>
          <cell r="CH516">
            <v>2905044</v>
          </cell>
          <cell r="CI516">
            <v>2930318</v>
          </cell>
          <cell r="CJ516">
            <v>2773575</v>
          </cell>
          <cell r="CK516">
            <v>2939526</v>
          </cell>
          <cell r="CL516">
            <v>2474514.3059999999</v>
          </cell>
          <cell r="CM516">
            <v>2661869.855</v>
          </cell>
          <cell r="CN516">
            <v>3141584.912</v>
          </cell>
          <cell r="CO516">
            <v>3051892.08</v>
          </cell>
          <cell r="CP516">
            <v>3161899.6740000001</v>
          </cell>
          <cell r="CQ516">
            <v>3296131.0830000001</v>
          </cell>
          <cell r="CR516">
            <v>3056872.66</v>
          </cell>
          <cell r="CS516">
            <v>3264030.1660000002</v>
          </cell>
          <cell r="CT516">
            <v>3039588.4989999998</v>
          </cell>
          <cell r="CU516">
            <v>3148662.392</v>
          </cell>
          <cell r="CV516">
            <v>3245433.13</v>
          </cell>
          <cell r="CW516">
            <v>3087543.139</v>
          </cell>
          <cell r="CX516">
            <v>2883146.071</v>
          </cell>
          <cell r="CY516">
            <v>2698477.46</v>
          </cell>
          <cell r="CZ516">
            <v>3185259.69</v>
          </cell>
          <cell r="DA516">
            <v>2789168.932</v>
          </cell>
          <cell r="DB516">
            <v>3268524.3990000002</v>
          </cell>
          <cell r="DC516">
            <v>3297031.4040000001</v>
          </cell>
          <cell r="DD516">
            <v>2971168.2450000001</v>
          </cell>
          <cell r="DE516">
            <v>3168963.4029999999</v>
          </cell>
          <cell r="DF516">
            <v>3162889.145</v>
          </cell>
          <cell r="DG516">
            <v>3194615.2570000002</v>
          </cell>
          <cell r="DH516">
            <v>3555765.0589999999</v>
          </cell>
          <cell r="DI516">
            <v>3233934.88</v>
          </cell>
          <cell r="DJ516">
            <v>2943986.7080000001</v>
          </cell>
          <cell r="DK516">
            <v>3159744.031</v>
          </cell>
          <cell r="DL516">
            <v>3178581.3769999999</v>
          </cell>
          <cell r="DM516">
            <v>3389629.6570000001</v>
          </cell>
          <cell r="DN516">
            <v>3636265.6310000001</v>
          </cell>
          <cell r="DO516">
            <v>3131273.125</v>
          </cell>
          <cell r="DP516">
            <v>3242034.2620000001</v>
          </cell>
          <cell r="DQ516">
            <v>3501792.15</v>
          </cell>
          <cell r="DR516">
            <v>3275220.3220000002</v>
          </cell>
          <cell r="DS516">
            <v>3216865.6949999998</v>
          </cell>
          <cell r="DT516">
            <v>3285263.176</v>
          </cell>
          <cell r="DU516">
            <v>3423205.2089999998</v>
          </cell>
          <cell r="DV516">
            <v>3006868.0269999998</v>
          </cell>
          <cell r="DW516">
            <v>2715651.2740000002</v>
          </cell>
          <cell r="DX516">
            <v>3412782.1579999998</v>
          </cell>
          <cell r="DY516">
            <v>2876406.5410000002</v>
          </cell>
          <cell r="DZ516">
            <v>3347112.6349999998</v>
          </cell>
          <cell r="EA516">
            <v>3097200.8679999998</v>
          </cell>
          <cell r="EB516">
            <v>3329732.767</v>
          </cell>
          <cell r="EC516">
            <v>3903732.7560000001</v>
          </cell>
          <cell r="ED516">
            <v>3404171.9649999999</v>
          </cell>
          <cell r="EE516">
            <v>4124349.145</v>
          </cell>
          <cell r="EF516">
            <v>3502679.7459999998</v>
          </cell>
          <cell r="EG516">
            <v>3846430.6940000001</v>
          </cell>
          <cell r="EH516">
            <v>3538609.5440000002</v>
          </cell>
          <cell r="EI516">
            <v>3274501.2230000002</v>
          </cell>
          <cell r="EJ516">
            <v>4101408.0580000002</v>
          </cell>
          <cell r="EK516">
            <v>2733011.9959999998</v>
          </cell>
          <cell r="EL516">
            <v>2872057.5060000001</v>
          </cell>
          <cell r="EM516">
            <v>3413855.5929999999</v>
          </cell>
          <cell r="EN516">
            <v>3389290.0529999998</v>
          </cell>
          <cell r="EO516">
            <v>3841910.5970000001</v>
          </cell>
          <cell r="EP516">
            <v>4134688.645</v>
          </cell>
          <cell r="EQ516">
            <v>4353840.0209999997</v>
          </cell>
          <cell r="ER516">
            <v>4069524.2960000001</v>
          </cell>
          <cell r="ES516">
            <v>4441690.7460000003</v>
          </cell>
          <cell r="ET516">
            <v>3777329.1090000011</v>
          </cell>
          <cell r="EU516">
            <v>3588164.594</v>
          </cell>
          <cell r="EV516">
            <v>5455557.5699999994</v>
          </cell>
          <cell r="EW516">
            <v>4571748.7350000013</v>
          </cell>
          <cell r="EX516">
            <v>5095661.9669999983</v>
          </cell>
          <cell r="EY516">
            <v>5134101.5070000002</v>
          </cell>
          <cell r="EZ516">
            <v>4846848.7109999992</v>
          </cell>
          <cell r="FA516">
            <v>5281971.2799999993</v>
          </cell>
          <cell r="FB516">
            <v>4574449.0860000001</v>
          </cell>
          <cell r="FC516">
            <v>4258975.637000001</v>
          </cell>
          <cell r="FD516">
            <v>4451294.9440000001</v>
          </cell>
          <cell r="FE516">
            <v>5158026.3909999998</v>
          </cell>
          <cell r="FF516">
            <v>4393940.5290000001</v>
          </cell>
          <cell r="FG516">
            <v>3728820.5890000002</v>
          </cell>
          <cell r="FH516">
            <v>5644883.6889999993</v>
          </cell>
          <cell r="FI516">
            <v>4445055.8839999996</v>
          </cell>
          <cell r="FJ516">
            <v>4649704.510999999</v>
          </cell>
          <cell r="FK516">
            <v>4722959.5789999999</v>
          </cell>
          <cell r="FL516">
            <v>4330451.5840000007</v>
          </cell>
          <cell r="FM516">
            <v>4564791.2189999996</v>
          </cell>
          <cell r="FN516">
            <v>4994654.2200000007</v>
          </cell>
          <cell r="FO516">
            <v>4841326.9540000008</v>
          </cell>
          <cell r="FP516">
            <v>4408178.8540000003</v>
          </cell>
          <cell r="FQ516">
            <v>4027695.5780000002</v>
          </cell>
          <cell r="FR516">
            <v>3937522.2160000005</v>
          </cell>
          <cell r="FS516">
            <v>3598796.3020000001</v>
          </cell>
          <cell r="FT516">
            <v>4446261.1030000001</v>
          </cell>
          <cell r="FU516">
            <v>3491143.6899999995</v>
          </cell>
          <cell r="FV516">
            <v>3787541.4450000008</v>
          </cell>
          <cell r="FW516">
            <v>3928537.9589999998</v>
          </cell>
          <cell r="FX516">
            <v>3852559.5350000001</v>
          </cell>
          <cell r="FY516">
            <v>3598982.6470000008</v>
          </cell>
          <cell r="FZ516">
            <v>3751960.6490000002</v>
          </cell>
          <cell r="GA516">
            <v>4050961.2290000003</v>
          </cell>
          <cell r="GB516">
            <v>3609688.8039999995</v>
          </cell>
          <cell r="GC516">
            <v>4092724.6859999998</v>
          </cell>
          <cell r="GD516">
            <v>3566525.5120000001</v>
          </cell>
          <cell r="GE516">
            <v>3551946.3969999999</v>
          </cell>
          <cell r="GF516">
            <v>4122642.4330000002</v>
          </cell>
          <cell r="GG516">
            <v>4067187.0210000006</v>
          </cell>
          <cell r="GH516">
            <v>4313826.0410000002</v>
          </cell>
        </row>
        <row r="517">
          <cell r="A517" t="str">
            <v>CEN02</v>
          </cell>
          <cell r="B517" t="str">
            <v>17.1.2</v>
          </cell>
          <cell r="C517" t="str">
            <v xml:space="preserve">RINGGIT MALAYSIA </v>
          </cell>
          <cell r="D517" t="str">
            <v>(RM'000)</v>
          </cell>
          <cell r="F517">
            <v>6531038.8263999997</v>
          </cell>
          <cell r="G517">
            <v>5642850.0379999997</v>
          </cell>
          <cell r="H517">
            <v>6002680.3655238096</v>
          </cell>
          <cell r="I517">
            <v>5770300.0375227304</v>
          </cell>
          <cell r="J517">
            <v>6131459.2920000004</v>
          </cell>
          <cell r="K517">
            <v>6647730.3732000003</v>
          </cell>
          <cell r="L517">
            <v>7610217.6150000002</v>
          </cell>
          <cell r="M517">
            <v>7489144.6052999999</v>
          </cell>
          <cell r="N517">
            <v>7417808.1560624996</v>
          </cell>
          <cell r="O517">
            <v>7623099.9230000004</v>
          </cell>
          <cell r="P517">
            <v>7336386.5676499996</v>
          </cell>
          <cell r="Q517">
            <v>7622014.0380357197</v>
          </cell>
          <cell r="R517">
            <v>6968383.9167999998</v>
          </cell>
          <cell r="S517">
            <v>6460103.1628999999</v>
          </cell>
          <cell r="T517">
            <v>7266370.4730000002</v>
          </cell>
          <cell r="U517">
            <v>6754463.0656000003</v>
          </cell>
          <cell r="V517">
            <v>7189514.3171250001</v>
          </cell>
          <cell r="W517">
            <v>7219855.3575340901</v>
          </cell>
          <cell r="X517">
            <v>7017437.10943182</v>
          </cell>
          <cell r="Y517">
            <v>7251872.8943452397</v>
          </cell>
          <cell r="Z517">
            <v>6835739.7110825004</v>
          </cell>
          <cell r="AA517">
            <v>6713267.52642857</v>
          </cell>
          <cell r="AB517">
            <v>6956099.8649350004</v>
          </cell>
          <cell r="AC517">
            <v>6726582.1590999998</v>
          </cell>
          <cell r="AD517">
            <v>6376979.8805625001</v>
          </cell>
          <cell r="AE517">
            <v>5707902.558375</v>
          </cell>
          <cell r="AF517">
            <v>6848204.9492282597</v>
          </cell>
          <cell r="AG517">
            <v>6662540.7498809602</v>
          </cell>
          <cell r="AH517">
            <v>6296942.5426350003</v>
          </cell>
          <cell r="AI517">
            <v>6579646.3561318098</v>
          </cell>
          <cell r="AJ517">
            <v>6557211.73343571</v>
          </cell>
          <cell r="AK517">
            <v>6695596.4592666598</v>
          </cell>
          <cell r="AL517">
            <v>6522706.7929274999</v>
          </cell>
          <cell r="AM517">
            <v>7182532.6410625</v>
          </cell>
          <cell r="AN517">
            <v>6857920.4790249998</v>
          </cell>
          <cell r="AO517">
            <v>6570231.3083333401</v>
          </cell>
          <cell r="AP517">
            <v>6376765.3631578898</v>
          </cell>
          <cell r="AQ517">
            <v>6084637.0205222201</v>
          </cell>
          <cell r="AR517">
            <v>6234962.3988636397</v>
          </cell>
          <cell r="AS517">
            <v>6082365.0597000001</v>
          </cell>
          <cell r="AT517">
            <v>6808075.4287659004</v>
          </cell>
          <cell r="AU517">
            <v>6695375.63035715</v>
          </cell>
          <cell r="AV517">
            <v>7401399.4094772702</v>
          </cell>
          <cell r="AW517">
            <v>6987255.6379500004</v>
          </cell>
          <cell r="AX517">
            <v>6920071.4816289404</v>
          </cell>
          <cell r="AY517">
            <v>7205327.7467454402</v>
          </cell>
          <cell r="AZ517">
            <v>6525117.9229250001</v>
          </cell>
          <cell r="BA517">
            <v>6323649.5914799999</v>
          </cell>
          <cell r="BB517">
            <v>6438868.7389975004</v>
          </cell>
          <cell r="BC517">
            <v>5614275.3629999999</v>
          </cell>
          <cell r="BD517">
            <v>6964838.0286309496</v>
          </cell>
          <cell r="BE517">
            <v>6906037.8378977198</v>
          </cell>
          <cell r="BF517">
            <v>7759894.7765237996</v>
          </cell>
          <cell r="BG517">
            <v>6829021.8922499996</v>
          </cell>
          <cell r="BH517">
            <v>7893189.1558739198</v>
          </cell>
          <cell r="BI517">
            <v>7571006.1104499996</v>
          </cell>
          <cell r="BJ517">
            <v>7542302.1408000002</v>
          </cell>
          <cell r="BK517">
            <v>7815613.3371727401</v>
          </cell>
          <cell r="BL517">
            <v>7015290.5398124997</v>
          </cell>
          <cell r="BM517">
            <v>7655904.0696666697</v>
          </cell>
          <cell r="BN517">
            <v>7167407.0223552696</v>
          </cell>
          <cell r="BO517">
            <v>6611420.9892815799</v>
          </cell>
          <cell r="BP517">
            <v>7863468.2027238002</v>
          </cell>
          <cell r="BQ517">
            <v>7958503.7989499997</v>
          </cell>
          <cell r="BR517">
            <v>8084971.0372599997</v>
          </cell>
          <cell r="BS517">
            <v>7832448.2261666702</v>
          </cell>
          <cell r="BT517">
            <v>8271439.1403200002</v>
          </cell>
          <cell r="BU517">
            <v>8422393.5788309593</v>
          </cell>
          <cell r="BV517">
            <v>8756515.3507000003</v>
          </cell>
          <cell r="BW517">
            <v>9413439.6127262004</v>
          </cell>
          <cell r="BX517">
            <v>9264904.5441999994</v>
          </cell>
          <cell r="BY517">
            <v>10042556.652545501</v>
          </cell>
          <cell r="BZ517">
            <v>9268280.5180952307</v>
          </cell>
          <cell r="CA517">
            <v>8072756.8930312498</v>
          </cell>
          <cell r="CB517">
            <v>10655223.948875001</v>
          </cell>
          <cell r="CC517">
            <v>11020377.301818199</v>
          </cell>
          <cell r="CD517">
            <v>10555235.094473699</v>
          </cell>
          <cell r="CE517">
            <v>10202705.4284909</v>
          </cell>
          <cell r="CF517">
            <v>11067354.6867727</v>
          </cell>
          <cell r="CG517">
            <v>11981321.92575</v>
          </cell>
          <cell r="CH517">
            <v>12525605.5887</v>
          </cell>
          <cell r="CI517">
            <v>12506743.7399</v>
          </cell>
          <cell r="CJ517">
            <v>11950294.584375</v>
          </cell>
          <cell r="CK517">
            <v>12584313.7732714</v>
          </cell>
          <cell r="CL517">
            <v>10759318.4400831</v>
          </cell>
          <cell r="CM517">
            <v>11142217.5088835</v>
          </cell>
          <cell r="CN517">
            <v>12807627.0283064</v>
          </cell>
          <cell r="CO517">
            <v>11915996.363804599</v>
          </cell>
          <cell r="CP517">
            <v>12800122.713607701</v>
          </cell>
          <cell r="CQ517">
            <v>13471523.1741555</v>
          </cell>
          <cell r="CR517">
            <v>12287099.65687</v>
          </cell>
          <cell r="CS517">
            <v>13143952.7484669</v>
          </cell>
          <cell r="CT517">
            <v>12488681.276128801</v>
          </cell>
          <cell r="CU517">
            <v>13153812.650539299</v>
          </cell>
          <cell r="CV517">
            <v>14068583.8193307</v>
          </cell>
          <cell r="CW517">
            <v>13774919.337491499</v>
          </cell>
          <cell r="CX517">
            <v>12857534.060928</v>
          </cell>
          <cell r="CY517">
            <v>11997505.7448672</v>
          </cell>
          <cell r="CZ517">
            <v>14140475.680323901</v>
          </cell>
          <cell r="DA517">
            <v>12292528.075965799</v>
          </cell>
          <cell r="DB517">
            <v>14099713.8592005</v>
          </cell>
          <cell r="DC517">
            <v>14099754.799206</v>
          </cell>
          <cell r="DD517">
            <v>12747231.418363901</v>
          </cell>
          <cell r="DE517">
            <v>13576919.546884799</v>
          </cell>
          <cell r="DF517">
            <v>13312161.121146001</v>
          </cell>
          <cell r="DG517">
            <v>13509571.5482448</v>
          </cell>
          <cell r="DH517">
            <v>14836429.7086775</v>
          </cell>
          <cell r="DI517">
            <v>13187901.3370905</v>
          </cell>
          <cell r="DJ517">
            <v>11651668.535969401</v>
          </cell>
          <cell r="DK517">
            <v>12361884.1266148</v>
          </cell>
          <cell r="DL517">
            <v>12406292.0763744</v>
          </cell>
          <cell r="DM517">
            <v>13172827.196314201</v>
          </cell>
          <cell r="DN517">
            <v>14413056.5124746</v>
          </cell>
          <cell r="DO517">
            <v>12524622.8090312</v>
          </cell>
          <cell r="DP517">
            <v>13127954.600597201</v>
          </cell>
          <cell r="DQ517">
            <v>14328166.213749999</v>
          </cell>
          <cell r="DR517">
            <v>13558159.842956901</v>
          </cell>
          <cell r="DS517">
            <v>13377056.265205801</v>
          </cell>
          <cell r="DT517">
            <v>13707760.60186</v>
          </cell>
          <cell r="DU517">
            <v>13959740.7579544</v>
          </cell>
          <cell r="DV517">
            <v>12376483.575419599</v>
          </cell>
          <cell r="DW517">
            <v>11065160.7322019</v>
          </cell>
          <cell r="DX517">
            <v>13920900.9359181</v>
          </cell>
          <cell r="DY517">
            <v>11833667.2554259</v>
          </cell>
          <cell r="DZ517">
            <v>13960304.733689699</v>
          </cell>
          <cell r="EA517">
            <v>12889603.645684101</v>
          </cell>
          <cell r="EB517">
            <v>13733255.7702574</v>
          </cell>
          <cell r="EC517">
            <v>16349204.566199999</v>
          </cell>
          <cell r="ED517">
            <v>14248067.199175101</v>
          </cell>
          <cell r="EE517">
            <v>17272164.940409001</v>
          </cell>
          <cell r="EF517">
            <v>14567519.9679088</v>
          </cell>
          <cell r="EG517">
            <v>15957009.3157422</v>
          </cell>
          <cell r="EH517">
            <v>14436305.276701201</v>
          </cell>
          <cell r="EI517">
            <v>13632976.5293076</v>
          </cell>
          <cell r="EJ517">
            <v>17621140.438280001</v>
          </cell>
          <cell r="EK517">
            <v>11903198.951215001</v>
          </cell>
          <cell r="EL517">
            <v>12469935.180269601</v>
          </cell>
          <cell r="EM517">
            <v>14595777.0233195</v>
          </cell>
          <cell r="EN517">
            <v>14457748.4996057</v>
          </cell>
          <cell r="EO517">
            <v>16100132.9741912</v>
          </cell>
          <cell r="EP517">
            <v>17161812.780814402</v>
          </cell>
          <cell r="EQ517">
            <v>18080253.6529213</v>
          </cell>
          <cell r="ER517">
            <v>16741296.2529769</v>
          </cell>
          <cell r="ES517">
            <v>18016305.245911598</v>
          </cell>
          <cell r="ET517">
            <v>15248580.59604498</v>
          </cell>
          <cell r="EU517">
            <v>14515720.522549557</v>
          </cell>
          <cell r="EV517">
            <v>22419376.635759782</v>
          </cell>
          <cell r="EW517">
            <v>18854544.890102152</v>
          </cell>
          <cell r="EX517">
            <v>21032486.314958248</v>
          </cell>
          <cell r="EY517">
            <v>21228409.566836357</v>
          </cell>
          <cell r="EZ517">
            <v>20349378.911973711</v>
          </cell>
          <cell r="FA517">
            <v>22305302.542953003</v>
          </cell>
          <cell r="FB517">
            <v>19058080.673638638</v>
          </cell>
          <cell r="FC517">
            <v>17731978.878672197</v>
          </cell>
          <cell r="FD517">
            <v>18607207.740017142</v>
          </cell>
          <cell r="FE517">
            <v>21715851.761152495</v>
          </cell>
          <cell r="FF517">
            <v>18405557.784901649</v>
          </cell>
          <cell r="FG517">
            <v>15615264.843235055</v>
          </cell>
          <cell r="FH517">
            <v>23711763.437664308</v>
          </cell>
          <cell r="FI517">
            <v>18965330.997872945</v>
          </cell>
          <cell r="FJ517">
            <v>20386177.373874255</v>
          </cell>
          <cell r="FK517">
            <v>20787937.909840688</v>
          </cell>
          <cell r="FL517">
            <v>19230290.479713596</v>
          </cell>
          <cell r="FM517">
            <v>20385683.23989664</v>
          </cell>
          <cell r="FN517">
            <v>22698443.943467148</v>
          </cell>
          <cell r="FO517">
            <v>22730412.25905269</v>
          </cell>
          <cell r="FP517">
            <v>20378239.410742547</v>
          </cell>
          <cell r="FQ517">
            <v>17779159.307672735</v>
          </cell>
          <cell r="FR517">
            <v>17045533.673064001</v>
          </cell>
          <cell r="FS517">
            <v>15752031.380417947</v>
          </cell>
          <cell r="FT517">
            <v>19856953.757072974</v>
          </cell>
          <cell r="FU517">
            <v>15440261.802520277</v>
          </cell>
          <cell r="FV517">
            <v>17129742.352140896</v>
          </cell>
          <cell r="FW517">
            <v>18203175.273373425</v>
          </cell>
          <cell r="FX517">
            <v>17706941.506790251</v>
          </cell>
          <cell r="FY517">
            <v>16584193.832436163</v>
          </cell>
          <cell r="FZ517">
            <v>17557112.258963052</v>
          </cell>
          <cell r="GA517">
            <v>19226414.396637958</v>
          </cell>
          <cell r="GB517">
            <v>16921576.52586557</v>
          </cell>
          <cell r="GC517">
            <v>19067799.6758397</v>
          </cell>
          <cell r="GD517">
            <v>16701869.13814781</v>
          </cell>
          <cell r="GE517">
            <v>16950916.401493657</v>
          </cell>
          <cell r="GF517">
            <v>19439495.864324901</v>
          </cell>
          <cell r="GG517">
            <v>19388788.927484628</v>
          </cell>
          <cell r="GH517">
            <v>20354017.84837975</v>
          </cell>
        </row>
        <row r="519">
          <cell r="C519" t="str">
            <v>Exchange Rate: Ringgit Malaysia</v>
          </cell>
        </row>
        <row r="520">
          <cell r="A520" t="str">
            <v>EXC01</v>
          </cell>
          <cell r="B520" t="str">
            <v>18.1.1</v>
          </cell>
          <cell r="C520" t="str">
            <v>US$ - American dollar</v>
          </cell>
          <cell r="D520" t="str">
            <v>RM per unit</v>
          </cell>
          <cell r="F520">
            <v>3.5661578947368402</v>
          </cell>
          <cell r="G520">
            <v>3.6385555555555502</v>
          </cell>
          <cell r="H520">
            <v>3.6729523809523799</v>
          </cell>
          <cell r="I520">
            <v>3.6100227272727299</v>
          </cell>
          <cell r="J520">
            <v>3.5224000000000002</v>
          </cell>
          <cell r="K520">
            <v>3.5182045454545401</v>
          </cell>
          <cell r="L520">
            <v>3.5475434782608701</v>
          </cell>
          <cell r="M520">
            <v>3.5177</v>
          </cell>
          <cell r="N520">
            <v>3.4969125000000001</v>
          </cell>
          <cell r="O520">
            <v>3.40372727272727</v>
          </cell>
          <cell r="P520">
            <v>3.3894500000000001</v>
          </cell>
          <cell r="Q520">
            <v>3.41167857142857</v>
          </cell>
          <cell r="R520">
            <v>3.3752</v>
          </cell>
          <cell r="S520">
            <v>3.4156875000000002</v>
          </cell>
          <cell r="T520">
            <v>3.3255326086956498</v>
          </cell>
          <cell r="U520">
            <v>3.2061999999999999</v>
          </cell>
          <cell r="V520">
            <v>3.2535124999999998</v>
          </cell>
          <cell r="W520">
            <v>3.2645113636363599</v>
          </cell>
          <cell r="X520">
            <v>3.2084772727272699</v>
          </cell>
          <cell r="Y520">
            <v>3.15384523809524</v>
          </cell>
          <cell r="Z520">
            <v>3.1061675000000002</v>
          </cell>
          <cell r="AA520">
            <v>3.10053571428571</v>
          </cell>
          <cell r="AB520">
            <v>3.1149775000000002</v>
          </cell>
          <cell r="AC520">
            <v>3.1284071428571401</v>
          </cell>
          <cell r="AD520">
            <v>3.0610624999999998</v>
          </cell>
          <cell r="AE520">
            <v>3.0441562499999999</v>
          </cell>
          <cell r="AF520">
            <v>3.03682391304348</v>
          </cell>
          <cell r="AG520">
            <v>3.0127380952381002</v>
          </cell>
          <cell r="AH520">
            <v>3.0131549999999998</v>
          </cell>
          <cell r="AI520">
            <v>3.0297522727272699</v>
          </cell>
          <cell r="AJ520">
            <v>2.9950071428571401</v>
          </cell>
          <cell r="AK520">
            <v>2.9852833333333302</v>
          </cell>
          <cell r="AL520">
            <v>3.0855524999999999</v>
          </cell>
          <cell r="AM520">
            <v>3.1402825000000001</v>
          </cell>
          <cell r="AN520">
            <v>3.1534249999999999</v>
          </cell>
          <cell r="AO520">
            <v>3.1627976190476201</v>
          </cell>
          <cell r="AP520">
            <v>3.1135789473684201</v>
          </cell>
          <cell r="AQ520">
            <v>3.0235888888888902</v>
          </cell>
          <cell r="AR520">
            <v>3.0443409090909102</v>
          </cell>
          <cell r="AS520">
            <v>3.0619424999999998</v>
          </cell>
          <cell r="AT520">
            <v>3.1029704545454502</v>
          </cell>
          <cell r="AU520">
            <v>3.1789642857142901</v>
          </cell>
          <cell r="AV520">
            <v>3.1681590909090902</v>
          </cell>
          <cell r="AW520">
            <v>3.1171674999999999</v>
          </cell>
          <cell r="AX520">
            <v>3.0823973684210499</v>
          </cell>
          <cell r="AY520">
            <v>3.05807045454545</v>
          </cell>
          <cell r="AZ520">
            <v>3.0584875</v>
          </cell>
          <cell r="BA520">
            <v>3.0559425</v>
          </cell>
          <cell r="BB520">
            <v>3.0389525000000002</v>
          </cell>
          <cell r="BC520">
            <v>3.09775</v>
          </cell>
          <cell r="BD520">
            <v>3.10763095238095</v>
          </cell>
          <cell r="BE520">
            <v>3.0497840909090899</v>
          </cell>
          <cell r="BF520">
            <v>3.0168095238095201</v>
          </cell>
          <cell r="BG520">
            <v>3.1488749999999999</v>
          </cell>
          <cell r="BH520">
            <v>3.1905608695652199</v>
          </cell>
          <cell r="BI520">
            <v>3.28165</v>
          </cell>
          <cell r="BJ520">
            <v>3.2502749999999998</v>
          </cell>
          <cell r="BK520">
            <v>3.1787545454545501</v>
          </cell>
          <cell r="BL520">
            <v>3.2005625000000002</v>
          </cell>
          <cell r="BM520">
            <v>3.2492976190476202</v>
          </cell>
          <cell r="BN520">
            <v>3.30443421052632</v>
          </cell>
          <cell r="BO520">
            <v>3.3082131578947398</v>
          </cell>
          <cell r="BP520">
            <v>3.2829809523809499</v>
          </cell>
          <cell r="BQ520">
            <v>3.2578659090909099</v>
          </cell>
          <cell r="BR520">
            <v>3.2284600000000001</v>
          </cell>
          <cell r="BS520">
            <v>3.2184166666666698</v>
          </cell>
          <cell r="BT520">
            <v>3.18424</v>
          </cell>
          <cell r="BU520">
            <v>3.1784452380952399</v>
          </cell>
          <cell r="BV520">
            <v>3.2181500000000001</v>
          </cell>
          <cell r="BW520">
            <v>3.2687880952380999</v>
          </cell>
          <cell r="BX520">
            <v>3.3440500000000002</v>
          </cell>
          <cell r="BY520">
            <v>3.4802727272727298</v>
          </cell>
          <cell r="BZ520">
            <v>3.5835119047619002</v>
          </cell>
          <cell r="CA520">
            <v>3.592640625</v>
          </cell>
          <cell r="CB520">
            <v>3.6808749999999999</v>
          </cell>
          <cell r="CC520">
            <v>3.63563636363636</v>
          </cell>
          <cell r="CD520">
            <v>3.6036315789473701</v>
          </cell>
          <cell r="CE520">
            <v>3.7390818181818202</v>
          </cell>
          <cell r="CF520">
            <v>3.8010568181818201</v>
          </cell>
          <cell r="CG520">
            <v>4.0600750000000003</v>
          </cell>
          <cell r="CH520">
            <v>4.3116750000000001</v>
          </cell>
          <cell r="CI520">
            <v>4.2680499999999997</v>
          </cell>
          <cell r="CJ520">
            <v>4.3086250000000001</v>
          </cell>
          <cell r="CK520">
            <v>4.2810690476190496</v>
          </cell>
          <cell r="CL520">
            <v>4.3480526315789501</v>
          </cell>
          <cell r="CM520">
            <v>4.1858611111111097</v>
          </cell>
          <cell r="CN520">
            <v>4.0768043478260898</v>
          </cell>
          <cell r="CO520">
            <v>3.9044619047619</v>
          </cell>
          <cell r="CP520">
            <v>4.0482380952380996</v>
          </cell>
          <cell r="CQ520">
            <v>4.0870714285714298</v>
          </cell>
          <cell r="CR520">
            <v>4.0194999999999999</v>
          </cell>
          <cell r="CS520">
            <v>4.0269090909090899</v>
          </cell>
          <cell r="CT520">
            <v>4.1086749999999999</v>
          </cell>
          <cell r="CU520">
            <v>4.1775874999999996</v>
          </cell>
          <cell r="CV520">
            <v>4.3348863636363602</v>
          </cell>
          <cell r="CW520">
            <v>4.4614500000000001</v>
          </cell>
          <cell r="CX520">
            <v>4.4595500000000001</v>
          </cell>
          <cell r="CY520">
            <v>4.4460277777777799</v>
          </cell>
          <cell r="CZ520">
            <v>4.4393478260869603</v>
          </cell>
          <cell r="DA520">
            <v>4.4072368421052603</v>
          </cell>
          <cell r="DB520">
            <v>4.3137857142857099</v>
          </cell>
          <cell r="DC520">
            <v>4.2765000000000004</v>
          </cell>
          <cell r="DD520">
            <v>4.2903095238095199</v>
          </cell>
          <cell r="DE520">
            <v>4.2843409090909104</v>
          </cell>
          <cell r="DF520">
            <v>4.2088611111111103</v>
          </cell>
          <cell r="DG520">
            <v>4.22885714285714</v>
          </cell>
          <cell r="DH520">
            <v>4.1725000000000003</v>
          </cell>
          <cell r="DI520">
            <v>4.0779736842105301</v>
          </cell>
          <cell r="DJ520">
            <v>3.95778571428571</v>
          </cell>
          <cell r="DK520">
            <v>3.9123055555555601</v>
          </cell>
          <cell r="DL520">
            <v>3.9030909090909098</v>
          </cell>
          <cell r="DM520">
            <v>3.8862142857142898</v>
          </cell>
          <cell r="DN520">
            <v>3.9636973684210499</v>
          </cell>
          <cell r="DO520">
            <v>3.9998499999999999</v>
          </cell>
          <cell r="DP520">
            <v>4.04929545454545</v>
          </cell>
          <cell r="DQ520">
            <v>4.0916666666666703</v>
          </cell>
          <cell r="DR520">
            <v>4.1396176470588202</v>
          </cell>
          <cell r="DS520">
            <v>4.1584130434782596</v>
          </cell>
          <cell r="DT520">
            <v>4.186725</v>
          </cell>
          <cell r="DU520">
            <v>4.1729000000000003</v>
          </cell>
          <cell r="DV520">
            <v>4.1160714285714297</v>
          </cell>
          <cell r="DW520">
            <v>4.0745882352941196</v>
          </cell>
          <cell r="DX520">
            <v>4.0790476190476204</v>
          </cell>
          <cell r="DY520">
            <v>4.1140454545454599</v>
          </cell>
          <cell r="DZ520">
            <v>4.1708499999999997</v>
          </cell>
          <cell r="EA520">
            <v>4.1616944444444401</v>
          </cell>
          <cell r="EB520">
            <v>4.1244318181818196</v>
          </cell>
          <cell r="EC520">
            <v>4.1880952380952401</v>
          </cell>
          <cell r="ED520">
            <v>4.18547222222222</v>
          </cell>
          <cell r="EE520">
            <v>4.1878522727272696</v>
          </cell>
          <cell r="EF520">
            <v>4.1589642857142897</v>
          </cell>
          <cell r="EG520">
            <v>4.1485238095238097</v>
          </cell>
          <cell r="EH520">
            <v>4.0796547619047603</v>
          </cell>
          <cell r="EI520">
            <v>4.1633750000000003</v>
          </cell>
          <cell r="EJ520">
            <v>4.2963636363636404</v>
          </cell>
          <cell r="EK520">
            <v>4.3553409090909101</v>
          </cell>
          <cell r="EL520">
            <v>4.3418124999999996</v>
          </cell>
          <cell r="EM520">
            <v>4.2754523809523803</v>
          </cell>
          <cell r="EN520">
            <v>4.2657159090909103</v>
          </cell>
          <cell r="EO520">
            <v>4.19065789473684</v>
          </cell>
          <cell r="EP520">
            <v>4.1506904761904799</v>
          </cell>
          <cell r="EQ520">
            <v>4.15271428571429</v>
          </cell>
          <cell r="ER520">
            <v>4.1138214285714296</v>
          </cell>
          <cell r="ES520">
            <v>4.0561818181818197</v>
          </cell>
          <cell r="ET520">
            <v>4.036868421052632</v>
          </cell>
          <cell r="EU520">
            <v>4.0454444444444446</v>
          </cell>
          <cell r="EV520">
            <v>4.1094565217391308</v>
          </cell>
          <cell r="EW520">
            <v>4.124142857142858</v>
          </cell>
          <cell r="EX520">
            <v>4.1275277777777788</v>
          </cell>
          <cell r="EY520">
            <v>4.1347857142857141</v>
          </cell>
          <cell r="EZ520">
            <v>4.1984761904761907</v>
          </cell>
          <cell r="FA520">
            <v>4.2229125000000014</v>
          </cell>
          <cell r="FB520">
            <v>4.16620238095238</v>
          </cell>
          <cell r="FC520">
            <v>4.1634375000000015</v>
          </cell>
          <cell r="FD520">
            <v>4.1801785714285709</v>
          </cell>
          <cell r="FE520">
            <v>4.2101086956521732</v>
          </cell>
          <cell r="FF520">
            <v>4.1888499999999995</v>
          </cell>
          <cell r="FG520">
            <v>4.1877222222222219</v>
          </cell>
          <cell r="FH520">
            <v>4.200576086956521</v>
          </cell>
          <cell r="FI520">
            <v>4.266612499999999</v>
          </cell>
          <cell r="FJ520">
            <v>4.384402777777777</v>
          </cell>
          <cell r="FK520">
            <v>4.4014642857142876</v>
          </cell>
          <cell r="FL520">
            <v>4.4407124999999983</v>
          </cell>
          <cell r="FM520">
            <v>4.4658522727272718</v>
          </cell>
          <cell r="FN520">
            <v>4.5445476190476191</v>
          </cell>
          <cell r="FO520">
            <v>4.6950789473684216</v>
          </cell>
          <cell r="FP520">
            <v>4.6228249999999989</v>
          </cell>
          <cell r="FQ520">
            <v>4.4142261904761897</v>
          </cell>
          <cell r="FR520">
            <v>4.3289999999999997</v>
          </cell>
          <cell r="FS520">
            <v>4.3770277777777782</v>
          </cell>
          <cell r="FT520">
            <v>4.4659891304347843</v>
          </cell>
          <cell r="FU520">
            <v>4.4226944444444447</v>
          </cell>
          <cell r="FV520">
            <v>4.5226547619047617</v>
          </cell>
          <cell r="FW520">
            <v>4.6335750000000004</v>
          </cell>
          <cell r="FX520">
            <v>4.5961499999999997</v>
          </cell>
          <cell r="FY520">
            <v>4.6080227272727274</v>
          </cell>
          <cell r="FZ520">
            <v>4.6794500000000001</v>
          </cell>
          <cell r="GA520">
            <v>4.7461363636363636</v>
          </cell>
          <cell r="GB520">
            <v>4.6878214285714286</v>
          </cell>
          <cell r="GC520">
            <v>4.6589499999999999</v>
          </cell>
          <cell r="GD520">
            <v>4.682952380952381</v>
          </cell>
          <cell r="GE520">
            <v>4.7722894736842107</v>
          </cell>
          <cell r="GF520">
            <v>4.7153</v>
          </cell>
          <cell r="GG520">
            <v>4.7671250000000001</v>
          </cell>
          <cell r="GH520">
            <v>4.7183214285714286</v>
          </cell>
        </row>
        <row r="521">
          <cell r="A521" t="str">
            <v>EXC02</v>
          </cell>
          <cell r="B521" t="str">
            <v>18.1.2</v>
          </cell>
          <cell r="C521" t="str">
            <v>STG - Pound Sterling</v>
          </cell>
          <cell r="D521" t="str">
            <v>RM per unit</v>
          </cell>
          <cell r="F521">
            <v>5.1838649052631602</v>
          </cell>
          <cell r="G521">
            <v>5.2368658916666702</v>
          </cell>
          <cell r="H521">
            <v>5.2190211380952398</v>
          </cell>
          <cell r="I521">
            <v>5.3040688204545496</v>
          </cell>
          <cell r="J521">
            <v>5.4292315875000003</v>
          </cell>
          <cell r="K521">
            <v>5.7552929840909099</v>
          </cell>
          <cell r="L521">
            <v>5.8050042760869598</v>
          </cell>
          <cell r="M521">
            <v>5.8245350125000002</v>
          </cell>
          <cell r="N521">
            <v>5.7101083399999997</v>
          </cell>
          <cell r="O521">
            <v>5.50790466818182</v>
          </cell>
          <cell r="P521">
            <v>5.6329038975000003</v>
          </cell>
          <cell r="Q521">
            <v>5.54228546428571</v>
          </cell>
          <cell r="R521">
            <v>5.4573</v>
          </cell>
          <cell r="S521">
            <v>5.3468184125000002</v>
          </cell>
          <cell r="T521">
            <v>5.0065634304347801</v>
          </cell>
          <cell r="U521">
            <v>4.9151999999999996</v>
          </cell>
          <cell r="V521">
            <v>4.7756498949999999</v>
          </cell>
          <cell r="W521">
            <v>4.8135773500000001</v>
          </cell>
          <cell r="X521">
            <v>4.8988327454545502</v>
          </cell>
          <cell r="Y521">
            <v>4.9440269857142898</v>
          </cell>
          <cell r="Z521">
            <v>4.8362422550000002</v>
          </cell>
          <cell r="AA521">
            <v>4.9135126190476202</v>
          </cell>
          <cell r="AB521">
            <v>4.9731520025</v>
          </cell>
          <cell r="AC521">
            <v>4.8813268642857199</v>
          </cell>
          <cell r="AD521">
            <v>4.8218009349999997</v>
          </cell>
          <cell r="AE521">
            <v>4.9127935562499996</v>
          </cell>
          <cell r="AF521">
            <v>4.9084546630434804</v>
          </cell>
          <cell r="AG521">
            <v>4.9285892666666697</v>
          </cell>
          <cell r="AH521">
            <v>4.9248223925000003</v>
          </cell>
          <cell r="AI521">
            <v>4.9173042045454496</v>
          </cell>
          <cell r="AJ521">
            <v>4.8322161619047597</v>
          </cell>
          <cell r="AK521">
            <v>4.88491155</v>
          </cell>
          <cell r="AL521">
            <v>4.8650831275000002</v>
          </cell>
          <cell r="AM521">
            <v>4.9372606924999998</v>
          </cell>
          <cell r="AN521">
            <v>4.9871041375000003</v>
          </cell>
          <cell r="AO521">
            <v>4.9312053380952401</v>
          </cell>
          <cell r="AP521">
            <v>4.8277866684210498</v>
          </cell>
          <cell r="AQ521">
            <v>4.7774304222222197</v>
          </cell>
          <cell r="AR521">
            <v>4.8182360590909097</v>
          </cell>
          <cell r="AS521">
            <v>4.9001334700000001</v>
          </cell>
          <cell r="AT521">
            <v>4.9401936909090898</v>
          </cell>
          <cell r="AU521">
            <v>4.9440969119047598</v>
          </cell>
          <cell r="AV521">
            <v>4.94022799545455</v>
          </cell>
          <cell r="AW521">
            <v>4.8946314449999999</v>
          </cell>
          <cell r="AX521">
            <v>4.9618571684210497</v>
          </cell>
          <cell r="AY521">
            <v>4.9139286409090897</v>
          </cell>
          <cell r="AZ521">
            <v>4.8890043050000003</v>
          </cell>
          <cell r="BA521">
            <v>4.9306846899999996</v>
          </cell>
          <cell r="BB521">
            <v>4.8598952375</v>
          </cell>
          <cell r="BC521">
            <v>4.78649072941176</v>
          </cell>
          <cell r="BD521">
            <v>4.6880274309523804</v>
          </cell>
          <cell r="BE521">
            <v>4.66585226363636</v>
          </cell>
          <cell r="BF521">
            <v>4.61496539523809</v>
          </cell>
          <cell r="BG521">
            <v>4.8780512749999998</v>
          </cell>
          <cell r="BH521">
            <v>4.8458168413043499</v>
          </cell>
          <cell r="BI521">
            <v>5.0810243325000002</v>
          </cell>
          <cell r="BJ521">
            <v>5.1490139824999996</v>
          </cell>
          <cell r="BK521">
            <v>5.1185132886363602</v>
          </cell>
          <cell r="BL521">
            <v>5.1544346750000001</v>
          </cell>
          <cell r="BM521">
            <v>5.3219696071428597</v>
          </cell>
          <cell r="BN521">
            <v>5.4469895184210504</v>
          </cell>
          <cell r="BO521">
            <v>5.4785284789473696</v>
          </cell>
          <cell r="BP521">
            <v>5.4562580428571401</v>
          </cell>
          <cell r="BQ521">
            <v>5.4533798454545499</v>
          </cell>
          <cell r="BR521">
            <v>5.4397079924999998</v>
          </cell>
          <cell r="BS521">
            <v>5.4400242333333297</v>
          </cell>
          <cell r="BT521">
            <v>5.4434300875000003</v>
          </cell>
          <cell r="BU521">
            <v>5.3115685023809496</v>
          </cell>
          <cell r="BV521">
            <v>5.2491284325000001</v>
          </cell>
          <cell r="BW521">
            <v>5.2585356833333297</v>
          </cell>
          <cell r="BX521">
            <v>5.279641915</v>
          </cell>
          <cell r="BY521">
            <v>5.4404644159090898</v>
          </cell>
          <cell r="BZ521">
            <v>5.43240696428572</v>
          </cell>
          <cell r="CA521">
            <v>5.5124551249999998</v>
          </cell>
          <cell r="CB521">
            <v>5.5167516159090901</v>
          </cell>
          <cell r="CC521">
            <v>5.4289210954545402</v>
          </cell>
          <cell r="CD521">
            <v>5.5822317315789496</v>
          </cell>
          <cell r="CE521">
            <v>5.8189248272727303</v>
          </cell>
          <cell r="CF521">
            <v>5.9141494363636404</v>
          </cell>
          <cell r="CG521">
            <v>6.3364041625</v>
          </cell>
          <cell r="CH521">
            <v>6.6187705650000002</v>
          </cell>
          <cell r="CI521">
            <v>6.5427975023809504</v>
          </cell>
          <cell r="CJ521">
            <v>6.5571280124999998</v>
          </cell>
          <cell r="CK521">
            <v>6.4221181166666703</v>
          </cell>
          <cell r="CL521">
            <v>6.2692838078947402</v>
          </cell>
          <cell r="CM521">
            <v>5.9879181194444397</v>
          </cell>
          <cell r="CN521">
            <v>5.7968682500000002</v>
          </cell>
          <cell r="CO521">
            <v>5.5837158071428599</v>
          </cell>
          <cell r="CP521">
            <v>5.8826110285714304</v>
          </cell>
          <cell r="CQ521">
            <v>5.79223818809524</v>
          </cell>
          <cell r="CR521">
            <v>5.3004482736842098</v>
          </cell>
          <cell r="CS521">
            <v>5.27938730909091</v>
          </cell>
          <cell r="CT521">
            <v>5.4034345574999998</v>
          </cell>
          <cell r="CU521">
            <v>5.1491345925000003</v>
          </cell>
          <cell r="CV521">
            <v>5.3882678022727299</v>
          </cell>
          <cell r="CW521">
            <v>5.5709709749999998</v>
          </cell>
          <cell r="CX521">
            <v>5.4962961999999997</v>
          </cell>
          <cell r="CY521">
            <v>5.5532682500000004</v>
          </cell>
          <cell r="CZ521">
            <v>5.4772714717391304</v>
          </cell>
          <cell r="DA521">
            <v>5.5597204631578903</v>
          </cell>
          <cell r="DB521">
            <v>5.5733236619047597</v>
          </cell>
          <cell r="DC521">
            <v>5.4780890842105299</v>
          </cell>
          <cell r="DD521">
            <v>5.5751423928571402</v>
          </cell>
          <cell r="DE521">
            <v>5.5584083409090903</v>
          </cell>
          <cell r="DF521">
            <v>5.6062177305555601</v>
          </cell>
          <cell r="DG521">
            <v>5.5856579833333297</v>
          </cell>
          <cell r="DH521">
            <v>5.5168321545454502</v>
          </cell>
          <cell r="DI521">
            <v>5.4653951999999997</v>
          </cell>
          <cell r="DJ521">
            <v>5.4557376357142902</v>
          </cell>
          <cell r="DK521">
            <v>5.4658549638888898</v>
          </cell>
          <cell r="DL521">
            <v>5.45364886363636</v>
          </cell>
          <cell r="DM521">
            <v>5.47545943333333</v>
          </cell>
          <cell r="DN521">
            <v>5.3410064368421004</v>
          </cell>
          <cell r="DO521">
            <v>5.3167272225</v>
          </cell>
          <cell r="DP521">
            <v>5.3331825363636396</v>
          </cell>
          <cell r="DQ521">
            <v>5.2686415142857097</v>
          </cell>
          <cell r="DR521">
            <v>5.4058581676470601</v>
          </cell>
          <cell r="DS521">
            <v>5.41410588695652</v>
          </cell>
          <cell r="DT521">
            <v>5.4014370850000004</v>
          </cell>
          <cell r="DU521">
            <v>5.2859268049999999</v>
          </cell>
          <cell r="DV521">
            <v>5.3068196857142897</v>
          </cell>
          <cell r="DW521">
            <v>5.2976381529411798</v>
          </cell>
          <cell r="DX521">
            <v>5.3773881523809504</v>
          </cell>
          <cell r="DY521">
            <v>5.3624440590909099</v>
          </cell>
          <cell r="DZ521">
            <v>5.36543949</v>
          </cell>
          <cell r="EA521">
            <v>5.2739587638888903</v>
          </cell>
          <cell r="EB521">
            <v>5.1550712704545498</v>
          </cell>
          <cell r="EC521">
            <v>5.0894493023809497</v>
          </cell>
          <cell r="ED521">
            <v>5.1702786777777803</v>
          </cell>
          <cell r="EE521">
            <v>5.2824287522727298</v>
          </cell>
          <cell r="EF521">
            <v>5.3593095571428604</v>
          </cell>
          <cell r="EG521">
            <v>5.4392967452380896</v>
          </cell>
          <cell r="EH521">
            <v>5.3343160309523796</v>
          </cell>
          <cell r="EI521">
            <v>5.3995199950000003</v>
          </cell>
          <cell r="EJ521">
            <v>5.3173856522727299</v>
          </cell>
          <cell r="EK521">
            <v>5.4046844818181796</v>
          </cell>
          <cell r="EL521">
            <v>5.3356792031250002</v>
          </cell>
          <cell r="EM521">
            <v>5.3521722428571401</v>
          </cell>
          <cell r="EN521">
            <v>5.3901376363636402</v>
          </cell>
          <cell r="EO521">
            <v>5.4979776815789503</v>
          </cell>
          <cell r="EP521">
            <v>5.3869772285714301</v>
          </cell>
          <cell r="EQ521">
            <v>5.3883989547619002</v>
          </cell>
          <cell r="ER521">
            <v>5.4298083714285701</v>
          </cell>
          <cell r="ES521">
            <v>5.4495502636363602</v>
          </cell>
          <cell r="ET521">
            <v>5.5052632421052641</v>
          </cell>
          <cell r="EU521">
            <v>5.6126823777777783</v>
          </cell>
          <cell r="EV521">
            <v>5.6964734326086957</v>
          </cell>
          <cell r="EW521">
            <v>5.7060685357142855</v>
          </cell>
          <cell r="EX521">
            <v>5.8072079611111116</v>
          </cell>
          <cell r="EY521">
            <v>5.8009723738095227</v>
          </cell>
          <cell r="EZ521">
            <v>5.7999257095238095</v>
          </cell>
          <cell r="FA521">
            <v>5.8274017049999989</v>
          </cell>
          <cell r="FB521">
            <v>5.7234950238095239</v>
          </cell>
          <cell r="FC521">
            <v>5.695859242500001</v>
          </cell>
          <cell r="FD521">
            <v>5.6248004261904763</v>
          </cell>
          <cell r="FE521">
            <v>5.6025269586956519</v>
          </cell>
          <cell r="FF521">
            <v>5.6785796899999994</v>
          </cell>
          <cell r="FG521">
            <v>5.670448505555556</v>
          </cell>
          <cell r="FH521">
            <v>5.5346997021739126</v>
          </cell>
          <cell r="FI521">
            <v>5.5268258549999993</v>
          </cell>
          <cell r="FJ521">
            <v>5.4601560861111116</v>
          </cell>
          <cell r="FK521">
            <v>5.4259354595238092</v>
          </cell>
          <cell r="FL521">
            <v>5.3289861874999991</v>
          </cell>
          <cell r="FM521">
            <v>5.3628995227272718</v>
          </cell>
          <cell r="FN521">
            <v>5.1389854999999987</v>
          </cell>
          <cell r="FO521">
            <v>5.3056530605263159</v>
          </cell>
          <cell r="FP521">
            <v>5.4102548474999992</v>
          </cell>
          <cell r="FQ521">
            <v>5.3762471904761906</v>
          </cell>
          <cell r="FR521">
            <v>5.2880784736842106</v>
          </cell>
          <cell r="FS521">
            <v>5.2875558722222218</v>
          </cell>
          <cell r="FT521">
            <v>5.4208007326086953</v>
          </cell>
          <cell r="FU521">
            <v>5.4997018527777781</v>
          </cell>
          <cell r="FV521">
            <v>5.6433889261904762</v>
          </cell>
          <cell r="FW521">
            <v>5.8531760025000006</v>
          </cell>
          <cell r="FX521">
            <v>5.9177492150000015</v>
          </cell>
          <cell r="FY521">
            <v>5.8565833772727274</v>
          </cell>
          <cell r="FZ521">
            <v>5.8124571949999986</v>
          </cell>
          <cell r="GA521">
            <v>5.7771099613636361</v>
          </cell>
          <cell r="GB521">
            <v>5.8222343809523815</v>
          </cell>
          <cell r="GC521">
            <v>5.8971112499999991</v>
          </cell>
          <cell r="GD521">
            <v>5.9496194904761905</v>
          </cell>
          <cell r="GE521">
            <v>6.0260787578947355</v>
          </cell>
          <cell r="GF521">
            <v>5.9956394024999984</v>
          </cell>
          <cell r="GG521">
            <v>5.9657681174999997</v>
          </cell>
          <cell r="GH521">
            <v>5.9593756714285719</v>
          </cell>
        </row>
        <row r="522">
          <cell r="A522" t="str">
            <v>EXC03</v>
          </cell>
          <cell r="B522" t="str">
            <v>18.1.3</v>
          </cell>
          <cell r="C522" t="str">
            <v>SDR - Special Drawing Rights</v>
          </cell>
          <cell r="D522" t="str">
            <v>RM per unit</v>
          </cell>
          <cell r="F522">
            <v>5.4051499999999999</v>
          </cell>
          <cell r="G522">
            <v>5.40933761111111</v>
          </cell>
          <cell r="H522">
            <v>5.4447000000000001</v>
          </cell>
          <cell r="I522">
            <v>5.3857999999999997</v>
          </cell>
          <cell r="J522">
            <v>5.3520000000000003</v>
          </cell>
          <cell r="K522">
            <v>5.4344599999999996</v>
          </cell>
          <cell r="L522">
            <v>5.50556</v>
          </cell>
          <cell r="M522">
            <v>5.4852999999999996</v>
          </cell>
          <cell r="N522">
            <v>5.5121603739999996</v>
          </cell>
          <cell r="O522">
            <v>5.4099000000000004</v>
          </cell>
          <cell r="P522">
            <v>5.4099000000000004</v>
          </cell>
          <cell r="Q522">
            <v>5.4114000000000004</v>
          </cell>
          <cell r="R522">
            <v>5.2838000000000003</v>
          </cell>
          <cell r="S522">
            <v>5.2580387406250004</v>
          </cell>
          <cell r="T522">
            <v>5.0808938956521699</v>
          </cell>
          <cell r="U522">
            <v>4.8654000000000002</v>
          </cell>
          <cell r="V522">
            <v>4.8202999999999996</v>
          </cell>
          <cell r="W522">
            <v>4.7887000000000004</v>
          </cell>
          <cell r="X522">
            <v>4.8183999999999996</v>
          </cell>
          <cell r="Y522">
            <v>4.7903000000000002</v>
          </cell>
          <cell r="Z522">
            <v>4.7370871635</v>
          </cell>
          <cell r="AA522">
            <v>4.8646000000000003</v>
          </cell>
          <cell r="AB522">
            <v>4.8628</v>
          </cell>
          <cell r="AC522">
            <v>4.8003</v>
          </cell>
          <cell r="AD522">
            <v>4.7298814074999997</v>
          </cell>
          <cell r="AE522">
            <v>4.7537808187500001</v>
          </cell>
          <cell r="AF522">
            <v>4.7968099204347796</v>
          </cell>
          <cell r="AG522">
            <v>4.8107531590476196</v>
          </cell>
          <cell r="AH522">
            <v>4.8140671975</v>
          </cell>
          <cell r="AI522">
            <v>4.8446367359090896</v>
          </cell>
          <cell r="AJ522">
            <v>4.7767403523809504</v>
          </cell>
          <cell r="AK522">
            <v>4.79138454190476</v>
          </cell>
          <cell r="AL522">
            <v>4.8636315344999996</v>
          </cell>
          <cell r="AM522">
            <v>4.9314221495000004</v>
          </cell>
          <cell r="AN522">
            <v>4.9413607730000004</v>
          </cell>
          <cell r="AO522">
            <v>4.8919524338095197</v>
          </cell>
          <cell r="AP522">
            <v>4.7778653663157904</v>
          </cell>
          <cell r="AQ522">
            <v>4.6824635205555598</v>
          </cell>
          <cell r="AR522">
            <v>4.68936226954545</v>
          </cell>
          <cell r="AS522">
            <v>4.7240922825</v>
          </cell>
          <cell r="AT522">
            <v>4.7492880386363598</v>
          </cell>
          <cell r="AU522">
            <v>4.8145867142857099</v>
          </cell>
          <cell r="AV522">
            <v>4.77308546590909</v>
          </cell>
          <cell r="AW522">
            <v>4.7117385150000004</v>
          </cell>
          <cell r="AX522">
            <v>4.7316227157894701</v>
          </cell>
          <cell r="AY522">
            <v>4.7098376704545499</v>
          </cell>
          <cell r="AZ522">
            <v>4.6762576500000002</v>
          </cell>
          <cell r="BA522">
            <v>4.6981242319999996</v>
          </cell>
          <cell r="BB522">
            <v>4.6705576300000002</v>
          </cell>
          <cell r="BC522">
            <v>4.7250854341176503</v>
          </cell>
          <cell r="BD522">
            <v>4.6715571719047597</v>
          </cell>
          <cell r="BE522">
            <v>4.5853006659090898</v>
          </cell>
          <cell r="BF522">
            <v>4.5243971914285703</v>
          </cell>
          <cell r="BG522">
            <v>4.7733797615000002</v>
          </cell>
          <cell r="BH522">
            <v>4.8023894778260896</v>
          </cell>
          <cell r="BI522">
            <v>4.9862687890000004</v>
          </cell>
          <cell r="BJ522">
            <v>4.9462893079999999</v>
          </cell>
          <cell r="BK522">
            <v>4.8879241727272698</v>
          </cell>
          <cell r="BL522">
            <v>4.9029760345</v>
          </cell>
          <cell r="BM522">
            <v>5.0028237076190498</v>
          </cell>
          <cell r="BN522">
            <v>5.0779116568421001</v>
          </cell>
          <cell r="BO522">
            <v>5.0913192731578896</v>
          </cell>
          <cell r="BP522">
            <v>5.0790301666666702</v>
          </cell>
          <cell r="BQ522">
            <v>5.04480272318182</v>
          </cell>
          <cell r="BR522">
            <v>4.9898678624999997</v>
          </cell>
          <cell r="BS522">
            <v>4.9588869790476204</v>
          </cell>
          <cell r="BT522">
            <v>4.9094861029999999</v>
          </cell>
          <cell r="BU522">
            <v>4.8484559742857103</v>
          </cell>
          <cell r="BV522">
            <v>4.8326591370000003</v>
          </cell>
          <cell r="BW522">
            <v>4.8601926966666698</v>
          </cell>
          <cell r="BX522">
            <v>4.9137661955</v>
          </cell>
          <cell r="BY522">
            <v>5.0738292454545499</v>
          </cell>
          <cell r="BZ522">
            <v>5.0994082323809504</v>
          </cell>
          <cell r="CA522">
            <v>5.0812509375000001</v>
          </cell>
          <cell r="CB522">
            <v>5.1018062531818202</v>
          </cell>
          <cell r="CC522">
            <v>5.0251370959090904</v>
          </cell>
          <cell r="CD522">
            <v>5.0669289594736799</v>
          </cell>
          <cell r="CE522">
            <v>5.2567283172727297</v>
          </cell>
          <cell r="CF522">
            <v>5.3141658522727298</v>
          </cell>
          <cell r="CG522">
            <v>5.7158383949999996</v>
          </cell>
          <cell r="CH522">
            <v>6.0799661900000004</v>
          </cell>
          <cell r="CI522">
            <v>5.9932180023809503</v>
          </cell>
          <cell r="CJ522">
            <v>5.9487825794999996</v>
          </cell>
          <cell r="CK522">
            <v>5.9373722176190498</v>
          </cell>
          <cell r="CL522">
            <v>6.0002424373684198</v>
          </cell>
          <cell r="CM522">
            <v>5.8350748433333299</v>
          </cell>
          <cell r="CN522">
            <v>5.6738550369565202</v>
          </cell>
          <cell r="CO522">
            <v>5.5031403880952396</v>
          </cell>
          <cell r="CP522">
            <v>5.7237732080952402</v>
          </cell>
          <cell r="CQ522">
            <v>5.7418852238095299</v>
          </cell>
          <cell r="CR522">
            <v>5.5899703631579003</v>
          </cell>
          <cell r="CS522">
            <v>5.63813894681818</v>
          </cell>
          <cell r="CT522">
            <v>5.7506800514999998</v>
          </cell>
          <cell r="CU522">
            <v>5.7685095974999996</v>
          </cell>
          <cell r="CV522">
            <v>5.9376248077272704</v>
          </cell>
          <cell r="CW522">
            <v>6.0110528204999998</v>
          </cell>
          <cell r="CX522">
            <v>6.0238288525000003</v>
          </cell>
          <cell r="CY522">
            <v>6.024023895</v>
          </cell>
          <cell r="CZ522">
            <v>6.0142949552173901</v>
          </cell>
          <cell r="DA522">
            <v>5.9908358684210503</v>
          </cell>
          <cell r="DB522">
            <v>5.9318991733333304</v>
          </cell>
          <cell r="DC522">
            <v>5.9196509926315803</v>
          </cell>
          <cell r="DD522">
            <v>5.9844419409523804</v>
          </cell>
          <cell r="DE522">
            <v>6.0447276795454501</v>
          </cell>
          <cell r="DF522">
            <v>5.9760237866666701</v>
          </cell>
          <cell r="DG522">
            <v>5.9606453100000003</v>
          </cell>
          <cell r="DH522">
            <v>5.8677133427272699</v>
          </cell>
          <cell r="DI522">
            <v>5.7689263215789497</v>
          </cell>
          <cell r="DJ522">
            <v>5.6781066276190497</v>
          </cell>
          <cell r="DK522">
            <v>5.6806809061111103</v>
          </cell>
          <cell r="DL522">
            <v>5.6659656199999997</v>
          </cell>
          <cell r="DM522">
            <v>5.6391931071428596</v>
          </cell>
          <cell r="DN522">
            <v>5.64871182333333</v>
          </cell>
          <cell r="DO522">
            <v>5.6580006430000003</v>
          </cell>
          <cell r="DP522">
            <v>5.43293250454545</v>
          </cell>
          <cell r="DQ522">
            <v>5.7117937857142902</v>
          </cell>
          <cell r="DR522">
            <v>5.7994206335294098</v>
          </cell>
          <cell r="DS522">
            <v>5.7863873317391299</v>
          </cell>
          <cell r="DT522">
            <v>5.7958598564999999</v>
          </cell>
          <cell r="DU522">
            <v>5.7793630105</v>
          </cell>
          <cell r="DV522">
            <v>5.7343828995238102</v>
          </cell>
          <cell r="DW522">
            <v>5.6672456227777799</v>
          </cell>
          <cell r="DX522">
            <v>5.6765488938095201</v>
          </cell>
          <cell r="DY522">
            <v>5.7114252027272698</v>
          </cell>
          <cell r="DZ522">
            <v>5.7660050689473703</v>
          </cell>
          <cell r="EA522">
            <v>5.7637239323529403</v>
          </cell>
          <cell r="EB522">
            <v>5.6995894459090897</v>
          </cell>
          <cell r="EC522">
            <v>5.7537427847618998</v>
          </cell>
          <cell r="ED522">
            <v>5.7231780816666697</v>
          </cell>
          <cell r="EE522">
            <v>5.7433743336363596</v>
          </cell>
          <cell r="EF522">
            <v>5.7188011114285704</v>
          </cell>
          <cell r="EG522">
            <v>5.7145172395238104</v>
          </cell>
          <cell r="EH522">
            <v>5.6314848780952396</v>
          </cell>
          <cell r="EI522">
            <v>5.7058085875</v>
          </cell>
          <cell r="EJ522">
            <v>5.9021695266666701</v>
          </cell>
          <cell r="EK522">
            <v>5.9400165813636399</v>
          </cell>
          <cell r="EL522">
            <v>5.9192094531250001</v>
          </cell>
          <cell r="EM522">
            <v>5.8954051514285704</v>
          </cell>
          <cell r="EN522">
            <v>5.9272182313636401</v>
          </cell>
          <cell r="EO522">
            <v>5.9075408578947401</v>
          </cell>
          <cell r="EP522">
            <v>5.8614092809523797</v>
          </cell>
          <cell r="EQ522">
            <v>5.8724323509523799</v>
          </cell>
          <cell r="ER522">
            <v>5.8442287490476197</v>
          </cell>
          <cell r="ES522">
            <v>5.8284432849999996</v>
          </cell>
          <cell r="ET522">
            <v>5.8269157000000007</v>
          </cell>
          <cell r="EU522">
            <v>5.8262363572222231</v>
          </cell>
          <cell r="EV522">
            <v>5.8716399173913034</v>
          </cell>
          <cell r="EW522">
            <v>5.8889759671428585</v>
          </cell>
          <cell r="EX522">
            <v>5.9471832972222209</v>
          </cell>
          <cell r="EY522">
            <v>5.9370094452380942</v>
          </cell>
          <cell r="EZ522">
            <v>5.9810219952380956</v>
          </cell>
          <cell r="FA522">
            <v>5.9981283369999998</v>
          </cell>
          <cell r="FB522">
            <v>5.9218628323809526</v>
          </cell>
          <cell r="FC522">
            <v>5.8787346244999998</v>
          </cell>
          <cell r="FD522">
            <v>5.8675940847619064</v>
          </cell>
          <cell r="FE522">
            <v>5.8846959804347838</v>
          </cell>
          <cell r="FF522">
            <v>5.865929339</v>
          </cell>
          <cell r="FG522">
            <v>5.8695958099999999</v>
          </cell>
          <cell r="FH522">
            <v>5.8074284021739127</v>
          </cell>
          <cell r="FI522">
            <v>5.8293106300000002</v>
          </cell>
          <cell r="FJ522">
            <v>5.8924894711111113</v>
          </cell>
          <cell r="FK522">
            <v>5.8885704347619052</v>
          </cell>
          <cell r="FL522">
            <v>5.8533048289999998</v>
          </cell>
          <cell r="FM522">
            <v>5.8748860945454542</v>
          </cell>
          <cell r="FN522">
            <v>5.8754810047619044</v>
          </cell>
          <cell r="FO522">
            <v>6.0218663026315777</v>
          </cell>
          <cell r="FP522">
            <v>5.9892617189999999</v>
          </cell>
          <cell r="FQ522">
            <v>5.8673271109523792</v>
          </cell>
          <cell r="FR522">
            <v>5.8083090947368419</v>
          </cell>
          <cell r="FS522">
            <v>5.8678061861111104</v>
          </cell>
          <cell r="FT522">
            <v>5.9645660839130423</v>
          </cell>
          <cell r="FU522">
            <v>5.9693538083333344</v>
          </cell>
          <cell r="FV522">
            <v>6.069847089523809</v>
          </cell>
          <cell r="FW522">
            <v>6.1848902225</v>
          </cell>
          <cell r="FX522">
            <v>6.1623992505</v>
          </cell>
          <cell r="FY522">
            <v>6.1501231954545466</v>
          </cell>
          <cell r="FZ522">
            <v>6.1809448704999994</v>
          </cell>
          <cell r="GA522">
            <v>6.2287375727272742</v>
          </cell>
          <cell r="GB522">
            <v>6.2028893571428565</v>
          </cell>
          <cell r="GC522">
            <v>6.2150154574999998</v>
          </cell>
          <cell r="GD522">
            <v>6.2530283000000004</v>
          </cell>
          <cell r="GE522">
            <v>6.3293250289473688</v>
          </cell>
          <cell r="GF522">
            <v>6.2684596875000009</v>
          </cell>
          <cell r="GG522">
            <v>6.2890604199999993</v>
          </cell>
          <cell r="GH522">
            <v>6.2353666371428567</v>
          </cell>
        </row>
        <row r="523">
          <cell r="A523" t="str">
            <v>EXC04</v>
          </cell>
          <cell r="B523" t="str">
            <v>18.1.4</v>
          </cell>
          <cell r="C523" t="str">
            <v>S$  - Singapore Dollar</v>
          </cell>
          <cell r="D523" t="str">
            <v>RM per unit</v>
          </cell>
          <cell r="F523">
            <v>2.3966811263157899</v>
          </cell>
          <cell r="G523">
            <v>2.3951478499999999</v>
          </cell>
          <cell r="H523">
            <v>2.4012400452380902</v>
          </cell>
          <cell r="I523">
            <v>2.3984310999999998</v>
          </cell>
          <cell r="J523">
            <v>2.410070025</v>
          </cell>
          <cell r="K523">
            <v>2.4226379977272701</v>
          </cell>
          <cell r="L523">
            <v>2.4464915043478301</v>
          </cell>
          <cell r="M523">
            <v>2.4394739749999999</v>
          </cell>
          <cell r="N523">
            <v>2.4543546749999998</v>
          </cell>
          <cell r="O523">
            <v>2.4347379477272701</v>
          </cell>
          <cell r="P523">
            <v>2.4404017100000002</v>
          </cell>
          <cell r="Q523">
            <v>2.4443036476190501</v>
          </cell>
          <cell r="R523">
            <v>2.4178000000000002</v>
          </cell>
          <cell r="S523">
            <v>2.4178685624999998</v>
          </cell>
          <cell r="T523">
            <v>2.3737511295454499</v>
          </cell>
          <cell r="U523">
            <v>2.3193999999999999</v>
          </cell>
          <cell r="V523">
            <v>2.3351703525</v>
          </cell>
          <cell r="W523">
            <v>2.3346008863636398</v>
          </cell>
          <cell r="X523">
            <v>2.3284438477272702</v>
          </cell>
          <cell r="Y523">
            <v>2.3264305261904799</v>
          </cell>
          <cell r="Z523">
            <v>2.32578123</v>
          </cell>
          <cell r="AA523">
            <v>2.3769428499999998</v>
          </cell>
          <cell r="AB523">
            <v>2.3997766600000001</v>
          </cell>
          <cell r="AC523">
            <v>2.3913306880952399</v>
          </cell>
          <cell r="AD523">
            <v>2.3773961925</v>
          </cell>
          <cell r="AE523">
            <v>2.3843645312500001</v>
          </cell>
          <cell r="AF523">
            <v>2.3936887739130399</v>
          </cell>
          <cell r="AG523">
            <v>2.4158510595238099</v>
          </cell>
          <cell r="AH523">
            <v>2.4350575375000001</v>
          </cell>
          <cell r="AI523">
            <v>2.45405281590909</v>
          </cell>
          <cell r="AJ523">
            <v>2.46087872857143</v>
          </cell>
          <cell r="AK523">
            <v>2.4684149999999998</v>
          </cell>
          <cell r="AL523">
            <v>2.4614229624999999</v>
          </cell>
          <cell r="AM523">
            <v>2.4554239500000001</v>
          </cell>
          <cell r="AN523">
            <v>2.4468419875</v>
          </cell>
          <cell r="AO523">
            <v>2.4412702952380898</v>
          </cell>
          <cell r="AP523">
            <v>2.4318990894736801</v>
          </cell>
          <cell r="AQ523">
            <v>2.4105415111111101</v>
          </cell>
          <cell r="AR523">
            <v>2.4191883772727301</v>
          </cell>
          <cell r="AS523">
            <v>2.4468386125000001</v>
          </cell>
          <cell r="AT523">
            <v>2.45783530909091</v>
          </cell>
          <cell r="AU523">
            <v>2.48707165952381</v>
          </cell>
          <cell r="AV523">
            <v>2.5110063431818199</v>
          </cell>
          <cell r="AW523">
            <v>2.4981382249999999</v>
          </cell>
          <cell r="AX523">
            <v>2.5014933447368399</v>
          </cell>
          <cell r="AY523">
            <v>2.4969825795454499</v>
          </cell>
          <cell r="AZ523">
            <v>2.50013226</v>
          </cell>
          <cell r="BA523">
            <v>2.503120215</v>
          </cell>
          <cell r="BB523">
            <v>2.4743000799999999</v>
          </cell>
          <cell r="BC523">
            <v>2.5022933294117702</v>
          </cell>
          <cell r="BD523">
            <v>2.49364681428571</v>
          </cell>
          <cell r="BE523">
            <v>2.4638480068181798</v>
          </cell>
          <cell r="BF523">
            <v>2.4175214928571398</v>
          </cell>
          <cell r="BG523">
            <v>2.4978012449999998</v>
          </cell>
          <cell r="BH523">
            <v>2.5161514673913001</v>
          </cell>
          <cell r="BI523">
            <v>2.5764116174999998</v>
          </cell>
          <cell r="BJ523">
            <v>2.57212979</v>
          </cell>
          <cell r="BK523">
            <v>2.5547008045454498</v>
          </cell>
          <cell r="BL523">
            <v>2.5652321475000002</v>
          </cell>
          <cell r="BM523">
            <v>2.5811198642857098</v>
          </cell>
          <cell r="BN523">
            <v>2.5962187605263201</v>
          </cell>
          <cell r="BO523">
            <v>2.6129188710526301</v>
          </cell>
          <cell r="BP523">
            <v>2.5901457404761898</v>
          </cell>
          <cell r="BQ523">
            <v>2.5948020159090901</v>
          </cell>
          <cell r="BR523">
            <v>2.5794007200000002</v>
          </cell>
          <cell r="BS523">
            <v>2.5718944904761898</v>
          </cell>
          <cell r="BT523">
            <v>2.5615493575000001</v>
          </cell>
          <cell r="BU523">
            <v>2.5458177857142901</v>
          </cell>
          <cell r="BV523">
            <v>2.5469102850000001</v>
          </cell>
          <cell r="BW523">
            <v>2.5662782952380998</v>
          </cell>
          <cell r="BX523">
            <v>2.5809863774999999</v>
          </cell>
          <cell r="BY523">
            <v>2.6455796522727302</v>
          </cell>
          <cell r="BZ523">
            <v>2.6791960357142899</v>
          </cell>
          <cell r="CA523">
            <v>2.6524230437499998</v>
          </cell>
          <cell r="CB523">
            <v>2.6725622159090898</v>
          </cell>
          <cell r="CC523">
            <v>2.6922771272727299</v>
          </cell>
          <cell r="CD523">
            <v>2.6998459868421101</v>
          </cell>
          <cell r="CE523">
            <v>2.7780705522727298</v>
          </cell>
          <cell r="CF523">
            <v>2.79339648181818</v>
          </cell>
          <cell r="CG523">
            <v>2.904161475</v>
          </cell>
          <cell r="CH523">
            <v>3.0458154574999998</v>
          </cell>
          <cell r="CI523">
            <v>3.0431589119047602</v>
          </cell>
          <cell r="CJ523">
            <v>3.05059697</v>
          </cell>
          <cell r="CK523">
            <v>3.0393199904761898</v>
          </cell>
          <cell r="CL523">
            <v>3.0323462157894698</v>
          </cell>
          <cell r="CM523">
            <v>2.9791864000000001</v>
          </cell>
          <cell r="CN523">
            <v>2.96552029565217</v>
          </cell>
          <cell r="CO523">
            <v>2.8904189476190498</v>
          </cell>
          <cell r="CP523">
            <v>2.9535096166666701</v>
          </cell>
          <cell r="CQ523">
            <v>3.0139799071428599</v>
          </cell>
          <cell r="CR523">
            <v>2.97544945263158</v>
          </cell>
          <cell r="CS523">
            <v>2.9900972318181802</v>
          </cell>
          <cell r="CT523">
            <v>3.0232568450000001</v>
          </cell>
          <cell r="CU523">
            <v>3.017657485</v>
          </cell>
          <cell r="CV523">
            <v>3.0737402181818201</v>
          </cell>
          <cell r="CW523">
            <v>3.1069637349999999</v>
          </cell>
          <cell r="CX523">
            <v>3.1213896575</v>
          </cell>
          <cell r="CY523">
            <v>3.14217881388889</v>
          </cell>
          <cell r="CZ523">
            <v>3.15828527391304</v>
          </cell>
          <cell r="DA523">
            <v>3.15211425526316</v>
          </cell>
          <cell r="DB523">
            <v>3.0933280071428602</v>
          </cell>
          <cell r="DC523">
            <v>3.0908543421052599</v>
          </cell>
          <cell r="DD523">
            <v>3.1281499190476199</v>
          </cell>
          <cell r="DE523">
            <v>3.14823439090909</v>
          </cell>
          <cell r="DF523">
            <v>3.11928939166667</v>
          </cell>
          <cell r="DG523">
            <v>3.10852404047619</v>
          </cell>
          <cell r="DH523">
            <v>3.0768882340909101</v>
          </cell>
          <cell r="DI523">
            <v>3.0283841236842099</v>
          </cell>
          <cell r="DJ523">
            <v>2.9924733523809501</v>
          </cell>
          <cell r="DK523">
            <v>2.9635425472222199</v>
          </cell>
          <cell r="DL523">
            <v>2.9689917772727301</v>
          </cell>
          <cell r="DM523">
            <v>2.95552276904762</v>
          </cell>
          <cell r="DN523">
            <v>2.9617609868421102</v>
          </cell>
          <cell r="DO523">
            <v>2.9687278675000002</v>
          </cell>
          <cell r="DP523">
            <v>2.97034340227273</v>
          </cell>
          <cell r="DQ523">
            <v>2.9895852428571401</v>
          </cell>
          <cell r="DR523">
            <v>3.0209001970588201</v>
          </cell>
          <cell r="DS523">
            <v>3.0153664652173902</v>
          </cell>
          <cell r="DT523">
            <v>3.0433286325000002</v>
          </cell>
          <cell r="DU523">
            <v>3.0452653024999998</v>
          </cell>
          <cell r="DV523">
            <v>3.0349771476190499</v>
          </cell>
          <cell r="DW523">
            <v>3.0091622794117598</v>
          </cell>
          <cell r="DX523">
            <v>3.01249381190476</v>
          </cell>
          <cell r="DY523">
            <v>3.0339789931818202</v>
          </cell>
          <cell r="DZ523">
            <v>3.0437515524999998</v>
          </cell>
          <cell r="EA523">
            <v>3.0539705000000001</v>
          </cell>
          <cell r="EB523">
            <v>3.0321670886363599</v>
          </cell>
          <cell r="EC523">
            <v>3.0241994547619</v>
          </cell>
          <cell r="ED523">
            <v>3.0329044944444399</v>
          </cell>
          <cell r="EE523">
            <v>3.05417395227273</v>
          </cell>
          <cell r="EF523">
            <v>3.05451943095238</v>
          </cell>
          <cell r="EG523">
            <v>3.0565910952381001</v>
          </cell>
          <cell r="EH523">
            <v>3.02041144761905</v>
          </cell>
          <cell r="EI523">
            <v>2.995858525</v>
          </cell>
          <cell r="EJ523">
            <v>3.0329233477272699</v>
          </cell>
          <cell r="EK523">
            <v>3.05855818863636</v>
          </cell>
          <cell r="EL523">
            <v>3.06145108125</v>
          </cell>
          <cell r="EM523">
            <v>3.0667217452380999</v>
          </cell>
          <cell r="EN523">
            <v>3.0722028704545501</v>
          </cell>
          <cell r="EO523">
            <v>3.0578952684210501</v>
          </cell>
          <cell r="EP523">
            <v>3.0390487309523802</v>
          </cell>
          <cell r="EQ523">
            <v>3.0548312547619001</v>
          </cell>
          <cell r="ER523">
            <v>3.0523582714285702</v>
          </cell>
          <cell r="ES523">
            <v>3.0441358954545401</v>
          </cell>
          <cell r="ET523">
            <v>3.0457634052631577</v>
          </cell>
          <cell r="EU523">
            <v>3.0479322027777775</v>
          </cell>
          <cell r="EV523">
            <v>3.0613521521739133</v>
          </cell>
          <cell r="EW523">
            <v>3.0886126666666662</v>
          </cell>
          <cell r="EX523">
            <v>3.1032463916666662</v>
          </cell>
          <cell r="EY523">
            <v>3.1010026333333331</v>
          </cell>
          <cell r="EZ523">
            <v>3.1001794904761901</v>
          </cell>
          <cell r="FA523">
            <v>3.1148954600000005</v>
          </cell>
          <cell r="FB523">
            <v>3.0910504523809528</v>
          </cell>
          <cell r="FC523">
            <v>3.0810018824999994</v>
          </cell>
          <cell r="FD523">
            <v>3.0795868952380956</v>
          </cell>
          <cell r="FE523">
            <v>3.0885564152173912</v>
          </cell>
          <cell r="FF523">
            <v>3.1013290049999997</v>
          </cell>
          <cell r="FG523">
            <v>3.1096553777777776</v>
          </cell>
          <cell r="FH523">
            <v>3.0902933326086952</v>
          </cell>
          <cell r="FI523">
            <v>3.1247561450000001</v>
          </cell>
          <cell r="FJ523">
            <v>3.1742905083333333</v>
          </cell>
          <cell r="FK523">
            <v>3.1801216190476187</v>
          </cell>
          <cell r="FL523">
            <v>3.1836339675000001</v>
          </cell>
          <cell r="FM523">
            <v>3.2280025295454551</v>
          </cell>
          <cell r="FN523">
            <v>3.2143564285714286</v>
          </cell>
          <cell r="FO523">
            <v>3.2974144315789475</v>
          </cell>
          <cell r="FP523">
            <v>3.3287399074999997</v>
          </cell>
          <cell r="FQ523">
            <v>3.2651195357142857</v>
          </cell>
          <cell r="FR523">
            <v>3.2650773131578941</v>
          </cell>
          <cell r="FS523">
            <v>3.2853627694444447</v>
          </cell>
          <cell r="FT523">
            <v>3.3309070369565212</v>
          </cell>
          <cell r="FU523">
            <v>3.321420513888889</v>
          </cell>
          <cell r="FV523">
            <v>3.375319166666666</v>
          </cell>
          <cell r="FW523">
            <v>3.4430957499999999</v>
          </cell>
          <cell r="FX523">
            <v>3.4425267000000006</v>
          </cell>
          <cell r="FY523">
            <v>3.4125200772727267</v>
          </cell>
          <cell r="FZ523">
            <v>3.4339047025</v>
          </cell>
          <cell r="GA523">
            <v>3.4668038795454548</v>
          </cell>
          <cell r="GB523">
            <v>3.4769758333333334</v>
          </cell>
          <cell r="GC523">
            <v>3.4966791674999995</v>
          </cell>
          <cell r="GD523">
            <v>3.5070748571428574</v>
          </cell>
          <cell r="GE523">
            <v>3.548750542105263</v>
          </cell>
          <cell r="GF523">
            <v>3.5183726549999994</v>
          </cell>
          <cell r="GG523">
            <v>3.5126402975000004</v>
          </cell>
          <cell r="GH523">
            <v>3.4919128357142855</v>
          </cell>
        </row>
        <row r="524">
          <cell r="A524" t="str">
            <v>EXC05</v>
          </cell>
          <cell r="C524" t="str">
            <v>DM - Deutsche Mark</v>
          </cell>
          <cell r="D524" t="str">
            <v>RM per 100 units</v>
          </cell>
          <cell r="F524">
            <v>242.822269210526</v>
          </cell>
          <cell r="G524">
            <v>237.90080222222201</v>
          </cell>
          <cell r="H524">
            <v>245.414892619048</v>
          </cell>
          <cell r="I524">
            <v>243.48235886363599</v>
          </cell>
          <cell r="J524">
            <v>245.67756025</v>
          </cell>
          <cell r="K524">
            <v>252.27772113636399</v>
          </cell>
          <cell r="L524">
            <v>255.28951586956501</v>
          </cell>
          <cell r="M524">
            <v>256.43854499999998</v>
          </cell>
          <cell r="N524">
            <v>259.88856774999999</v>
          </cell>
          <cell r="O524">
            <v>257.89403545454502</v>
          </cell>
          <cell r="P524">
            <v>258.557166</v>
          </cell>
          <cell r="Q524">
            <v>255.05</v>
          </cell>
          <cell r="R524">
            <v>246.53</v>
          </cell>
          <cell r="S524">
            <v>239.17</v>
          </cell>
          <cell r="T524">
            <v>230.92620369565199</v>
          </cell>
          <cell r="U524">
            <v>220.27</v>
          </cell>
          <cell r="V524">
            <v>209.42</v>
          </cell>
          <cell r="W524">
            <v>203.91220295454499</v>
          </cell>
          <cell r="X524">
            <v>209.30356204545399</v>
          </cell>
          <cell r="Y524">
            <v>208.37431928571399</v>
          </cell>
          <cell r="Z524">
            <v>207.60189</v>
          </cell>
          <cell r="AA524">
            <v>220.17691095238101</v>
          </cell>
          <cell r="AB524">
            <v>217.58795000000001</v>
          </cell>
          <cell r="AC524">
            <v>211.21742166666701</v>
          </cell>
          <cell r="AD524">
            <v>208.84347</v>
          </cell>
          <cell r="AE524">
            <v>212.63871937499999</v>
          </cell>
          <cell r="AF524">
            <v>217.32603086956499</v>
          </cell>
          <cell r="AG524">
            <v>222.52973</v>
          </cell>
          <cell r="AH524">
            <v>220.88807474999999</v>
          </cell>
          <cell r="AI524">
            <v>222.93382386363601</v>
          </cell>
          <cell r="AJ524">
            <v>218.95210857142899</v>
          </cell>
          <cell r="AK524">
            <v>218.626015</v>
          </cell>
          <cell r="AL524">
            <v>216.72197600000001</v>
          </cell>
          <cell r="AM524">
            <v>219.68918575000001</v>
          </cell>
          <cell r="AN524">
            <v>218.82710025</v>
          </cell>
          <cell r="AO524">
            <v>213.04951071428599</v>
          </cell>
          <cell r="AP524">
            <v>205.30330394736799</v>
          </cell>
          <cell r="AQ524">
            <v>204.828425833333</v>
          </cell>
          <cell r="AR524">
            <v>205.76657136363599</v>
          </cell>
          <cell r="AS524">
            <v>206.11019899999999</v>
          </cell>
          <cell r="AT524">
            <v>203.00027249999999</v>
          </cell>
          <cell r="AU524">
            <v>203.98301309523799</v>
          </cell>
          <cell r="AV524">
            <v>199.296174772727</v>
          </cell>
          <cell r="AW524">
            <v>197.48071825</v>
          </cell>
          <cell r="AX524">
            <v>202.43049631578899</v>
          </cell>
          <cell r="AY524">
            <v>202.66255454545501</v>
          </cell>
          <cell r="AZ524">
            <v>200.93136225000001</v>
          </cell>
          <cell r="BA524">
            <v>204.912498</v>
          </cell>
          <cell r="BB524">
            <v>206.31712525</v>
          </cell>
          <cell r="BC524">
            <v>211.39026588235299</v>
          </cell>
          <cell r="BD524">
            <v>206.01146761904801</v>
          </cell>
          <cell r="BE524">
            <v>202.91773931818199</v>
          </cell>
          <cell r="BF524">
            <v>200.19941119047601</v>
          </cell>
          <cell r="BG524">
            <v>212.47071399999999</v>
          </cell>
          <cell r="BH524">
            <v>213.477991304348</v>
          </cell>
          <cell r="BI524">
            <v>223.47433150000001</v>
          </cell>
          <cell r="BJ524">
            <v>221.76829499999999</v>
          </cell>
          <cell r="BK524">
            <v>221.65623522727299</v>
          </cell>
          <cell r="BL524">
            <v>220.84664925000001</v>
          </cell>
          <cell r="BM524">
            <v>227.563557619048</v>
          </cell>
          <cell r="BN524">
            <v>230.24100736842101</v>
          </cell>
          <cell r="BO524">
            <v>231.10275947368399</v>
          </cell>
          <cell r="BP524">
            <v>232.03440904761899</v>
          </cell>
          <cell r="BQ524">
            <v>229.96975772727299</v>
          </cell>
          <cell r="BR524">
            <v>226.78483399999999</v>
          </cell>
          <cell r="BS524">
            <v>223.75391404761899</v>
          </cell>
          <cell r="BT524">
            <v>220.73125099999999</v>
          </cell>
          <cell r="BU524">
            <v>216.504887142857</v>
          </cell>
          <cell r="BV524">
            <v>212.28762900000001</v>
          </cell>
          <cell r="BW524">
            <v>212.126290952381</v>
          </cell>
          <cell r="BX524">
            <v>213.38903550000001</v>
          </cell>
          <cell r="BY524">
            <v>219.32173227272699</v>
          </cell>
          <cell r="BZ524">
            <v>213.18765642857099</v>
          </cell>
          <cell r="CA524">
            <v>208.763863125</v>
          </cell>
          <cell r="CB524">
            <v>203.89928295454499</v>
          </cell>
          <cell r="CC524">
            <v>200.59647545454499</v>
          </cell>
          <cell r="CD524">
            <v>205.61634263157899</v>
          </cell>
          <cell r="CE524">
            <v>214.39215545454499</v>
          </cell>
          <cell r="CF524">
            <v>213.955407954545</v>
          </cell>
          <cell r="CG524">
            <v>231.23580000000001</v>
          </cell>
          <cell r="CH524">
            <v>247.78667974999999</v>
          </cell>
          <cell r="CI524">
            <v>244.90326642857099</v>
          </cell>
          <cell r="CJ524">
            <v>236.84862899999999</v>
          </cell>
          <cell r="CK524">
            <v>238.096589285714</v>
          </cell>
          <cell r="CL524">
            <v>241.64</v>
          </cell>
          <cell r="CM524">
            <v>237.73</v>
          </cell>
          <cell r="CN524">
            <v>231.62</v>
          </cell>
          <cell r="CO524">
            <v>226.35</v>
          </cell>
          <cell r="CP524">
            <v>233.99</v>
          </cell>
          <cell r="CQ524">
            <v>234.65</v>
          </cell>
          <cell r="CR524">
            <v>227.36</v>
          </cell>
          <cell r="CS524">
            <v>230.79</v>
          </cell>
          <cell r="CT524">
            <v>235.46</v>
          </cell>
          <cell r="CU524">
            <v>235.42</v>
          </cell>
          <cell r="CV524">
            <v>239.52</v>
          </cell>
          <cell r="CW524">
            <v>240.59</v>
          </cell>
          <cell r="CX524">
            <v>242.29</v>
          </cell>
          <cell r="CY524">
            <v>241.86</v>
          </cell>
          <cell r="CZ524">
            <v>242.55</v>
          </cell>
          <cell r="DA524">
            <v>241.21</v>
          </cell>
          <cell r="DB524">
            <v>243.86</v>
          </cell>
          <cell r="DC524">
            <v>245.72</v>
          </cell>
          <cell r="DD524">
            <v>252.59</v>
          </cell>
          <cell r="DE524">
            <v>258.75</v>
          </cell>
          <cell r="DF524">
            <v>256.39</v>
          </cell>
          <cell r="DG524">
            <v>254.26</v>
          </cell>
          <cell r="DH524">
            <v>250.32</v>
          </cell>
          <cell r="DI524">
            <v>246.68</v>
          </cell>
          <cell r="DJ524">
            <v>246.38</v>
          </cell>
          <cell r="DK524">
            <v>246.98</v>
          </cell>
          <cell r="DL524">
            <v>246.28</v>
          </cell>
          <cell r="DM524">
            <v>244.14</v>
          </cell>
          <cell r="DN524">
            <v>239.67</v>
          </cell>
          <cell r="DO524">
            <v>238.96</v>
          </cell>
          <cell r="DP524">
            <v>241.93</v>
          </cell>
          <cell r="DQ524">
            <v>241.52</v>
          </cell>
          <cell r="DR524">
            <v>247.08</v>
          </cell>
          <cell r="DS524">
            <v>244.4</v>
          </cell>
          <cell r="DT524">
            <v>243.21</v>
          </cell>
          <cell r="DU524">
            <v>242.78</v>
          </cell>
          <cell r="DV524">
            <v>240.5</v>
          </cell>
          <cell r="DW524">
            <v>236.23</v>
          </cell>
          <cell r="DX524">
            <v>235.83</v>
          </cell>
          <cell r="DY524">
            <v>236.39</v>
          </cell>
          <cell r="DZ524">
            <v>238.62</v>
          </cell>
          <cell r="EA524">
            <v>240.34</v>
          </cell>
          <cell r="EB524">
            <v>236.81</v>
          </cell>
          <cell r="EC524">
            <v>238.17</v>
          </cell>
          <cell r="ED524">
            <v>235.58</v>
          </cell>
          <cell r="EE524">
            <v>236.52</v>
          </cell>
          <cell r="EF524">
            <v>235.08</v>
          </cell>
          <cell r="EG524">
            <v>235.68</v>
          </cell>
          <cell r="EH524">
            <v>231.72</v>
          </cell>
          <cell r="EI524">
            <v>232.17</v>
          </cell>
          <cell r="EJ524">
            <v>243.34</v>
          </cell>
          <cell r="EK524">
            <v>242.12</v>
          </cell>
          <cell r="EL524">
            <v>242.02</v>
          </cell>
          <cell r="EM524">
            <v>246.04</v>
          </cell>
          <cell r="EN524">
            <v>249.46</v>
          </cell>
          <cell r="EO524">
            <v>253.28</v>
          </cell>
          <cell r="EP524">
            <v>250.27</v>
          </cell>
          <cell r="EQ524">
            <v>249.9</v>
          </cell>
          <cell r="ER524">
            <v>248.74</v>
          </cell>
          <cell r="ES524">
            <v>252.33</v>
          </cell>
          <cell r="ET524">
            <v>251.4</v>
          </cell>
          <cell r="EU524">
            <v>250.18</v>
          </cell>
          <cell r="EV524">
            <v>250.25</v>
          </cell>
          <cell r="EW524">
            <v>251.91</v>
          </cell>
          <cell r="EX524">
            <v>256.17</v>
          </cell>
          <cell r="EY524">
            <v>254.73</v>
          </cell>
          <cell r="EZ524">
            <v>253.84000000000003</v>
          </cell>
          <cell r="FA524">
            <v>254.07000000000002</v>
          </cell>
          <cell r="FB524">
            <v>250.81000000000003</v>
          </cell>
          <cell r="FC524">
            <v>246.95</v>
          </cell>
          <cell r="FD524">
            <v>243.73</v>
          </cell>
          <cell r="FE524">
            <v>243.33</v>
          </cell>
          <cell r="FF524">
            <v>242.48</v>
          </cell>
          <cell r="FG524">
            <v>242.87</v>
          </cell>
          <cell r="FH524">
            <v>236.64999999999998</v>
          </cell>
          <cell r="FI524">
            <v>236.14000000000001</v>
          </cell>
          <cell r="FJ524">
            <v>237.45</v>
          </cell>
          <cell r="FK524">
            <v>0</v>
          </cell>
          <cell r="FL524">
            <v>0</v>
          </cell>
          <cell r="FM524">
            <v>0</v>
          </cell>
          <cell r="FN524">
            <v>0</v>
          </cell>
          <cell r="FO524">
            <v>0</v>
          </cell>
          <cell r="FP524">
            <v>0</v>
          </cell>
          <cell r="FQ524">
            <v>0</v>
          </cell>
          <cell r="FR524" t="str">
            <v>n.a</v>
          </cell>
          <cell r="FS524" t="str">
            <v>n.a</v>
          </cell>
          <cell r="FT524" t="str">
            <v>n.a</v>
          </cell>
          <cell r="FU524" t="str">
            <v>n.a</v>
          </cell>
          <cell r="FV524" t="str">
            <v>n.a</v>
          </cell>
          <cell r="FW524" t="str">
            <v>n.a</v>
          </cell>
          <cell r="FX524" t="str">
            <v>n.a</v>
          </cell>
          <cell r="FY524" t="str">
            <v>n.a</v>
          </cell>
          <cell r="FZ524" t="str">
            <v>n.a</v>
          </cell>
          <cell r="GA524" t="str">
            <v>n.a</v>
          </cell>
          <cell r="GB524" t="str">
            <v>n.a</v>
          </cell>
          <cell r="GC524" t="str">
            <v>n.a</v>
          </cell>
          <cell r="GD524" t="str">
            <v>n.a</v>
          </cell>
          <cell r="GE524" t="str">
            <v>n.a</v>
          </cell>
          <cell r="GF524" t="str">
            <v>n.a</v>
          </cell>
          <cell r="GG524" t="str">
            <v>n.a</v>
          </cell>
          <cell r="GH524" t="str">
            <v>n.a</v>
          </cell>
        </row>
        <row r="525">
          <cell r="A525" t="str">
            <v>EXC06</v>
          </cell>
          <cell r="B525" t="str">
            <v>18.1.5</v>
          </cell>
          <cell r="C525" t="str">
            <v>SF - Swiss France</v>
          </cell>
          <cell r="D525" t="str">
            <v>RM per 100 units</v>
          </cell>
          <cell r="F525">
            <v>317.92976263157902</v>
          </cell>
          <cell r="G525">
            <v>312.358990833333</v>
          </cell>
          <cell r="H525">
            <v>318.05855880952402</v>
          </cell>
          <cell r="I525">
            <v>314.433809318182</v>
          </cell>
          <cell r="J525">
            <v>317.85864375</v>
          </cell>
          <cell r="K525">
            <v>325.80871045454501</v>
          </cell>
          <cell r="L525">
            <v>328.59042804347803</v>
          </cell>
          <cell r="M525">
            <v>329.03672575000002</v>
          </cell>
          <cell r="N525">
            <v>335.62217674999999</v>
          </cell>
          <cell r="O525">
            <v>333.116150681818</v>
          </cell>
          <cell r="P525">
            <v>334.84265499999998</v>
          </cell>
          <cell r="Q525">
            <v>331.91</v>
          </cell>
          <cell r="R525">
            <v>326.68</v>
          </cell>
          <cell r="S525">
            <v>318.76</v>
          </cell>
          <cell r="T525">
            <v>311.70121782608697</v>
          </cell>
          <cell r="U525">
            <v>300.47000000000003</v>
          </cell>
          <cell r="V525">
            <v>288.32</v>
          </cell>
          <cell r="W525">
            <v>289.27836022727303</v>
          </cell>
          <cell r="X525">
            <v>304.250133181818</v>
          </cell>
          <cell r="Y525">
            <v>302.849277619048</v>
          </cell>
          <cell r="Z525">
            <v>310.00479775000002</v>
          </cell>
          <cell r="AA525">
            <v>320.06619714285699</v>
          </cell>
          <cell r="AB525">
            <v>316.33616799999999</v>
          </cell>
          <cell r="AC525">
            <v>322.37668166666703</v>
          </cell>
          <cell r="AD525">
            <v>320.09181575000002</v>
          </cell>
          <cell r="AE525">
            <v>320.61394124999998</v>
          </cell>
          <cell r="AF525">
            <v>330.23486652173898</v>
          </cell>
          <cell r="AG525">
            <v>335.35040833333301</v>
          </cell>
          <cell r="AH525">
            <v>345.086343</v>
          </cell>
          <cell r="AI525">
            <v>360.194162272727</v>
          </cell>
          <cell r="AJ525">
            <v>363.48759690476197</v>
          </cell>
          <cell r="AK525">
            <v>384.39194452381003</v>
          </cell>
          <cell r="AL525">
            <v>353.84985449999999</v>
          </cell>
          <cell r="AM525">
            <v>349.19336075000001</v>
          </cell>
          <cell r="AN525">
            <v>347.49113725000001</v>
          </cell>
          <cell r="AO525">
            <v>339.18742595238098</v>
          </cell>
          <cell r="AP525">
            <v>331.51961368421098</v>
          </cell>
          <cell r="AQ525">
            <v>331.815078055556</v>
          </cell>
          <cell r="AR525">
            <v>333.56604681818197</v>
          </cell>
          <cell r="AS525">
            <v>335.28740549999998</v>
          </cell>
          <cell r="AT525">
            <v>330.498802272727</v>
          </cell>
          <cell r="AU525">
            <v>332.13844285714299</v>
          </cell>
          <cell r="AV525">
            <v>324.528779545455</v>
          </cell>
          <cell r="AW525">
            <v>321.55303650000002</v>
          </cell>
          <cell r="AX525">
            <v>327.67419263157899</v>
          </cell>
          <cell r="AY525">
            <v>327.62511886363598</v>
          </cell>
          <cell r="AZ525">
            <v>325.99666774999997</v>
          </cell>
          <cell r="BA525">
            <v>331.53640625000003</v>
          </cell>
          <cell r="BB525">
            <v>328.61727825000003</v>
          </cell>
          <cell r="BC525">
            <v>336.26841882352898</v>
          </cell>
          <cell r="BD525">
            <v>328.48847380952401</v>
          </cell>
          <cell r="BE525">
            <v>325.36125386363602</v>
          </cell>
          <cell r="BF525">
            <v>315.63610523809501</v>
          </cell>
          <cell r="BG525">
            <v>337.35497099999998</v>
          </cell>
          <cell r="BH525">
            <v>337.78366891304302</v>
          </cell>
          <cell r="BI525">
            <v>354.40527374999999</v>
          </cell>
          <cell r="BJ525">
            <v>351.55645149999998</v>
          </cell>
          <cell r="BK525">
            <v>352.06558636363599</v>
          </cell>
          <cell r="BL525">
            <v>350.54011424999999</v>
          </cell>
          <cell r="BM525">
            <v>363.35248380952402</v>
          </cell>
          <cell r="BN525">
            <v>365.50426131578899</v>
          </cell>
          <cell r="BO525">
            <v>370.071584736842</v>
          </cell>
          <cell r="BP525">
            <v>372.78320809523802</v>
          </cell>
          <cell r="BQ525">
            <v>368.86490909090901</v>
          </cell>
          <cell r="BR525">
            <v>363.45051775000002</v>
          </cell>
          <cell r="BS525">
            <v>359.198203095238</v>
          </cell>
          <cell r="BT525">
            <v>355.27302724999998</v>
          </cell>
          <cell r="BU525">
            <v>349.37251761904798</v>
          </cell>
          <cell r="BV525">
            <v>343.79443974999998</v>
          </cell>
          <cell r="BW525">
            <v>343.46500976190498</v>
          </cell>
          <cell r="BX525">
            <v>346.93009899999998</v>
          </cell>
          <cell r="BY525">
            <v>356.72078340909098</v>
          </cell>
          <cell r="BZ525">
            <v>380.90726357142898</v>
          </cell>
          <cell r="CA525">
            <v>384.64616999999998</v>
          </cell>
          <cell r="CB525">
            <v>375.61203545454498</v>
          </cell>
          <cell r="CC525">
            <v>377.92048477272698</v>
          </cell>
          <cell r="CD525">
            <v>386.69405552631599</v>
          </cell>
          <cell r="CE525">
            <v>401.18677568181801</v>
          </cell>
          <cell r="CF525">
            <v>398.88867295454497</v>
          </cell>
          <cell r="CG525">
            <v>419.41210000000001</v>
          </cell>
          <cell r="CH525">
            <v>443.93056825000002</v>
          </cell>
          <cell r="CI525">
            <v>440.30999547619001</v>
          </cell>
          <cell r="CJ525">
            <v>427.47014374999998</v>
          </cell>
          <cell r="CK525">
            <v>430.04062809523799</v>
          </cell>
          <cell r="CL525">
            <v>432.40560815789502</v>
          </cell>
          <cell r="CM525">
            <v>422.12240083333302</v>
          </cell>
          <cell r="CN525">
            <v>414.71922260869599</v>
          </cell>
          <cell r="CO525">
            <v>405.06719547619099</v>
          </cell>
          <cell r="CP525">
            <v>413.69296738095198</v>
          </cell>
          <cell r="CQ525">
            <v>421.012656666667</v>
          </cell>
          <cell r="CR525">
            <v>409.10889605263202</v>
          </cell>
          <cell r="CS525">
            <v>415.00380159090901</v>
          </cell>
          <cell r="CT525">
            <v>421.75387074999998</v>
          </cell>
          <cell r="CU525">
            <v>423.16434475</v>
          </cell>
          <cell r="CV525">
            <v>435.67220181818197</v>
          </cell>
          <cell r="CW525">
            <v>437.56729300000001</v>
          </cell>
          <cell r="CX525">
            <v>442.08710474999998</v>
          </cell>
          <cell r="CY525">
            <v>443.71310583333297</v>
          </cell>
          <cell r="CZ525">
            <v>442.87438934782602</v>
          </cell>
          <cell r="DA525">
            <v>440.14426421052599</v>
          </cell>
          <cell r="DB525">
            <v>437.44595619047601</v>
          </cell>
          <cell r="DC525">
            <v>441.897264473684</v>
          </cell>
          <cell r="DD525">
            <v>446.96697999999998</v>
          </cell>
          <cell r="DE525">
            <v>443.85002022727298</v>
          </cell>
          <cell r="DF525">
            <v>437.67772722222202</v>
          </cell>
          <cell r="DG525">
            <v>430.92628642857198</v>
          </cell>
          <cell r="DH525">
            <v>420.71919159090902</v>
          </cell>
          <cell r="DI525">
            <v>412.95865605263202</v>
          </cell>
          <cell r="DJ525">
            <v>410.68740880952402</v>
          </cell>
          <cell r="DK525">
            <v>418.61350361111101</v>
          </cell>
          <cell r="DL525">
            <v>412.21981840909098</v>
          </cell>
          <cell r="DM525">
            <v>401.858681666667</v>
          </cell>
          <cell r="DN525">
            <v>397.54221315789499</v>
          </cell>
          <cell r="DO525">
            <v>404.25590249999999</v>
          </cell>
          <cell r="DP525">
            <v>407.18274363636402</v>
          </cell>
          <cell r="DQ525">
            <v>413.29331690476198</v>
          </cell>
          <cell r="DR525">
            <v>428.02</v>
          </cell>
          <cell r="DS525">
            <v>418.828958043478</v>
          </cell>
          <cell r="DT525">
            <v>418.13499574999997</v>
          </cell>
          <cell r="DU525">
            <v>420.54107725</v>
          </cell>
          <cell r="DV525">
            <v>416.47537738095201</v>
          </cell>
          <cell r="DW525">
            <v>406.62180147058803</v>
          </cell>
          <cell r="DX525">
            <v>407.695745952381</v>
          </cell>
          <cell r="DY525">
            <v>408.41000045454501</v>
          </cell>
          <cell r="DZ525">
            <v>412.64250025000001</v>
          </cell>
          <cell r="EA525">
            <v>420.995819722222</v>
          </cell>
          <cell r="EB525">
            <v>417.82037568181801</v>
          </cell>
          <cell r="EC525">
            <v>427.44813690476201</v>
          </cell>
          <cell r="ED525">
            <v>422.34993888888903</v>
          </cell>
          <cell r="EE525">
            <v>421.51999931818199</v>
          </cell>
          <cell r="EF525">
            <v>418.980543333333</v>
          </cell>
          <cell r="EG525">
            <v>421.735369285714</v>
          </cell>
          <cell r="EH525">
            <v>420.60204595238099</v>
          </cell>
          <cell r="EI525">
            <v>426.33172624999997</v>
          </cell>
          <cell r="EJ525">
            <v>449.04101931818201</v>
          </cell>
          <cell r="EK525">
            <v>448.81771931818201</v>
          </cell>
          <cell r="EL525">
            <v>447.83780124999998</v>
          </cell>
          <cell r="EM525">
            <v>449.16437642857102</v>
          </cell>
          <cell r="EN525">
            <v>455.80673636363599</v>
          </cell>
          <cell r="EO525">
            <v>459.97454631578898</v>
          </cell>
          <cell r="EP525">
            <v>453.745916904762</v>
          </cell>
          <cell r="EQ525">
            <v>454.98250000000002</v>
          </cell>
          <cell r="ER525">
            <v>451.57670142857103</v>
          </cell>
          <cell r="ES525">
            <v>456.33827295454603</v>
          </cell>
          <cell r="ET525">
            <v>455.37758921052625</v>
          </cell>
          <cell r="EU525">
            <v>450.71294611111108</v>
          </cell>
          <cell r="EV525">
            <v>442.52679739130434</v>
          </cell>
          <cell r="EW525">
            <v>446.32529023809531</v>
          </cell>
          <cell r="EX525">
            <v>456.93260305555549</v>
          </cell>
          <cell r="EY525">
            <v>455.50688119047618</v>
          </cell>
          <cell r="EZ525">
            <v>457.25524976190479</v>
          </cell>
          <cell r="FA525">
            <v>462.06095200000004</v>
          </cell>
          <cell r="FB525">
            <v>451.64068166666675</v>
          </cell>
          <cell r="FC525">
            <v>450.65993900000001</v>
          </cell>
          <cell r="FD525">
            <v>453.13005619047624</v>
          </cell>
          <cell r="FE525">
            <v>457.25669326086955</v>
          </cell>
          <cell r="FF525">
            <v>455.88861924999992</v>
          </cell>
          <cell r="FG525">
            <v>453.88561166666665</v>
          </cell>
          <cell r="FH525">
            <v>451.81471434782605</v>
          </cell>
          <cell r="FI525">
            <v>452.17510725</v>
          </cell>
          <cell r="FJ525">
            <v>447.89525277777773</v>
          </cell>
          <cell r="FK525">
            <v>453.6091111904762</v>
          </cell>
          <cell r="FL525">
            <v>458.37700774999985</v>
          </cell>
          <cell r="FM525">
            <v>467.18175136363647</v>
          </cell>
          <cell r="FN525">
            <v>466.63365880952387</v>
          </cell>
          <cell r="FO525">
            <v>472.18485789473687</v>
          </cell>
          <cell r="FP525">
            <v>477.56790000000012</v>
          </cell>
          <cell r="FQ525">
            <v>473.30473071428577</v>
          </cell>
          <cell r="FR525">
            <v>468.17621184210526</v>
          </cell>
          <cell r="FS525">
            <v>473.22539388888885</v>
          </cell>
          <cell r="FT525">
            <v>482.28054043478278</v>
          </cell>
          <cell r="FU525">
            <v>491.47032027777789</v>
          </cell>
          <cell r="FV525">
            <v>504.10683023809526</v>
          </cell>
          <cell r="FW525">
            <v>514.56544500000007</v>
          </cell>
          <cell r="FX525">
            <v>525.26660174999995</v>
          </cell>
          <cell r="FY525">
            <v>524.83373090909083</v>
          </cell>
          <cell r="FZ525">
            <v>521.83679025000004</v>
          </cell>
          <cell r="GA525">
            <v>525.15556772727268</v>
          </cell>
          <cell r="GB525">
            <v>526.0381973809524</v>
          </cell>
          <cell r="GC525">
            <v>538.11837925000009</v>
          </cell>
          <cell r="GD525">
            <v>546.027279047619</v>
          </cell>
          <cell r="GE525">
            <v>544.10381973684207</v>
          </cell>
          <cell r="GF525">
            <v>531.60470049999992</v>
          </cell>
          <cell r="GG525">
            <v>524.25018049999983</v>
          </cell>
          <cell r="GH525">
            <v>518.82826547619038</v>
          </cell>
        </row>
        <row r="526">
          <cell r="A526" t="str">
            <v>EXC07</v>
          </cell>
          <cell r="B526" t="str">
            <v>18.1.6</v>
          </cell>
          <cell r="C526" t="str">
            <v>Yen - Japan</v>
          </cell>
          <cell r="D526" t="str">
            <v>RM per 100 units</v>
          </cell>
          <cell r="F526">
            <v>3.9415482131578901</v>
          </cell>
          <cell r="G526">
            <v>3.9309014055555598</v>
          </cell>
          <cell r="H526">
            <v>3.7591320095238099</v>
          </cell>
          <cell r="I526">
            <v>3.6555497568181798</v>
          </cell>
          <cell r="J526">
            <v>3.651297885</v>
          </cell>
          <cell r="K526">
            <v>3.6450640818181799</v>
          </cell>
          <cell r="L526">
            <v>3.7563390652173898</v>
          </cell>
          <cell r="M526">
            <v>3.7061725774999998</v>
          </cell>
          <cell r="N526">
            <v>3.8243829575000001</v>
          </cell>
          <cell r="O526">
            <v>3.7726369181818198</v>
          </cell>
          <cell r="P526">
            <v>3.7943892625000002</v>
          </cell>
          <cell r="Q526">
            <v>3.8037241404761901</v>
          </cell>
          <cell r="R526">
            <v>3.7008000000000001</v>
          </cell>
          <cell r="S526">
            <v>3.7816839031249998</v>
          </cell>
          <cell r="T526">
            <v>3.6755316673912999</v>
          </cell>
          <cell r="U526">
            <v>3.4333</v>
          </cell>
          <cell r="V526">
            <v>3.5296376249999999</v>
          </cell>
          <cell r="W526">
            <v>3.5917571772727301</v>
          </cell>
          <cell r="X526">
            <v>3.6606413295454501</v>
          </cell>
          <cell r="Y526">
            <v>3.6890488833333301</v>
          </cell>
          <cell r="Z526">
            <v>3.6810181475000001</v>
          </cell>
          <cell r="AA526">
            <v>3.7875241666666701</v>
          </cell>
          <cell r="AB526">
            <v>3.778594145</v>
          </cell>
          <cell r="AC526">
            <v>3.75096703333333</v>
          </cell>
          <cell r="AD526">
            <v>3.706318285</v>
          </cell>
          <cell r="AE526">
            <v>3.6816003249999998</v>
          </cell>
          <cell r="AF526">
            <v>3.71540952608696</v>
          </cell>
          <cell r="AG526">
            <v>3.6182440190476202</v>
          </cell>
          <cell r="AH526">
            <v>3.7136584849999998</v>
          </cell>
          <cell r="AI526">
            <v>3.7641379068181799</v>
          </cell>
          <cell r="AJ526">
            <v>3.7715411928571401</v>
          </cell>
          <cell r="AK526">
            <v>3.8693847880952399</v>
          </cell>
          <cell r="AL526">
            <v>4.0183507924999997</v>
          </cell>
          <cell r="AM526">
            <v>4.0906740675000002</v>
          </cell>
          <cell r="AN526">
            <v>4.0693127899999997</v>
          </cell>
          <cell r="AO526">
            <v>4.0625782928571397</v>
          </cell>
          <cell r="AP526">
            <v>4.0468118447368404</v>
          </cell>
          <cell r="AQ526">
            <v>3.8419450111111102</v>
          </cell>
          <cell r="AR526">
            <v>3.6916299659090899</v>
          </cell>
          <cell r="AS526">
            <v>3.7587586425000001</v>
          </cell>
          <cell r="AT526">
            <v>3.8921790295454501</v>
          </cell>
          <cell r="AU526">
            <v>4.0102935928571402</v>
          </cell>
          <cell r="AV526">
            <v>4.0094778954545403</v>
          </cell>
          <cell r="AW526">
            <v>3.9659885225</v>
          </cell>
          <cell r="AX526">
            <v>3.9437395842105301</v>
          </cell>
          <cell r="AY526">
            <v>3.8769974136363601</v>
          </cell>
          <cell r="AZ526">
            <v>3.7765654474999999</v>
          </cell>
          <cell r="BA526">
            <v>3.6494205000000002</v>
          </cell>
          <cell r="BB526">
            <v>3.4177950675000002</v>
          </cell>
          <cell r="BC526">
            <v>3.3262760323529399</v>
          </cell>
          <cell r="BD526">
            <v>3.27881522142857</v>
          </cell>
          <cell r="BE526">
            <v>3.1258589272727302</v>
          </cell>
          <cell r="BF526">
            <v>2.9894199404761901</v>
          </cell>
          <cell r="BG526">
            <v>3.2339924425</v>
          </cell>
          <cell r="BH526">
            <v>3.2024000478260901</v>
          </cell>
          <cell r="BI526">
            <v>3.3515690375</v>
          </cell>
          <cell r="BJ526">
            <v>3.2752762875000001</v>
          </cell>
          <cell r="BK526">
            <v>3.2493359590909101</v>
          </cell>
          <cell r="BL526">
            <v>3.1993750150000002</v>
          </cell>
          <cell r="BM526">
            <v>3.14069817142857</v>
          </cell>
          <cell r="BN526">
            <v>3.1759797842105302</v>
          </cell>
          <cell r="BO526">
            <v>3.2410895894736802</v>
          </cell>
          <cell r="BP526">
            <v>3.2094456238095201</v>
          </cell>
          <cell r="BQ526">
            <v>3.1768616909090901</v>
          </cell>
          <cell r="BR526">
            <v>3.1718750149999999</v>
          </cell>
          <cell r="BS526">
            <v>3.1537662261904802</v>
          </cell>
          <cell r="BT526">
            <v>3.1313681075000002</v>
          </cell>
          <cell r="BU526">
            <v>3.0877161428571398</v>
          </cell>
          <cell r="BV526">
            <v>2.9977445774999998</v>
          </cell>
          <cell r="BW526">
            <v>3.0293457119047602</v>
          </cell>
          <cell r="BX526">
            <v>2.8804821</v>
          </cell>
          <cell r="BY526">
            <v>2.9155340750000001</v>
          </cell>
          <cell r="BZ526">
            <v>3.0276586166666699</v>
          </cell>
          <cell r="CA526">
            <v>3.0261598156249998</v>
          </cell>
          <cell r="CB526">
            <v>3.0567821704545501</v>
          </cell>
          <cell r="CC526">
            <v>3.0412531431818199</v>
          </cell>
          <cell r="CD526">
            <v>2.9840030763157901</v>
          </cell>
          <cell r="CE526">
            <v>3.0221469000000001</v>
          </cell>
          <cell r="CF526">
            <v>3.0843943113636398</v>
          </cell>
          <cell r="CG526">
            <v>3.2938000999999999</v>
          </cell>
          <cell r="CH526">
            <v>3.5901825425</v>
          </cell>
          <cell r="CI526">
            <v>3.5546186714285701</v>
          </cell>
          <cell r="CJ526">
            <v>3.5193657274999999</v>
          </cell>
          <cell r="CK526">
            <v>3.5129598095238102</v>
          </cell>
          <cell r="CL526">
            <v>3.6805319421052598</v>
          </cell>
          <cell r="CM526">
            <v>3.65875556388889</v>
          </cell>
          <cell r="CN526">
            <v>3.60832329782609</v>
          </cell>
          <cell r="CO526">
            <v>3.5620273</v>
          </cell>
          <cell r="CP526">
            <v>3.7154366809523802</v>
          </cell>
          <cell r="CQ526">
            <v>3.8770604571428602</v>
          </cell>
          <cell r="CR526">
            <v>3.8521684236842102</v>
          </cell>
          <cell r="CS526">
            <v>3.9787340613636402</v>
          </cell>
          <cell r="CT526">
            <v>4.0315453899999998</v>
          </cell>
          <cell r="CU526">
            <v>4.0232216100000002</v>
          </cell>
          <cell r="CV526">
            <v>4.01438868636364</v>
          </cell>
          <cell r="CW526">
            <v>3.8487569399999999</v>
          </cell>
          <cell r="CX526">
            <v>3.8817609750000002</v>
          </cell>
          <cell r="CY526">
            <v>3.9309924999999999</v>
          </cell>
          <cell r="CZ526">
            <v>3.9290522630434799</v>
          </cell>
          <cell r="DA526">
            <v>4.00566001578947</v>
          </cell>
          <cell r="DB526">
            <v>3.8458328238095199</v>
          </cell>
          <cell r="DC526">
            <v>3.8579370631578902</v>
          </cell>
          <cell r="DD526">
            <v>3.8167253047619001</v>
          </cell>
          <cell r="DE526">
            <v>3.9015197568181801</v>
          </cell>
          <cell r="DF526">
            <v>3.8035411694444399</v>
          </cell>
          <cell r="DG526">
            <v>3.7439087904761901</v>
          </cell>
          <cell r="DH526">
            <v>3.69724797045455</v>
          </cell>
          <cell r="DI526">
            <v>3.6106420421052601</v>
          </cell>
          <cell r="DJ526">
            <v>3.56154572142857</v>
          </cell>
          <cell r="DK526">
            <v>3.6257940249999998</v>
          </cell>
          <cell r="DL526">
            <v>3.68108429090909</v>
          </cell>
          <cell r="DM526">
            <v>3.6139538595238099</v>
          </cell>
          <cell r="DN526">
            <v>3.6124436078947402</v>
          </cell>
          <cell r="DO526">
            <v>3.6367335425</v>
          </cell>
          <cell r="DP526">
            <v>3.6349709022727299</v>
          </cell>
          <cell r="DQ526">
            <v>3.6829211809523801</v>
          </cell>
          <cell r="DR526">
            <v>3.6963035970588201</v>
          </cell>
          <cell r="DS526">
            <v>3.6853745717391302</v>
          </cell>
          <cell r="DT526">
            <v>3.6931628249999999</v>
          </cell>
          <cell r="DU526">
            <v>3.7152184324999999</v>
          </cell>
          <cell r="DV526">
            <v>3.7813645071428601</v>
          </cell>
          <cell r="DW526">
            <v>3.6880055382352901</v>
          </cell>
          <cell r="DX526">
            <v>3.6696045761904799</v>
          </cell>
          <cell r="DY526">
            <v>3.68558526590909</v>
          </cell>
          <cell r="DZ526">
            <v>3.7930411925</v>
          </cell>
          <cell r="EA526">
            <v>3.8524020194444502</v>
          </cell>
          <cell r="EB526">
            <v>3.8128500863636399</v>
          </cell>
          <cell r="EC526">
            <v>3.9392571785714301</v>
          </cell>
          <cell r="ED526">
            <v>3.8928185000000002</v>
          </cell>
          <cell r="EE526">
            <v>3.8734178772727299</v>
          </cell>
          <cell r="EF526">
            <v>3.8216273595238102</v>
          </cell>
          <cell r="EG526">
            <v>3.8009798547618998</v>
          </cell>
          <cell r="EH526">
            <v>3.7320994928571398</v>
          </cell>
          <cell r="EI526">
            <v>3.7834105249999999</v>
          </cell>
          <cell r="EJ526">
            <v>4.0015389227272697</v>
          </cell>
          <cell r="EK526">
            <v>4.03984425454545</v>
          </cell>
          <cell r="EL526">
            <v>4.050501384375</v>
          </cell>
          <cell r="EM526">
            <v>3.9774205904761901</v>
          </cell>
          <cell r="EN526">
            <v>3.9914331999999999</v>
          </cell>
          <cell r="EO526">
            <v>3.9508042552631601</v>
          </cell>
          <cell r="EP526">
            <v>3.9301226357142802</v>
          </cell>
          <cell r="EQ526">
            <v>3.9447553357142899</v>
          </cell>
          <cell r="ER526">
            <v>3.94215298333333</v>
          </cell>
          <cell r="ES526">
            <v>3.9074147613636399</v>
          </cell>
          <cell r="ET526">
            <v>3.8936730184210524</v>
          </cell>
          <cell r="EU526">
            <v>3.8394934083333334</v>
          </cell>
          <cell r="EV526">
            <v>3.7831802195652169</v>
          </cell>
          <cell r="EW526">
            <v>3.7801485190476196</v>
          </cell>
          <cell r="EX526">
            <v>3.7811885416666673</v>
          </cell>
          <cell r="EY526">
            <v>3.7552935190476187</v>
          </cell>
          <cell r="EZ526">
            <v>3.8064005380952386</v>
          </cell>
          <cell r="FA526">
            <v>3.8451584599999995</v>
          </cell>
          <cell r="FB526">
            <v>3.7808776380952387</v>
          </cell>
          <cell r="FC526">
            <v>3.6830254549999992</v>
          </cell>
          <cell r="FD526">
            <v>3.6632646809523814</v>
          </cell>
          <cell r="FE526">
            <v>3.6967388891304354</v>
          </cell>
          <cell r="FF526">
            <v>3.6462499975</v>
          </cell>
          <cell r="FG526">
            <v>3.6344092361111109</v>
          </cell>
          <cell r="FH526">
            <v>3.5469392652173908</v>
          </cell>
          <cell r="FI526">
            <v>3.3826545424999992</v>
          </cell>
          <cell r="FJ526">
            <v>3.4070410694444448</v>
          </cell>
          <cell r="FK526">
            <v>3.2843596952380949</v>
          </cell>
          <cell r="FL526">
            <v>3.2497499025000005</v>
          </cell>
          <cell r="FM526">
            <v>3.3103562704545455</v>
          </cell>
          <cell r="FN526">
            <v>3.176455921428571</v>
          </cell>
          <cell r="FO526">
            <v>3.1935627631578956</v>
          </cell>
          <cell r="FP526">
            <v>3.2375681325000003</v>
          </cell>
          <cell r="FQ526">
            <v>3.2696040238095243</v>
          </cell>
          <cell r="FR526">
            <v>3.3199301315789476</v>
          </cell>
          <cell r="FS526">
            <v>3.2897642972222223</v>
          </cell>
          <cell r="FT526">
            <v>3.3410083804347828</v>
          </cell>
          <cell r="FU526">
            <v>3.3179376999999999</v>
          </cell>
          <cell r="FV526">
            <v>3.2970269499999993</v>
          </cell>
          <cell r="FW526">
            <v>3.2842163274999998</v>
          </cell>
          <cell r="FX526">
            <v>3.2568880175000006</v>
          </cell>
          <cell r="FY526">
            <v>3.1840614340909097</v>
          </cell>
          <cell r="FZ526">
            <v>3.1713462300000002</v>
          </cell>
          <cell r="GA526">
            <v>3.1741809500000002</v>
          </cell>
          <cell r="GB526">
            <v>3.1320123285714283</v>
          </cell>
          <cell r="GC526">
            <v>3.2333418475000002</v>
          </cell>
          <cell r="GD526">
            <v>3.2095952476190468</v>
          </cell>
          <cell r="GE526">
            <v>3.1905287657894745</v>
          </cell>
          <cell r="GF526">
            <v>3.1508793699999993</v>
          </cell>
          <cell r="GG526">
            <v>3.0984562425000002</v>
          </cell>
          <cell r="GH526">
            <v>3.0274393499999999</v>
          </cell>
        </row>
        <row r="527">
          <cell r="A527" t="str">
            <v>EXC08</v>
          </cell>
          <cell r="B527" t="str">
            <v>18.1.7</v>
          </cell>
          <cell r="C527" t="str">
            <v>HK$ - Hong Kong</v>
          </cell>
          <cell r="D527" t="str">
            <v>RM per 100 units</v>
          </cell>
          <cell r="F527">
            <v>45.9752206868421</v>
          </cell>
          <cell r="G527">
            <v>46.927472649999999</v>
          </cell>
          <cell r="H527">
            <v>47.371504557142799</v>
          </cell>
          <cell r="I527">
            <v>46.578342434090899</v>
          </cell>
          <cell r="J527">
            <v>45.442883567499997</v>
          </cell>
          <cell r="K527">
            <v>45.389783061363602</v>
          </cell>
          <cell r="L527">
            <v>45.773184593478298</v>
          </cell>
          <cell r="M527">
            <v>45.385481945000002</v>
          </cell>
          <cell r="N527">
            <v>45.118682845000002</v>
          </cell>
          <cell r="O527">
            <v>43.9182870409091</v>
          </cell>
          <cell r="P527">
            <v>43.734174299999999</v>
          </cell>
          <cell r="Q527">
            <v>44.005805730952403</v>
          </cell>
          <cell r="R527">
            <v>43.480400000000003</v>
          </cell>
          <cell r="S527">
            <v>43.973399999999998</v>
          </cell>
          <cell r="T527">
            <v>42.846623891304397</v>
          </cell>
          <cell r="U527">
            <v>41.3001</v>
          </cell>
          <cell r="V527">
            <v>41.784252930000001</v>
          </cell>
          <cell r="W527">
            <v>41.915088629545501</v>
          </cell>
          <cell r="X527">
            <v>41.251047490909102</v>
          </cell>
          <cell r="Y527">
            <v>40.589711038095203</v>
          </cell>
          <cell r="Z527">
            <v>39.997200749999998</v>
          </cell>
          <cell r="AA527">
            <v>39.958392609523798</v>
          </cell>
          <cell r="AB527">
            <v>40.165610399999998</v>
          </cell>
          <cell r="AC527">
            <v>40.237575733333301</v>
          </cell>
          <cell r="AD527">
            <v>39.343211502499997</v>
          </cell>
          <cell r="AE527">
            <v>39.081934674999999</v>
          </cell>
          <cell r="AF527">
            <v>38.965112480434797</v>
          </cell>
          <cell r="AG527">
            <v>38.753752907142903</v>
          </cell>
          <cell r="AH527">
            <v>38.755274014999998</v>
          </cell>
          <cell r="AI527">
            <v>38.916341011363599</v>
          </cell>
          <cell r="AJ527">
            <v>38.451423633333299</v>
          </cell>
          <cell r="AK527">
            <v>38.284226507142897</v>
          </cell>
          <cell r="AL527">
            <v>39.581538692499997</v>
          </cell>
          <cell r="AM527">
            <v>40.36784394</v>
          </cell>
          <cell r="AN527">
            <v>40.523862485000002</v>
          </cell>
          <cell r="AO527">
            <v>40.663590978571399</v>
          </cell>
          <cell r="AP527">
            <v>40.100367663157897</v>
          </cell>
          <cell r="AQ527">
            <v>38.988896516666699</v>
          </cell>
          <cell r="AR527">
            <v>39.219480534090899</v>
          </cell>
          <cell r="AS527">
            <v>39.446327467499998</v>
          </cell>
          <cell r="AT527">
            <v>39.967798131818199</v>
          </cell>
          <cell r="AU527">
            <v>40.972152159523802</v>
          </cell>
          <cell r="AV527">
            <v>40.849613745454597</v>
          </cell>
          <cell r="AW527">
            <v>40.191046479999997</v>
          </cell>
          <cell r="AX527">
            <v>39.750847710526301</v>
          </cell>
          <cell r="AY527">
            <v>39.448973404545498</v>
          </cell>
          <cell r="AZ527">
            <v>39.4611435825</v>
          </cell>
          <cell r="BA527">
            <v>39.429568959999997</v>
          </cell>
          <cell r="BB527">
            <v>39.195583397500002</v>
          </cell>
          <cell r="BC527">
            <v>39.942332594117602</v>
          </cell>
          <cell r="BD527">
            <v>40.051770007142899</v>
          </cell>
          <cell r="BE527">
            <v>39.286448234090898</v>
          </cell>
          <cell r="BF527">
            <v>38.868112464285701</v>
          </cell>
          <cell r="BG527">
            <v>40.577276820000002</v>
          </cell>
          <cell r="BH527">
            <v>41.133593678260901</v>
          </cell>
          <cell r="BI527">
            <v>42.314176365000002</v>
          </cell>
          <cell r="BJ527">
            <v>41.914647452499999</v>
          </cell>
          <cell r="BK527">
            <v>40.995671504545498</v>
          </cell>
          <cell r="BL527">
            <v>41.2840864725</v>
          </cell>
          <cell r="BM527">
            <v>41.906664214285698</v>
          </cell>
          <cell r="BN527">
            <v>42.596495413157903</v>
          </cell>
          <cell r="BO527">
            <v>42.642033721052599</v>
          </cell>
          <cell r="BP527">
            <v>42.298565252381003</v>
          </cell>
          <cell r="BQ527">
            <v>42.011934781818198</v>
          </cell>
          <cell r="BR527">
            <v>41.644081675000002</v>
          </cell>
          <cell r="BS527">
            <v>41.517584459523803</v>
          </cell>
          <cell r="BT527">
            <v>41.083963130000001</v>
          </cell>
          <cell r="BU527">
            <v>41.009092828571397</v>
          </cell>
          <cell r="BV527">
            <v>41.512913177500003</v>
          </cell>
          <cell r="BW527">
            <v>42.136099285714302</v>
          </cell>
          <cell r="BX527">
            <v>43.124767220000003</v>
          </cell>
          <cell r="BY527">
            <v>44.879322293181801</v>
          </cell>
          <cell r="BZ527">
            <v>46.2180842</v>
          </cell>
          <cell r="CA527">
            <v>46.326487287500001</v>
          </cell>
          <cell r="CB527">
            <v>47.447502200000002</v>
          </cell>
          <cell r="CC527">
            <v>46.904817159090904</v>
          </cell>
          <cell r="CD527">
            <v>46.484437115789497</v>
          </cell>
          <cell r="CE527">
            <v>48.2300825659091</v>
          </cell>
          <cell r="CF527">
            <v>49.035286361363603</v>
          </cell>
          <cell r="CG527">
            <v>52.3692137675</v>
          </cell>
          <cell r="CH527">
            <v>55.632990730000003</v>
          </cell>
          <cell r="CI527">
            <v>55.071092892857202</v>
          </cell>
          <cell r="CJ527">
            <v>55.591356429999998</v>
          </cell>
          <cell r="CK527">
            <v>55.233220911904802</v>
          </cell>
          <cell r="CL527">
            <v>55.8926641263158</v>
          </cell>
          <cell r="CM527">
            <v>53.788493752777804</v>
          </cell>
          <cell r="CN527">
            <v>52.523195823912999</v>
          </cell>
          <cell r="CO527">
            <v>50.338006214285699</v>
          </cell>
          <cell r="CP527">
            <v>52.143512921428602</v>
          </cell>
          <cell r="CQ527">
            <v>52.651292971428603</v>
          </cell>
          <cell r="CR527">
            <v>51.821663789473703</v>
          </cell>
          <cell r="CS527">
            <v>51.921332915909097</v>
          </cell>
          <cell r="CT527">
            <v>52.972311079999997</v>
          </cell>
          <cell r="CU527">
            <v>53.853791172500003</v>
          </cell>
          <cell r="CV527">
            <v>55.889948479545403</v>
          </cell>
          <cell r="CW527">
            <v>57.500158357499998</v>
          </cell>
          <cell r="CX527">
            <v>57.497250665000003</v>
          </cell>
          <cell r="CY527">
            <v>57.295021308333297</v>
          </cell>
          <cell r="CZ527">
            <v>57.163253469565198</v>
          </cell>
          <cell r="DA527">
            <v>56.691283550000001</v>
          </cell>
          <cell r="DB527">
            <v>55.397337938095198</v>
          </cell>
          <cell r="DC527">
            <v>54.843384968421098</v>
          </cell>
          <cell r="DD527">
            <v>54.943805340476203</v>
          </cell>
          <cell r="DE527">
            <v>54.778413486363597</v>
          </cell>
          <cell r="DF527">
            <v>53.874571147222198</v>
          </cell>
          <cell r="DG527">
            <v>54.181450683333303</v>
          </cell>
          <cell r="DH527">
            <v>53.459237722727302</v>
          </cell>
          <cell r="DI527">
            <v>52.1844109710526</v>
          </cell>
          <cell r="DJ527">
            <v>50.608986873809499</v>
          </cell>
          <cell r="DK527">
            <v>50.014924266666704</v>
          </cell>
          <cell r="DL527">
            <v>49.777848590909102</v>
          </cell>
          <cell r="DM527">
            <v>49.5162896619048</v>
          </cell>
          <cell r="DN527">
            <v>50.502154584210501</v>
          </cell>
          <cell r="DO527">
            <v>50.973071245</v>
          </cell>
          <cell r="DP527">
            <v>51.598595309090904</v>
          </cell>
          <cell r="DQ527">
            <v>52.126444235714303</v>
          </cell>
          <cell r="DR527">
            <v>52.824270588235301</v>
          </cell>
          <cell r="DS527">
            <v>53.056281793478298</v>
          </cell>
          <cell r="DT527">
            <v>53.469523834999997</v>
          </cell>
          <cell r="DU527">
            <v>53.367395084999998</v>
          </cell>
          <cell r="DV527">
            <v>52.490048766666703</v>
          </cell>
          <cell r="DW527">
            <v>51.920766476470597</v>
          </cell>
          <cell r="DX527">
            <v>51.967519042857099</v>
          </cell>
          <cell r="DY527">
            <v>52.443767452272702</v>
          </cell>
          <cell r="DZ527">
            <v>53.144567067499999</v>
          </cell>
          <cell r="EA527">
            <v>53.1877047083333</v>
          </cell>
          <cell r="EB527">
            <v>52.809630790909097</v>
          </cell>
          <cell r="EC527">
            <v>53.417684180952399</v>
          </cell>
          <cell r="ED527">
            <v>53.413291822222199</v>
          </cell>
          <cell r="EE527">
            <v>53.404063893181799</v>
          </cell>
          <cell r="EF527">
            <v>53.120297392857204</v>
          </cell>
          <cell r="EG527">
            <v>53.147171119047599</v>
          </cell>
          <cell r="EH527">
            <v>52.478838954761898</v>
          </cell>
          <cell r="EI527">
            <v>53.551083534999997</v>
          </cell>
          <cell r="EJ527">
            <v>55.330035965909097</v>
          </cell>
          <cell r="EK527">
            <v>56.185946049999998</v>
          </cell>
          <cell r="EL527">
            <v>56.011014596875</v>
          </cell>
          <cell r="EM527">
            <v>55.164204173809502</v>
          </cell>
          <cell r="EN527">
            <v>55.034608745454499</v>
          </cell>
          <cell r="EO527">
            <v>54.071444260526299</v>
          </cell>
          <cell r="EP527">
            <v>53.556078323809501</v>
          </cell>
          <cell r="EQ527">
            <v>53.582241083333301</v>
          </cell>
          <cell r="ER527">
            <v>53.062093742857201</v>
          </cell>
          <cell r="ES527">
            <v>52.322950747727297</v>
          </cell>
          <cell r="ET527">
            <v>52.069970847368417</v>
          </cell>
          <cell r="EU527">
            <v>52.180303641666661</v>
          </cell>
          <cell r="EV527">
            <v>52.923346134782605</v>
          </cell>
          <cell r="EW527">
            <v>53.077931240476197</v>
          </cell>
          <cell r="EX527">
            <v>53.15476533055557</v>
          </cell>
          <cell r="EY527">
            <v>53.272303566666672</v>
          </cell>
          <cell r="EZ527">
            <v>54.034159690476201</v>
          </cell>
          <cell r="FA527">
            <v>54.256548747499984</v>
          </cell>
          <cell r="FB527">
            <v>53.549838207142841</v>
          </cell>
          <cell r="FC527">
            <v>53.514504912500001</v>
          </cell>
          <cell r="FD527">
            <v>53.660034061904753</v>
          </cell>
          <cell r="FE527">
            <v>53.984268415217386</v>
          </cell>
          <cell r="FF527">
            <v>53.756313792499995</v>
          </cell>
          <cell r="FG527">
            <v>53.687108222222228</v>
          </cell>
          <cell r="FH527">
            <v>53.69552374565216</v>
          </cell>
          <cell r="FI527">
            <v>54.4136593725</v>
          </cell>
          <cell r="FJ527">
            <v>55.857797958333336</v>
          </cell>
          <cell r="FK527">
            <v>56.082249354761906</v>
          </cell>
          <cell r="FL527">
            <v>56.578556967500006</v>
          </cell>
          <cell r="FM527">
            <v>56.920874704545461</v>
          </cell>
          <cell r="FN527">
            <v>57.899056711904763</v>
          </cell>
          <cell r="FO527">
            <v>59.813244207894741</v>
          </cell>
          <cell r="FP527">
            <v>59.022532537499991</v>
          </cell>
          <cell r="FQ527">
            <v>56.690545947619043</v>
          </cell>
          <cell r="FR527">
            <v>55.363164134210535</v>
          </cell>
          <cell r="FS527">
            <v>55.789306677777788</v>
          </cell>
          <cell r="FT527">
            <v>56.901786695652163</v>
          </cell>
          <cell r="FU527">
            <v>56.342229872222227</v>
          </cell>
          <cell r="FV527">
            <v>57.718850988095234</v>
          </cell>
          <cell r="FW527">
            <v>59.171240622499987</v>
          </cell>
          <cell r="FX527">
            <v>58.798000985000002</v>
          </cell>
          <cell r="FY527">
            <v>58.897751865909093</v>
          </cell>
          <cell r="FZ527">
            <v>59.771868659999996</v>
          </cell>
          <cell r="GA527">
            <v>60.658061134090921</v>
          </cell>
          <cell r="GB527">
            <v>60.055493873809525</v>
          </cell>
          <cell r="GC527">
            <v>59.659967547500003</v>
          </cell>
          <cell r="GD527">
            <v>59.91149064761904</v>
          </cell>
          <cell r="GE527">
            <v>61.014162455263147</v>
          </cell>
          <cell r="GF527">
            <v>60.279513575000024</v>
          </cell>
          <cell r="GG527">
            <v>60.883648207500002</v>
          </cell>
          <cell r="GH527">
            <v>60.403130002380955</v>
          </cell>
        </row>
        <row r="528">
          <cell r="A528" t="str">
            <v>EXC09</v>
          </cell>
          <cell r="B528" t="str">
            <v>18.1.8</v>
          </cell>
          <cell r="C528" t="str">
            <v>Euro</v>
          </cell>
          <cell r="D528" t="str">
            <v>RM per unit</v>
          </cell>
          <cell r="DV528">
            <v>4.7037157904761902</v>
          </cell>
          <cell r="DW528">
            <v>4.6203371235294126</v>
          </cell>
          <cell r="DX528">
            <v>4.6123997309523821</v>
          </cell>
          <cell r="DY528">
            <v>4.6233037250000004</v>
          </cell>
          <cell r="DZ528">
            <v>4.6670340025000012</v>
          </cell>
          <cell r="EA528">
            <v>4.7007140194444448</v>
          </cell>
          <cell r="EB528">
            <v>4.6316176772727271</v>
          </cell>
          <cell r="EC528">
            <v>4.658290276190475</v>
          </cell>
          <cell r="ED528">
            <v>4.6074553444444444</v>
          </cell>
          <cell r="EE528">
            <v>4.6259662886363637</v>
          </cell>
          <cell r="EF528">
            <v>4.5977742904761909</v>
          </cell>
          <cell r="EG528">
            <v>4.6095855285714293</v>
          </cell>
          <cell r="EH528">
            <v>4.5320612190476179</v>
          </cell>
          <cell r="EI528">
            <v>4.540805325</v>
          </cell>
          <cell r="EJ528">
            <v>4.7594144363636364</v>
          </cell>
          <cell r="EK528">
            <v>4.7353631204545454</v>
          </cell>
          <cell r="EL528">
            <v>4.7335018843749994</v>
          </cell>
          <cell r="EM528">
            <v>4.8120314880952391</v>
          </cell>
          <cell r="EN528">
            <v>4.8790398454545452</v>
          </cell>
          <cell r="EO528">
            <v>4.9536612736842107</v>
          </cell>
          <cell r="EP528">
            <v>4.894872928571429</v>
          </cell>
          <cell r="EQ528">
            <v>4.8876019119047616</v>
          </cell>
          <cell r="ER528">
            <v>4.8649789428571433</v>
          </cell>
          <cell r="ES528">
            <v>4.9351828159090907</v>
          </cell>
          <cell r="ET528">
            <v>4.9168957421052637</v>
          </cell>
          <cell r="EU528">
            <v>4.8931033444444445</v>
          </cell>
          <cell r="EV528">
            <v>4.8944301282608702</v>
          </cell>
          <cell r="EW528">
            <v>4.9268885809523804</v>
          </cell>
          <cell r="EX528">
            <v>5.0103011694444444</v>
          </cell>
          <cell r="EY528">
            <v>4.9821009119047615</v>
          </cell>
          <cell r="EZ528">
            <v>4.9646925333333325</v>
          </cell>
          <cell r="FA528">
            <v>4.9703421675000001</v>
          </cell>
          <cell r="FB528">
            <v>4.9053893952380951</v>
          </cell>
          <cell r="FC528">
            <v>4.8299635299999997</v>
          </cell>
          <cell r="FD528">
            <v>4.7668743547619039</v>
          </cell>
          <cell r="FE528">
            <v>4.7590233456521736</v>
          </cell>
          <cell r="FF528">
            <v>4.7424392975000007</v>
          </cell>
          <cell r="FG528">
            <v>4.7501002638888892</v>
          </cell>
          <cell r="FH528">
            <v>4.6284817304347827</v>
          </cell>
          <cell r="FI528">
            <v>4.6185283825000001</v>
          </cell>
          <cell r="FJ528">
            <v>4.6441115666666661</v>
          </cell>
          <cell r="FK528">
            <v>4.6523880547619045</v>
          </cell>
          <cell r="FL528">
            <v>4.5280635375000005</v>
          </cell>
          <cell r="FM528">
            <v>4.5254301386363638</v>
          </cell>
          <cell r="FN528">
            <v>4.4986947285714294</v>
          </cell>
          <cell r="FO528">
            <v>4.6218079947368427</v>
          </cell>
          <cell r="FP528">
            <v>4.7011162500000001</v>
          </cell>
          <cell r="FQ528">
            <v>4.6708884857142845</v>
          </cell>
          <cell r="FR528">
            <v>4.6615346921052634</v>
          </cell>
          <cell r="FS528">
            <v>4.6846777805555559</v>
          </cell>
          <cell r="FT528">
            <v>4.7824478543478266</v>
          </cell>
          <cell r="FU528">
            <v>4.8441586222222215</v>
          </cell>
          <cell r="FV528">
            <v>4.9139465380952378</v>
          </cell>
          <cell r="FW528">
            <v>5.0222400824999998</v>
          </cell>
          <cell r="FX528">
            <v>5.0782472350000001</v>
          </cell>
          <cell r="FY528">
            <v>5.0286818000000002</v>
          </cell>
          <cell r="FZ528">
            <v>5.0043363750000012</v>
          </cell>
          <cell r="GA528">
            <v>5.0127014636363629</v>
          </cell>
          <cell r="GB528">
            <v>5.0681608095238095</v>
          </cell>
          <cell r="GC528">
            <v>5.0826523275</v>
          </cell>
          <cell r="GD528">
            <v>5.1100821976190485</v>
          </cell>
          <cell r="GE528">
            <v>5.1497838315789464</v>
          </cell>
          <cell r="GF528">
            <v>5.1276648550000008</v>
          </cell>
          <cell r="GG528">
            <v>5.1115409674999999</v>
          </cell>
          <cell r="GH528">
            <v>5.0988714047619039</v>
          </cell>
        </row>
        <row r="530">
          <cell r="C530" t="str">
            <v>LABOUR FORCE</v>
          </cell>
          <cell r="E530" t="str">
            <v>AMIR BIN MOHAMMAD YUSOFF</v>
          </cell>
        </row>
        <row r="531">
          <cell r="A531" t="str">
            <v>LAB01</v>
          </cell>
          <cell r="B531" t="str">
            <v>19.1.1</v>
          </cell>
          <cell r="C531" t="str">
            <v>Tenaga Buruh</v>
          </cell>
          <cell r="D531" t="str">
            <v>Person</v>
          </cell>
          <cell r="R531">
            <v>12367.891</v>
          </cell>
          <cell r="S531">
            <v>12059.8</v>
          </cell>
          <cell r="T531">
            <v>12324.2</v>
          </cell>
          <cell r="U531">
            <v>12512.01</v>
          </cell>
          <cell r="V531">
            <v>12197.6</v>
          </cell>
          <cell r="W531">
            <v>12331.8</v>
          </cell>
          <cell r="X531">
            <v>12516.196</v>
          </cell>
          <cell r="Y531">
            <v>12320.9</v>
          </cell>
          <cell r="Z531">
            <v>12289.9</v>
          </cell>
          <cell r="AA531">
            <v>12689.5</v>
          </cell>
          <cell r="AB531">
            <v>12277.466</v>
          </cell>
          <cell r="AC531">
            <v>12822.341</v>
          </cell>
          <cell r="AD531">
            <v>12804.192999999999</v>
          </cell>
          <cell r="AE531">
            <v>12618.903</v>
          </cell>
          <cell r="AF531">
            <v>12862.2</v>
          </cell>
          <cell r="AG531">
            <v>12921.678</v>
          </cell>
          <cell r="AH531">
            <v>12726.628000000001</v>
          </cell>
          <cell r="AI531">
            <v>12782.659</v>
          </cell>
          <cell r="AJ531">
            <v>12967.39</v>
          </cell>
          <cell r="AK531">
            <v>12887.9</v>
          </cell>
          <cell r="AL531">
            <v>12875.857</v>
          </cell>
          <cell r="AM531">
            <v>12938.227000000001</v>
          </cell>
          <cell r="AN531">
            <v>12722.43</v>
          </cell>
          <cell r="AO531">
            <v>13092.115</v>
          </cell>
          <cell r="AP531">
            <v>13191.637000000001</v>
          </cell>
          <cell r="AQ531">
            <v>13054.519</v>
          </cell>
          <cell r="AR531">
            <v>13295.406000000001</v>
          </cell>
          <cell r="AS531">
            <v>13331.757</v>
          </cell>
          <cell r="AT531">
            <v>13245.552</v>
          </cell>
          <cell r="AU531">
            <v>13232.477000000001</v>
          </cell>
          <cell r="AV531">
            <v>13511.698</v>
          </cell>
          <cell r="AW531">
            <v>13313.6</v>
          </cell>
          <cell r="AX531">
            <v>13408.548000000001</v>
          </cell>
          <cell r="AY531">
            <v>13341.418</v>
          </cell>
          <cell r="AZ531">
            <v>13429.157999999999</v>
          </cell>
          <cell r="BA531">
            <v>13538.611999999999</v>
          </cell>
          <cell r="BB531">
            <v>13569.616</v>
          </cell>
          <cell r="BC531">
            <v>13598.802</v>
          </cell>
          <cell r="BD531">
            <v>13684.374</v>
          </cell>
          <cell r="BE531">
            <v>13835.65</v>
          </cell>
          <cell r="BF531">
            <v>13815.303</v>
          </cell>
          <cell r="BG531">
            <v>14217.138999999999</v>
          </cell>
          <cell r="BH531">
            <v>14194.59</v>
          </cell>
          <cell r="BI531">
            <v>14176.635</v>
          </cell>
          <cell r="BJ531">
            <v>14309.448</v>
          </cell>
          <cell r="BK531">
            <v>14169.212</v>
          </cell>
          <cell r="BL531">
            <v>14220.894</v>
          </cell>
          <cell r="BM531">
            <v>14276.540999999999</v>
          </cell>
          <cell r="BN531">
            <v>14244.393</v>
          </cell>
          <cell r="BO531">
            <v>14249.936</v>
          </cell>
          <cell r="BP531">
            <v>14198.39</v>
          </cell>
          <cell r="BQ531">
            <v>14206.672</v>
          </cell>
          <cell r="BR531">
            <v>14430.2</v>
          </cell>
          <cell r="BS531">
            <v>14373.4</v>
          </cell>
          <cell r="BT531">
            <v>14333.4</v>
          </cell>
          <cell r="BU531">
            <v>14266.298000000001</v>
          </cell>
          <cell r="BV531">
            <v>14440.165999999999</v>
          </cell>
          <cell r="BW531">
            <v>14403.142</v>
          </cell>
          <cell r="BX531">
            <v>14404.1</v>
          </cell>
          <cell r="BY531">
            <v>14511.989</v>
          </cell>
          <cell r="BZ531">
            <v>14442</v>
          </cell>
          <cell r="CA531">
            <v>14554.7</v>
          </cell>
          <cell r="CB531">
            <v>14601.2</v>
          </cell>
          <cell r="CC531">
            <v>14569.5</v>
          </cell>
          <cell r="CD531">
            <v>14575</v>
          </cell>
          <cell r="CE531">
            <v>14609.9</v>
          </cell>
          <cell r="CF531">
            <v>14579.1</v>
          </cell>
          <cell r="CG531">
            <v>14685.1</v>
          </cell>
          <cell r="CH531">
            <v>14642</v>
          </cell>
          <cell r="CI531">
            <v>14665.9</v>
          </cell>
          <cell r="CJ531">
            <v>14687.2</v>
          </cell>
          <cell r="CK531">
            <v>14690</v>
          </cell>
          <cell r="CL531">
            <v>14652</v>
          </cell>
          <cell r="CM531">
            <v>14703.3</v>
          </cell>
          <cell r="CN531">
            <v>14710.1</v>
          </cell>
          <cell r="CO531">
            <v>14675.3</v>
          </cell>
          <cell r="CP531">
            <v>14705</v>
          </cell>
          <cell r="CQ531">
            <v>14720.1</v>
          </cell>
          <cell r="CR531">
            <v>14729</v>
          </cell>
          <cell r="CS531">
            <v>14822.2</v>
          </cell>
          <cell r="CT531">
            <v>14762.2</v>
          </cell>
          <cell r="CU531">
            <v>14765.1</v>
          </cell>
          <cell r="CV531">
            <v>14827.9</v>
          </cell>
          <cell r="CW531">
            <v>14788.9</v>
          </cell>
          <cell r="CX531">
            <v>14880.9</v>
          </cell>
          <cell r="CY531">
            <v>14916.7</v>
          </cell>
          <cell r="CZ531">
            <v>14932.5</v>
          </cell>
          <cell r="DA531">
            <v>14941.5</v>
          </cell>
          <cell r="DB531">
            <v>14961.9</v>
          </cell>
          <cell r="DC531">
            <v>15027.6</v>
          </cell>
          <cell r="DD531">
            <v>15016.4</v>
          </cell>
          <cell r="DE531">
            <v>15030.2</v>
          </cell>
          <cell r="DF531">
            <v>15058.8</v>
          </cell>
          <cell r="DG531">
            <v>15090.4</v>
          </cell>
          <cell r="DH531">
            <v>15084</v>
          </cell>
          <cell r="DI531">
            <v>15145.9</v>
          </cell>
          <cell r="DJ531">
            <v>15187</v>
          </cell>
          <cell r="DK531">
            <v>15230</v>
          </cell>
          <cell r="DL531">
            <v>15241.2</v>
          </cell>
          <cell r="DM531">
            <v>15313.1</v>
          </cell>
          <cell r="DN531">
            <v>15357.5</v>
          </cell>
          <cell r="DO531">
            <v>15379</v>
          </cell>
          <cell r="DP531">
            <v>15401</v>
          </cell>
          <cell r="DQ531">
            <v>15421.4</v>
          </cell>
          <cell r="DR531">
            <v>15442.9</v>
          </cell>
          <cell r="DS531">
            <v>15450</v>
          </cell>
          <cell r="DT531">
            <v>15457.5</v>
          </cell>
          <cell r="DU531">
            <v>15500.1</v>
          </cell>
          <cell r="DV531">
            <v>15508.5</v>
          </cell>
          <cell r="DW531">
            <v>15543.2</v>
          </cell>
          <cell r="DX531">
            <v>15556.554</v>
          </cell>
          <cell r="DY531">
            <v>15613.141</v>
          </cell>
          <cell r="DZ531">
            <v>15642.284</v>
          </cell>
          <cell r="EA531">
            <v>15655.947</v>
          </cell>
          <cell r="EB531">
            <v>15704.558000000001</v>
          </cell>
          <cell r="EC531">
            <v>15705.96</v>
          </cell>
          <cell r="ED531">
            <v>15751.227000000001</v>
          </cell>
          <cell r="EE531">
            <v>15777.725</v>
          </cell>
          <cell r="EF531">
            <v>15828.944</v>
          </cell>
          <cell r="EG531">
            <v>15803.023999999999</v>
          </cell>
          <cell r="EH531">
            <v>15829.282999999999</v>
          </cell>
          <cell r="EI531">
            <v>15869.753000000001</v>
          </cell>
          <cell r="EJ531">
            <v>15842.925999999999</v>
          </cell>
          <cell r="EK531">
            <v>15712.191999999999</v>
          </cell>
          <cell r="EL531">
            <v>15714</v>
          </cell>
          <cell r="EM531">
            <v>15763.450999999999</v>
          </cell>
          <cell r="EN531">
            <v>15818.5</v>
          </cell>
          <cell r="EO531">
            <v>15895.092000000001</v>
          </cell>
          <cell r="EP531">
            <v>15930.6</v>
          </cell>
          <cell r="EQ531">
            <v>15955.3</v>
          </cell>
          <cell r="ER531">
            <v>15960.5</v>
          </cell>
          <cell r="ES531">
            <v>15988.3</v>
          </cell>
          <cell r="ET531">
            <v>16019.8</v>
          </cell>
          <cell r="EU531">
            <v>16048.157999999999</v>
          </cell>
          <cell r="EV531">
            <v>16082.5</v>
          </cell>
          <cell r="EW531">
            <v>16094.7</v>
          </cell>
          <cell r="EX531">
            <v>16098.9</v>
          </cell>
          <cell r="EY531">
            <v>16066.152</v>
          </cell>
          <cell r="EZ531">
            <v>16072.9</v>
          </cell>
          <cell r="FA531">
            <v>16125.4</v>
          </cell>
          <cell r="FB531">
            <v>16193.1</v>
          </cell>
          <cell r="FC531">
            <v>16259.6</v>
          </cell>
          <cell r="FD531">
            <v>16304.7</v>
          </cell>
          <cell r="FE531">
            <v>16336.2</v>
          </cell>
          <cell r="FF531">
            <v>16366.4</v>
          </cell>
          <cell r="FG531">
            <v>16402.7</v>
          </cell>
          <cell r="FH531">
            <v>16438.5</v>
          </cell>
          <cell r="FI531">
            <v>16502.8</v>
          </cell>
          <cell r="FJ531">
            <v>16537.8</v>
          </cell>
          <cell r="FK531">
            <v>16566.900000000001</v>
          </cell>
          <cell r="FL531">
            <v>16599.2</v>
          </cell>
          <cell r="FM531">
            <v>16629.7</v>
          </cell>
          <cell r="FN531">
            <v>16657.2</v>
          </cell>
          <cell r="FO531">
            <v>16683.5</v>
          </cell>
          <cell r="FP531">
            <v>16709.400000000001</v>
          </cell>
          <cell r="FQ531">
            <v>16730</v>
          </cell>
          <cell r="FR531">
            <v>16755.400000000001</v>
          </cell>
          <cell r="FS531">
            <v>16781.2</v>
          </cell>
          <cell r="FT531">
            <v>16811.7</v>
          </cell>
          <cell r="FU531">
            <v>16838.400000000001</v>
          </cell>
          <cell r="FV531">
            <v>16864.099999999999</v>
          </cell>
          <cell r="FW531">
            <v>16889.400000000001</v>
          </cell>
          <cell r="FX531">
            <v>16914.2</v>
          </cell>
          <cell r="FY531">
            <v>16932.099999999999</v>
          </cell>
          <cell r="FZ531">
            <v>16948.8</v>
          </cell>
          <cell r="GA531">
            <v>16974.099999999999</v>
          </cell>
          <cell r="GB531">
            <v>17000.400000000001</v>
          </cell>
          <cell r="GC531">
            <v>17025.5</v>
          </cell>
          <cell r="GD531">
            <v>17050.3</v>
          </cell>
          <cell r="GE531">
            <v>17074.900000000001</v>
          </cell>
          <cell r="GF531">
            <v>17098.7</v>
          </cell>
          <cell r="GG531">
            <v>17122.099999999999</v>
          </cell>
          <cell r="GH531">
            <v>17145.900000000001</v>
          </cell>
        </row>
        <row r="532">
          <cell r="A532" t="str">
            <v>LAB02</v>
          </cell>
          <cell r="B532" t="str">
            <v>19.1.2</v>
          </cell>
          <cell r="C532" t="str">
            <v>Penduduk Bekerja</v>
          </cell>
          <cell r="D532" t="str">
            <v>Person</v>
          </cell>
          <cell r="R532">
            <v>11931.152</v>
          </cell>
          <cell r="S532">
            <v>11632.3</v>
          </cell>
          <cell r="T532">
            <v>11895.9</v>
          </cell>
          <cell r="U532">
            <v>12133.504999999999</v>
          </cell>
          <cell r="V532">
            <v>11798.9</v>
          </cell>
          <cell r="W532">
            <v>11882.2</v>
          </cell>
          <cell r="X532">
            <v>12099.494000000001</v>
          </cell>
          <cell r="Y532">
            <v>11936.5</v>
          </cell>
          <cell r="Z532">
            <v>11912.1</v>
          </cell>
          <cell r="AA532">
            <v>12342.6</v>
          </cell>
          <cell r="AB532">
            <v>11874.112999999999</v>
          </cell>
          <cell r="AC532">
            <v>12418.254999999999</v>
          </cell>
          <cell r="AD532">
            <v>12376.008</v>
          </cell>
          <cell r="AE532">
            <v>12245.296</v>
          </cell>
          <cell r="AF532">
            <v>12491.8</v>
          </cell>
          <cell r="AG532">
            <v>12537.109</v>
          </cell>
          <cell r="AH532">
            <v>12330.288</v>
          </cell>
          <cell r="AI532">
            <v>12372.566000000001</v>
          </cell>
          <cell r="AJ532">
            <v>12581.505999999999</v>
          </cell>
          <cell r="AK532">
            <v>12486.7</v>
          </cell>
          <cell r="AL532">
            <v>12456.871999999999</v>
          </cell>
          <cell r="AM532">
            <v>12550.107</v>
          </cell>
          <cell r="AN532">
            <v>12323.692999999999</v>
          </cell>
          <cell r="AO532">
            <v>12687.249</v>
          </cell>
          <cell r="AP532">
            <v>12781.253000000001</v>
          </cell>
          <cell r="AQ532">
            <v>12645.628000000001</v>
          </cell>
          <cell r="AR532">
            <v>12893.842000000001</v>
          </cell>
          <cell r="AS532">
            <v>12936.947</v>
          </cell>
          <cell r="AT532">
            <v>12861.183000000001</v>
          </cell>
          <cell r="AU532">
            <v>12811.433999999999</v>
          </cell>
          <cell r="AV532">
            <v>13093.348</v>
          </cell>
          <cell r="AW532">
            <v>12963.421</v>
          </cell>
          <cell r="AX532">
            <v>12984.547</v>
          </cell>
          <cell r="AY532">
            <v>12908.857</v>
          </cell>
          <cell r="AZ532">
            <v>13044.574000000001</v>
          </cell>
          <cell r="BA532">
            <v>13114.296</v>
          </cell>
          <cell r="BB532">
            <v>13109.79</v>
          </cell>
          <cell r="BC532">
            <v>13195.902</v>
          </cell>
          <cell r="BD532">
            <v>13241.749</v>
          </cell>
          <cell r="BE532">
            <v>13422.868</v>
          </cell>
          <cell r="BF532">
            <v>13368.898999999999</v>
          </cell>
          <cell r="BG532">
            <v>13816.915999999999</v>
          </cell>
          <cell r="BH532">
            <v>13762.995999999999</v>
          </cell>
          <cell r="BI532">
            <v>13734.204</v>
          </cell>
          <cell r="BJ532">
            <v>13859.525</v>
          </cell>
          <cell r="BK532">
            <v>13699.116</v>
          </cell>
          <cell r="BL532">
            <v>13730.394</v>
          </cell>
          <cell r="BM532">
            <v>13836.231</v>
          </cell>
          <cell r="BN532">
            <v>13775.864</v>
          </cell>
          <cell r="BO532">
            <v>13787.967000000001</v>
          </cell>
          <cell r="BP532">
            <v>13768.300999999999</v>
          </cell>
          <cell r="BQ532">
            <v>13793.200999999999</v>
          </cell>
          <cell r="BR532">
            <v>14023</v>
          </cell>
          <cell r="BS532">
            <v>13967</v>
          </cell>
          <cell r="BT532">
            <v>13935.8</v>
          </cell>
          <cell r="BU532">
            <v>13881.378000000001</v>
          </cell>
          <cell r="BV532">
            <v>14058.402</v>
          </cell>
          <cell r="BW532">
            <v>14023.254000000001</v>
          </cell>
          <cell r="BX532">
            <v>14025.4</v>
          </cell>
          <cell r="BY532">
            <v>14060.24</v>
          </cell>
          <cell r="BZ532">
            <v>13991.8</v>
          </cell>
          <cell r="CA532">
            <v>14092.9</v>
          </cell>
          <cell r="CB532">
            <v>14160.5</v>
          </cell>
          <cell r="CC532">
            <v>14136.2</v>
          </cell>
          <cell r="CD532">
            <v>14126.7</v>
          </cell>
          <cell r="CE532">
            <v>14146.7</v>
          </cell>
          <cell r="CF532">
            <v>14106.2</v>
          </cell>
          <cell r="CG532">
            <v>14214.6</v>
          </cell>
          <cell r="CH532">
            <v>14151.7</v>
          </cell>
          <cell r="CI532">
            <v>14184.7</v>
          </cell>
          <cell r="CJ532">
            <v>14215.7</v>
          </cell>
          <cell r="CK532">
            <v>14185.7</v>
          </cell>
          <cell r="CL532">
            <v>14150.5</v>
          </cell>
          <cell r="CM532">
            <v>14196.9</v>
          </cell>
          <cell r="CN532">
            <v>14200.7</v>
          </cell>
          <cell r="CO532">
            <v>14163.7</v>
          </cell>
          <cell r="CP532">
            <v>14200.2</v>
          </cell>
          <cell r="CQ532">
            <v>14218.4</v>
          </cell>
          <cell r="CR532">
            <v>14212.8</v>
          </cell>
          <cell r="CS532">
            <v>14306.9</v>
          </cell>
          <cell r="CT532">
            <v>14249.6</v>
          </cell>
          <cell r="CU532">
            <v>14253.4</v>
          </cell>
          <cell r="CV532">
            <v>14317.2</v>
          </cell>
          <cell r="CW532">
            <v>14276.7</v>
          </cell>
          <cell r="CX532">
            <v>14366.8</v>
          </cell>
          <cell r="CY532">
            <v>14401.8</v>
          </cell>
          <cell r="CZ532">
            <v>14421.7</v>
          </cell>
          <cell r="DA532">
            <v>14429.6</v>
          </cell>
          <cell r="DB532">
            <v>14454.4</v>
          </cell>
          <cell r="DC532">
            <v>14519.9</v>
          </cell>
          <cell r="DD532">
            <v>14497.4</v>
          </cell>
          <cell r="DE532">
            <v>14513.4</v>
          </cell>
          <cell r="DF532">
            <v>14544.3</v>
          </cell>
          <cell r="DG532">
            <v>14581.7</v>
          </cell>
          <cell r="DH532">
            <v>14578.9</v>
          </cell>
          <cell r="DI532">
            <v>14640.1</v>
          </cell>
          <cell r="DJ532">
            <v>14670.5</v>
          </cell>
          <cell r="DK532">
            <v>14721.5</v>
          </cell>
          <cell r="DL532">
            <v>14732.5</v>
          </cell>
          <cell r="DM532">
            <v>14803.1</v>
          </cell>
          <cell r="DN532">
            <v>14852.6</v>
          </cell>
          <cell r="DO532">
            <v>14863.2</v>
          </cell>
          <cell r="DP532">
            <v>14882.4</v>
          </cell>
          <cell r="DQ532">
            <v>14896.5</v>
          </cell>
          <cell r="DR532">
            <v>14926.5</v>
          </cell>
          <cell r="DS532">
            <v>14937.1</v>
          </cell>
          <cell r="DT532">
            <v>14941.3</v>
          </cell>
          <cell r="DU532">
            <v>14986</v>
          </cell>
          <cell r="DV532">
            <v>14992.8</v>
          </cell>
          <cell r="DW532">
            <v>15026.8</v>
          </cell>
          <cell r="DX532">
            <v>15035.233</v>
          </cell>
          <cell r="DY532">
            <v>15089.84</v>
          </cell>
          <cell r="DZ532">
            <v>15122.467000000001</v>
          </cell>
          <cell r="EA532">
            <v>15134.558000000001</v>
          </cell>
          <cell r="EB532">
            <v>15179.753000000001</v>
          </cell>
          <cell r="EC532">
            <v>15185.778</v>
          </cell>
          <cell r="ED532">
            <v>15229.878000000001</v>
          </cell>
          <cell r="EE532">
            <v>15265.599</v>
          </cell>
          <cell r="EF532">
            <v>15315.022999999999</v>
          </cell>
          <cell r="EG532">
            <v>15286.032999999999</v>
          </cell>
          <cell r="EH532">
            <v>15317.596</v>
          </cell>
          <cell r="EI532">
            <v>15344.525</v>
          </cell>
          <cell r="EJ532">
            <v>15232.388999999999</v>
          </cell>
          <cell r="EK532">
            <v>14933.402</v>
          </cell>
          <cell r="EL532">
            <v>14887.923000000001</v>
          </cell>
          <cell r="EM532">
            <v>14990.2</v>
          </cell>
          <cell r="EN532">
            <v>15073.406000000001</v>
          </cell>
          <cell r="EO532">
            <v>15153.5</v>
          </cell>
          <cell r="EP532">
            <v>15193.1</v>
          </cell>
          <cell r="EQ532">
            <v>15207.1</v>
          </cell>
          <cell r="ER532">
            <v>15196.1</v>
          </cell>
          <cell r="ES532">
            <v>15215.366</v>
          </cell>
          <cell r="ET532">
            <v>15237.288</v>
          </cell>
          <cell r="EU532">
            <v>15270.636</v>
          </cell>
          <cell r="EV532">
            <v>15329.321</v>
          </cell>
          <cell r="EW532">
            <v>15352</v>
          </cell>
          <cell r="EX532">
            <v>15370.8</v>
          </cell>
          <cell r="EY532">
            <v>15297.459000000001</v>
          </cell>
          <cell r="EZ532">
            <v>15294.772000000001</v>
          </cell>
          <cell r="FA532">
            <v>15376.602999999999</v>
          </cell>
          <cell r="FB532">
            <v>15463.5</v>
          </cell>
          <cell r="FC532">
            <v>15554.6</v>
          </cell>
          <cell r="FD532">
            <v>15610.3</v>
          </cell>
          <cell r="FE532">
            <v>15648.6</v>
          </cell>
          <cell r="FF532">
            <v>15686.1</v>
          </cell>
          <cell r="FG532">
            <v>15730.9</v>
          </cell>
          <cell r="FH532">
            <v>15769.4</v>
          </cell>
          <cell r="FI532">
            <v>15853.5</v>
          </cell>
          <cell r="FJ532">
            <v>15900</v>
          </cell>
          <cell r="FK532">
            <v>15936.3</v>
          </cell>
          <cell r="FL532">
            <v>15978.4</v>
          </cell>
          <cell r="FM532">
            <v>16017.7</v>
          </cell>
          <cell r="FN532">
            <v>16052.2</v>
          </cell>
          <cell r="FO532">
            <v>16081.5</v>
          </cell>
          <cell r="FP532">
            <v>16108.6</v>
          </cell>
          <cell r="FQ532">
            <v>16130.4</v>
          </cell>
          <cell r="FR532">
            <v>16159.3</v>
          </cell>
          <cell r="FS532">
            <v>16189.3</v>
          </cell>
          <cell r="FT532">
            <v>16223</v>
          </cell>
          <cell r="FU532">
            <v>16251.4</v>
          </cell>
          <cell r="FV532">
            <v>16279.5</v>
          </cell>
          <cell r="FW532">
            <v>16307.8</v>
          </cell>
          <cell r="FX532">
            <v>16335</v>
          </cell>
          <cell r="FY532">
            <v>16354.9</v>
          </cell>
          <cell r="FZ532">
            <v>16375.1</v>
          </cell>
          <cell r="GA532">
            <v>16403.2</v>
          </cell>
          <cell r="GB532">
            <v>16431.099999999999</v>
          </cell>
          <cell r="GC532">
            <v>16457.7</v>
          </cell>
          <cell r="GD532">
            <v>16483</v>
          </cell>
          <cell r="GE532">
            <v>16507.900000000001</v>
          </cell>
          <cell r="GF532">
            <v>16532.2</v>
          </cell>
          <cell r="GG532">
            <v>16555.7</v>
          </cell>
          <cell r="GH532">
            <v>16579.900000000001</v>
          </cell>
        </row>
        <row r="533">
          <cell r="A533" t="str">
            <v>LAB03</v>
          </cell>
          <cell r="B533" t="str">
            <v>19.1.3</v>
          </cell>
          <cell r="C533" t="str">
            <v>Penganggur</v>
          </cell>
          <cell r="D533" t="str">
            <v>Person</v>
          </cell>
          <cell r="R533">
            <v>436.73899999999998</v>
          </cell>
          <cell r="S533">
            <v>427.4</v>
          </cell>
          <cell r="T533">
            <v>428.3</v>
          </cell>
          <cell r="U533">
            <v>378.505</v>
          </cell>
          <cell r="V533">
            <v>398.7</v>
          </cell>
          <cell r="W533">
            <v>449.6</v>
          </cell>
          <cell r="X533">
            <v>416.702</v>
          </cell>
          <cell r="Y533">
            <v>384.3</v>
          </cell>
          <cell r="Z533">
            <v>377.8</v>
          </cell>
          <cell r="AA533">
            <v>346.8</v>
          </cell>
          <cell r="AB533">
            <v>403.35300000000001</v>
          </cell>
          <cell r="AC533">
            <v>404.08600000000001</v>
          </cell>
          <cell r="AD533">
            <v>428.185</v>
          </cell>
          <cell r="AE533">
            <v>373.60700000000003</v>
          </cell>
          <cell r="AF533">
            <v>370.4</v>
          </cell>
          <cell r="AG533">
            <v>384.56900000000002</v>
          </cell>
          <cell r="AH533">
            <v>396.34</v>
          </cell>
          <cell r="AI533">
            <v>410.09300000000002</v>
          </cell>
          <cell r="AJ533">
            <v>385.88400000000001</v>
          </cell>
          <cell r="AK533">
            <v>401.2</v>
          </cell>
          <cell r="AL533">
            <v>418.98500000000001</v>
          </cell>
          <cell r="AM533">
            <v>388.12</v>
          </cell>
          <cell r="AN533">
            <v>398.73700000000002</v>
          </cell>
          <cell r="AO533">
            <v>404.86599999999999</v>
          </cell>
          <cell r="AP533">
            <v>410.38400000000001</v>
          </cell>
          <cell r="AQ533">
            <v>408.89100000000002</v>
          </cell>
          <cell r="AR533">
            <v>401.56400000000002</v>
          </cell>
          <cell r="AS533">
            <v>394.81</v>
          </cell>
          <cell r="AT533">
            <v>384.36900000000003</v>
          </cell>
          <cell r="AU533">
            <v>421.04300000000001</v>
          </cell>
          <cell r="AV533">
            <v>418.35</v>
          </cell>
          <cell r="AW533">
            <v>350.17899999999997</v>
          </cell>
          <cell r="AX533">
            <v>424.00099999999998</v>
          </cell>
          <cell r="AY533">
            <v>432.56099999999998</v>
          </cell>
          <cell r="AZ533">
            <v>384.584</v>
          </cell>
          <cell r="BA533">
            <v>424.31599999999997</v>
          </cell>
          <cell r="BB533">
            <v>459.82600000000002</v>
          </cell>
          <cell r="BC533">
            <v>402.9</v>
          </cell>
          <cell r="BD533">
            <v>442.625</v>
          </cell>
          <cell r="BE533">
            <v>412.78199999999998</v>
          </cell>
          <cell r="BF533">
            <v>446.404</v>
          </cell>
          <cell r="BG533">
            <v>400.22300000000001</v>
          </cell>
          <cell r="BH533">
            <v>431.59399999999999</v>
          </cell>
          <cell r="BI533">
            <v>442.43099999999998</v>
          </cell>
          <cell r="BJ533">
            <v>449.923</v>
          </cell>
          <cell r="BK533">
            <v>470.096</v>
          </cell>
          <cell r="BL533">
            <v>490.5</v>
          </cell>
          <cell r="BM533">
            <v>440.31</v>
          </cell>
          <cell r="BN533">
            <v>468.529</v>
          </cell>
          <cell r="BO533">
            <v>461.96899999999999</v>
          </cell>
          <cell r="BP533">
            <v>430.089</v>
          </cell>
          <cell r="BQ533">
            <v>413.471</v>
          </cell>
          <cell r="BR533">
            <v>407.2</v>
          </cell>
          <cell r="BS533">
            <v>406.4</v>
          </cell>
          <cell r="BT533">
            <v>397.6</v>
          </cell>
          <cell r="BU533">
            <v>384.92</v>
          </cell>
          <cell r="BV533">
            <v>381.76400000000001</v>
          </cell>
          <cell r="BW533">
            <v>379.88799999999998</v>
          </cell>
          <cell r="BX533">
            <v>378.7</v>
          </cell>
          <cell r="BY533">
            <v>451.74900000000002</v>
          </cell>
          <cell r="BZ533">
            <v>450.3</v>
          </cell>
          <cell r="CA533">
            <v>461.8</v>
          </cell>
          <cell r="CB533">
            <v>440.7</v>
          </cell>
          <cell r="CC533">
            <v>433.3</v>
          </cell>
          <cell r="CD533">
            <v>448.3</v>
          </cell>
          <cell r="CE533">
            <v>463.2</v>
          </cell>
          <cell r="CF533">
            <v>472.9</v>
          </cell>
          <cell r="CG533">
            <v>470.5</v>
          </cell>
          <cell r="CH533">
            <v>490.3</v>
          </cell>
          <cell r="CI533">
            <v>481.3</v>
          </cell>
          <cell r="CJ533">
            <v>471.5</v>
          </cell>
          <cell r="CK533">
            <v>504.3</v>
          </cell>
          <cell r="CL533">
            <v>501.5</v>
          </cell>
          <cell r="CM533">
            <v>506.4</v>
          </cell>
          <cell r="CN533">
            <v>509.5</v>
          </cell>
          <cell r="CO533">
            <v>511.5</v>
          </cell>
          <cell r="CP533">
            <v>504.8</v>
          </cell>
          <cell r="CQ533">
            <v>501.8</v>
          </cell>
          <cell r="CR533">
            <v>516.20000000000005</v>
          </cell>
          <cell r="CS533">
            <v>515.20000000000005</v>
          </cell>
          <cell r="CT533">
            <v>512.6</v>
          </cell>
          <cell r="CU533">
            <v>511.7</v>
          </cell>
          <cell r="CV533">
            <v>510.7</v>
          </cell>
          <cell r="CW533">
            <v>512.20000000000005</v>
          </cell>
          <cell r="CX533">
            <v>514.1</v>
          </cell>
          <cell r="CY533">
            <v>514.79999999999995</v>
          </cell>
          <cell r="CZ533">
            <v>510.8</v>
          </cell>
          <cell r="DA533">
            <v>511.9</v>
          </cell>
          <cell r="DB533">
            <v>507.5</v>
          </cell>
          <cell r="DC533">
            <v>507.7</v>
          </cell>
          <cell r="DD533">
            <v>519</v>
          </cell>
          <cell r="DE533">
            <v>516.9</v>
          </cell>
          <cell r="DF533">
            <v>514.5</v>
          </cell>
          <cell r="DG533">
            <v>508.8</v>
          </cell>
          <cell r="DH533">
            <v>505.1</v>
          </cell>
          <cell r="DI533">
            <v>505.8</v>
          </cell>
          <cell r="DJ533">
            <v>516.5</v>
          </cell>
          <cell r="DK533">
            <v>508.5</v>
          </cell>
          <cell r="DL533">
            <v>508.7</v>
          </cell>
          <cell r="DM533">
            <v>510</v>
          </cell>
          <cell r="DN533">
            <v>504.8</v>
          </cell>
          <cell r="DO533">
            <v>515.79999999999995</v>
          </cell>
          <cell r="DP533">
            <v>518.6</v>
          </cell>
          <cell r="DQ533">
            <v>525</v>
          </cell>
          <cell r="DR533">
            <v>516.4</v>
          </cell>
          <cell r="DS533">
            <v>512.9</v>
          </cell>
          <cell r="DT533">
            <v>516.20000000000005</v>
          </cell>
          <cell r="DU533">
            <v>514.20000000000005</v>
          </cell>
          <cell r="DV533">
            <v>515.6</v>
          </cell>
          <cell r="DW533">
            <v>516.4</v>
          </cell>
          <cell r="DX533">
            <v>521.32100000000003</v>
          </cell>
          <cell r="DY533">
            <v>523.303</v>
          </cell>
          <cell r="DZ533">
            <v>519.81700000000001</v>
          </cell>
          <cell r="EA533">
            <v>521.4</v>
          </cell>
          <cell r="EB533">
            <v>524.80499999999995</v>
          </cell>
          <cell r="EC533">
            <v>520.18200000000002</v>
          </cell>
          <cell r="ED533">
            <v>521.4</v>
          </cell>
          <cell r="EE533">
            <v>512.12599999999998</v>
          </cell>
          <cell r="EF533">
            <v>513.92100000000005</v>
          </cell>
          <cell r="EG533">
            <v>516.99099999999999</v>
          </cell>
          <cell r="EH533">
            <v>511.68700000000001</v>
          </cell>
          <cell r="EI533">
            <v>525.22799999999995</v>
          </cell>
          <cell r="EJ533">
            <v>610.53700000000003</v>
          </cell>
          <cell r="EK533">
            <v>778.79</v>
          </cell>
          <cell r="EL533">
            <v>826.06500000000005</v>
          </cell>
          <cell r="EM533">
            <v>773.24699999999996</v>
          </cell>
          <cell r="EN533">
            <v>745.08500000000004</v>
          </cell>
          <cell r="EO533">
            <v>741.6</v>
          </cell>
          <cell r="EP533">
            <v>737.5</v>
          </cell>
          <cell r="EQ533">
            <v>748.2</v>
          </cell>
          <cell r="ER533">
            <v>764.39200000000005</v>
          </cell>
          <cell r="ES533">
            <v>772.89099999999996</v>
          </cell>
          <cell r="ET533">
            <v>782.54300000000001</v>
          </cell>
          <cell r="EU533">
            <v>777.52300000000002</v>
          </cell>
          <cell r="EV533">
            <v>753.16899999999998</v>
          </cell>
          <cell r="EW533">
            <v>742.7</v>
          </cell>
          <cell r="EX533">
            <v>728.1</v>
          </cell>
          <cell r="EY533">
            <v>768.69299999999998</v>
          </cell>
          <cell r="EZ533">
            <v>778.16300000000001</v>
          </cell>
          <cell r="FA533">
            <v>748.79700000000003</v>
          </cell>
          <cell r="FB533">
            <v>729.6</v>
          </cell>
          <cell r="FC533">
            <v>705</v>
          </cell>
          <cell r="FD533">
            <v>694.4</v>
          </cell>
          <cell r="FE533">
            <v>687.6</v>
          </cell>
          <cell r="FF533">
            <v>680.4</v>
          </cell>
          <cell r="FG533">
            <v>671.8</v>
          </cell>
          <cell r="FH533">
            <v>669.2</v>
          </cell>
          <cell r="FI533">
            <v>649.29999999999995</v>
          </cell>
          <cell r="FJ533">
            <v>637.70000000000005</v>
          </cell>
          <cell r="FK533">
            <v>630.6</v>
          </cell>
          <cell r="FL533">
            <v>620.70000000000005</v>
          </cell>
          <cell r="FM533">
            <v>612</v>
          </cell>
          <cell r="FN533">
            <v>605</v>
          </cell>
          <cell r="FO533">
            <v>602</v>
          </cell>
          <cell r="FP533">
            <v>600.9</v>
          </cell>
          <cell r="FQ533">
            <v>599.6</v>
          </cell>
          <cell r="FR533">
            <v>596.1</v>
          </cell>
          <cell r="FS533">
            <v>591.9</v>
          </cell>
          <cell r="FT533">
            <v>588.70000000000005</v>
          </cell>
          <cell r="FU533">
            <v>586.9</v>
          </cell>
          <cell r="FV533">
            <v>584.6</v>
          </cell>
          <cell r="FW533">
            <v>581.70000000000005</v>
          </cell>
          <cell r="FX533">
            <v>579.20000000000005</v>
          </cell>
          <cell r="FY533">
            <v>577.29999999999995</v>
          </cell>
          <cell r="FZ533">
            <v>573.70000000000005</v>
          </cell>
          <cell r="GA533">
            <v>570.9</v>
          </cell>
          <cell r="GB533">
            <v>569.20000000000005</v>
          </cell>
          <cell r="GC533">
            <v>567.79999999999995</v>
          </cell>
          <cell r="GD533">
            <v>567.29999999999995</v>
          </cell>
          <cell r="GE533">
            <v>567</v>
          </cell>
          <cell r="GF533">
            <v>566.6</v>
          </cell>
          <cell r="GG533">
            <v>566.4</v>
          </cell>
          <cell r="GH533">
            <v>566.1</v>
          </cell>
        </row>
        <row r="534">
          <cell r="A534" t="str">
            <v>LAB04</v>
          </cell>
          <cell r="B534" t="str">
            <v>19.1.4</v>
          </cell>
          <cell r="C534" t="str">
            <v>Kadar Penyertaan Tenaga Buruh</v>
          </cell>
          <cell r="D534" t="str">
            <v>%</v>
          </cell>
          <cell r="R534">
            <v>64.099999999999994</v>
          </cell>
          <cell r="S534">
            <v>62.53</v>
          </cell>
          <cell r="T534">
            <v>63.8</v>
          </cell>
          <cell r="U534">
            <v>64.47</v>
          </cell>
          <cell r="V534">
            <v>62.93</v>
          </cell>
          <cell r="W534">
            <v>63.58</v>
          </cell>
          <cell r="X534">
            <v>64.459999999999994</v>
          </cell>
          <cell r="Y534">
            <v>63.25</v>
          </cell>
          <cell r="Z534">
            <v>63.08</v>
          </cell>
          <cell r="AA534">
            <v>64.95</v>
          </cell>
          <cell r="AB534">
            <v>62.72</v>
          </cell>
          <cell r="AC534">
            <v>65.61</v>
          </cell>
          <cell r="AD534">
            <v>65.040000000000006</v>
          </cell>
          <cell r="AE534">
            <v>63.96</v>
          </cell>
          <cell r="AF534">
            <v>64.95</v>
          </cell>
          <cell r="AG534">
            <v>65.09</v>
          </cell>
          <cell r="AH534">
            <v>64.08</v>
          </cell>
          <cell r="AI534">
            <v>64.38</v>
          </cell>
          <cell r="AJ534">
            <v>65.2</v>
          </cell>
          <cell r="AK534">
            <v>64.680000000000007</v>
          </cell>
          <cell r="AL534">
            <v>64.680000000000007</v>
          </cell>
          <cell r="AM534">
            <v>64.739999999999995</v>
          </cell>
          <cell r="AN534">
            <v>63.71</v>
          </cell>
          <cell r="AO534">
            <v>65.17</v>
          </cell>
          <cell r="AP534">
            <v>65.73</v>
          </cell>
          <cell r="AQ534">
            <v>64.959999999999994</v>
          </cell>
          <cell r="AR534">
            <v>65.84</v>
          </cell>
          <cell r="AS534">
            <v>66.05</v>
          </cell>
          <cell r="AT534">
            <v>65.58</v>
          </cell>
          <cell r="AU534">
            <v>65.36</v>
          </cell>
          <cell r="AV534">
            <v>66.599999999999994</v>
          </cell>
          <cell r="AW534">
            <v>65.41</v>
          </cell>
          <cell r="AX534">
            <v>65.72</v>
          </cell>
          <cell r="AY534">
            <v>65.41</v>
          </cell>
          <cell r="AZ534">
            <v>65.430000000000007</v>
          </cell>
          <cell r="BA534">
            <v>65.72</v>
          </cell>
          <cell r="BB534">
            <v>65.86</v>
          </cell>
          <cell r="BC534">
            <v>65.64</v>
          </cell>
          <cell r="BD534">
            <v>65.790000000000006</v>
          </cell>
          <cell r="BE534">
            <v>66.650000000000006</v>
          </cell>
          <cell r="BF534">
            <v>66.349999999999994</v>
          </cell>
          <cell r="BG534">
            <v>68.069999999999993</v>
          </cell>
          <cell r="BH534">
            <v>68.08</v>
          </cell>
          <cell r="BI534">
            <v>67.94</v>
          </cell>
          <cell r="BJ534">
            <v>68.58</v>
          </cell>
          <cell r="BK534">
            <v>67.739999999999995</v>
          </cell>
          <cell r="BL534">
            <v>67.92</v>
          </cell>
          <cell r="BM534">
            <v>67.98</v>
          </cell>
          <cell r="BN534">
            <v>67.900000000000006</v>
          </cell>
          <cell r="BO534">
            <v>67.67</v>
          </cell>
          <cell r="BP534">
            <v>67.12</v>
          </cell>
          <cell r="BQ534">
            <v>67.47</v>
          </cell>
          <cell r="BR534">
            <v>68.31</v>
          </cell>
          <cell r="BS534">
            <v>67.8</v>
          </cell>
          <cell r="BT534">
            <v>67.680000000000007</v>
          </cell>
          <cell r="BU534">
            <v>67.290000000000006</v>
          </cell>
          <cell r="BV534">
            <v>68.099999999999994</v>
          </cell>
          <cell r="BW534">
            <v>67.53</v>
          </cell>
          <cell r="BX534">
            <v>67.650000000000006</v>
          </cell>
          <cell r="BY534">
            <v>68.14</v>
          </cell>
          <cell r="BZ534">
            <v>67.59</v>
          </cell>
          <cell r="CA534">
            <v>68</v>
          </cell>
          <cell r="CB534">
            <v>68.099999999999994</v>
          </cell>
          <cell r="CC534">
            <v>67.89</v>
          </cell>
          <cell r="CD534">
            <v>67.760000000000005</v>
          </cell>
          <cell r="CE534">
            <v>67.930000000000007</v>
          </cell>
          <cell r="CF534">
            <v>67.760000000000005</v>
          </cell>
          <cell r="CG534">
            <v>68.12</v>
          </cell>
          <cell r="CH534">
            <v>67.89</v>
          </cell>
          <cell r="CI534">
            <v>68.02</v>
          </cell>
          <cell r="CJ534">
            <v>67.900000000000006</v>
          </cell>
          <cell r="CK534">
            <v>67.900000000000006</v>
          </cell>
          <cell r="CL534">
            <v>67.72</v>
          </cell>
          <cell r="CM534">
            <v>67.55</v>
          </cell>
          <cell r="CN534">
            <v>67.87</v>
          </cell>
          <cell r="CO534">
            <v>67.67</v>
          </cell>
          <cell r="CP534">
            <v>67.680000000000007</v>
          </cell>
          <cell r="CQ534">
            <v>67.66</v>
          </cell>
          <cell r="CR534">
            <v>67.760000000000005</v>
          </cell>
          <cell r="CS534">
            <v>67.760000000000005</v>
          </cell>
          <cell r="CT534">
            <v>67.569999999999993</v>
          </cell>
          <cell r="CU534">
            <v>67.62</v>
          </cell>
          <cell r="CV534">
            <v>67.680000000000007</v>
          </cell>
          <cell r="CW534">
            <v>67.599999999999994</v>
          </cell>
          <cell r="CX534">
            <v>67.73</v>
          </cell>
          <cell r="CY534">
            <v>67.790000000000006</v>
          </cell>
          <cell r="CZ534">
            <v>67.709999999999994</v>
          </cell>
          <cell r="DA534">
            <v>67.72</v>
          </cell>
          <cell r="DB534">
            <v>67.75</v>
          </cell>
          <cell r="DC534">
            <v>67.790000000000006</v>
          </cell>
          <cell r="DD534">
            <v>67.739999999999995</v>
          </cell>
          <cell r="DE534">
            <v>67.8</v>
          </cell>
          <cell r="DF534">
            <v>67.89</v>
          </cell>
          <cell r="DG534">
            <v>67.95</v>
          </cell>
          <cell r="DH534">
            <v>67.930000000000007</v>
          </cell>
          <cell r="DI534">
            <v>68.13</v>
          </cell>
          <cell r="DJ534">
            <v>68.22</v>
          </cell>
          <cell r="DK534">
            <v>68.17</v>
          </cell>
          <cell r="DL534">
            <v>68.17</v>
          </cell>
          <cell r="DM534">
            <v>68.23</v>
          </cell>
          <cell r="DN534">
            <v>68.39</v>
          </cell>
          <cell r="DO534">
            <v>68.53</v>
          </cell>
          <cell r="DP534">
            <v>68.62</v>
          </cell>
          <cell r="DQ534">
            <v>68.37</v>
          </cell>
          <cell r="DR534">
            <v>68.510000000000005</v>
          </cell>
          <cell r="DS534">
            <v>68.53</v>
          </cell>
          <cell r="DT534">
            <v>68.37</v>
          </cell>
          <cell r="DU534">
            <v>68.52</v>
          </cell>
          <cell r="DV534">
            <v>68.61</v>
          </cell>
          <cell r="DW534">
            <v>68.510000000000005</v>
          </cell>
          <cell r="DX534">
            <v>68.45</v>
          </cell>
          <cell r="DY534">
            <v>68.489999999999995</v>
          </cell>
          <cell r="DZ534">
            <v>68.510000000000005</v>
          </cell>
          <cell r="EA534">
            <v>68.63</v>
          </cell>
          <cell r="EB534">
            <v>68.540000000000006</v>
          </cell>
          <cell r="EC534">
            <v>68.599999999999994</v>
          </cell>
          <cell r="ED534">
            <v>68.7</v>
          </cell>
          <cell r="EE534">
            <v>68.739999999999995</v>
          </cell>
          <cell r="EF534">
            <v>68.81</v>
          </cell>
          <cell r="EG534">
            <v>68.91</v>
          </cell>
          <cell r="EH534">
            <v>68.900000000000006</v>
          </cell>
          <cell r="EI534">
            <v>68.72</v>
          </cell>
          <cell r="EJ534">
            <v>68.64</v>
          </cell>
          <cell r="EK534">
            <v>68.14</v>
          </cell>
          <cell r="EL534">
            <v>68.008059026705396</v>
          </cell>
          <cell r="EM534">
            <v>68.057617848606696</v>
          </cell>
          <cell r="EN534">
            <v>68.129393246863103</v>
          </cell>
          <cell r="EO534">
            <v>68.376059000544799</v>
          </cell>
          <cell r="EP534">
            <v>68.400000000000006</v>
          </cell>
          <cell r="EQ534">
            <v>68.5</v>
          </cell>
          <cell r="ER534">
            <v>68.400000000000006</v>
          </cell>
          <cell r="ES534">
            <v>68.44155444990686</v>
          </cell>
          <cell r="ET534">
            <v>68.501721134590326</v>
          </cell>
          <cell r="EU534">
            <v>68.526184020712051</v>
          </cell>
          <cell r="EV534">
            <v>68.593045442643955</v>
          </cell>
          <cell r="EW534">
            <v>68.571188523907438</v>
          </cell>
          <cell r="EX534">
            <v>68.5</v>
          </cell>
          <cell r="EY534">
            <v>68.300033520519676</v>
          </cell>
          <cell r="EZ534">
            <v>68.255030977747694</v>
          </cell>
          <cell r="FA534">
            <v>68.403578141651749</v>
          </cell>
          <cell r="FB534">
            <v>68.617718926299901</v>
          </cell>
          <cell r="FC534">
            <v>68.8</v>
          </cell>
          <cell r="FD534">
            <v>68.900000000000006</v>
          </cell>
          <cell r="FE534">
            <v>69</v>
          </cell>
          <cell r="FF534">
            <v>69.099999999999994</v>
          </cell>
          <cell r="FG534">
            <v>69.099999999999994</v>
          </cell>
          <cell r="FH534">
            <v>69.22</v>
          </cell>
          <cell r="FI534">
            <v>69.400000000000006</v>
          </cell>
          <cell r="FJ534">
            <v>69.5</v>
          </cell>
          <cell r="FK534">
            <v>69.5</v>
          </cell>
          <cell r="FL534">
            <v>69.599999999999994</v>
          </cell>
          <cell r="FM534">
            <v>69.7</v>
          </cell>
          <cell r="FN534">
            <v>69.7</v>
          </cell>
          <cell r="FO534">
            <v>69.7</v>
          </cell>
          <cell r="FP534">
            <v>69.8</v>
          </cell>
          <cell r="FQ534">
            <v>69.8</v>
          </cell>
          <cell r="FR534">
            <v>69.8</v>
          </cell>
          <cell r="FS534">
            <v>69.900000000000006</v>
          </cell>
          <cell r="FT534">
            <v>69.900000000000006</v>
          </cell>
          <cell r="FU534">
            <v>70</v>
          </cell>
          <cell r="FV534">
            <v>70</v>
          </cell>
          <cell r="FW534">
            <v>70</v>
          </cell>
          <cell r="FX534">
            <v>70.099999999999994</v>
          </cell>
          <cell r="FY534">
            <v>70.099999999999994</v>
          </cell>
          <cell r="FZ534">
            <v>70.099999999999994</v>
          </cell>
          <cell r="GA534">
            <v>70.099999999999994</v>
          </cell>
          <cell r="GB534">
            <v>70.099999999999994</v>
          </cell>
          <cell r="GC534">
            <v>70.2</v>
          </cell>
          <cell r="GD534">
            <v>70.2</v>
          </cell>
          <cell r="GE534">
            <v>70.2</v>
          </cell>
          <cell r="GF534">
            <v>70.3</v>
          </cell>
          <cell r="GG534">
            <v>70.3</v>
          </cell>
          <cell r="GH534">
            <v>70.3</v>
          </cell>
        </row>
        <row r="535">
          <cell r="A535" t="str">
            <v>LAB05</v>
          </cell>
          <cell r="B535" t="str">
            <v>19.1.5</v>
          </cell>
          <cell r="C535" t="str">
            <v>Nisbah Guna Tenaga kepada Penduduk</v>
          </cell>
          <cell r="D535" t="str">
            <v>%</v>
          </cell>
          <cell r="R535">
            <v>61.83</v>
          </cell>
          <cell r="S535">
            <v>60.32</v>
          </cell>
          <cell r="T535">
            <v>61.58</v>
          </cell>
          <cell r="U535">
            <v>62.52</v>
          </cell>
          <cell r="V535">
            <v>60.87</v>
          </cell>
          <cell r="W535">
            <v>61.26</v>
          </cell>
          <cell r="X535">
            <v>62.32</v>
          </cell>
          <cell r="Y535">
            <v>61.28</v>
          </cell>
          <cell r="Z535">
            <v>61.14</v>
          </cell>
          <cell r="AA535">
            <v>63.18</v>
          </cell>
          <cell r="AB535">
            <v>60.66</v>
          </cell>
          <cell r="AC535">
            <v>63.54</v>
          </cell>
          <cell r="AD535">
            <v>62.87</v>
          </cell>
          <cell r="AE535">
            <v>62.07</v>
          </cell>
          <cell r="AF535">
            <v>63.08</v>
          </cell>
          <cell r="AG535">
            <v>63.15</v>
          </cell>
          <cell r="AH535">
            <v>62.09</v>
          </cell>
          <cell r="AI535">
            <v>62.31</v>
          </cell>
          <cell r="AJ535">
            <v>63.26</v>
          </cell>
          <cell r="AK535">
            <v>62.66</v>
          </cell>
          <cell r="AL535">
            <v>62.57</v>
          </cell>
          <cell r="AM535">
            <v>62.8</v>
          </cell>
          <cell r="AN535">
            <v>61.72</v>
          </cell>
          <cell r="AO535">
            <v>63.15</v>
          </cell>
          <cell r="AP535">
            <v>63.68</v>
          </cell>
          <cell r="AQ535">
            <v>62.92</v>
          </cell>
          <cell r="AR535">
            <v>63.85</v>
          </cell>
          <cell r="AS535">
            <v>64.099999999999994</v>
          </cell>
          <cell r="AT535">
            <v>63.67</v>
          </cell>
          <cell r="AU535">
            <v>63.28</v>
          </cell>
          <cell r="AV535">
            <v>64.53</v>
          </cell>
          <cell r="AW535">
            <v>63.69</v>
          </cell>
          <cell r="AX535">
            <v>63.64</v>
          </cell>
          <cell r="AY535">
            <v>63.29</v>
          </cell>
          <cell r="AZ535">
            <v>63.56</v>
          </cell>
          <cell r="BA535">
            <v>63.66</v>
          </cell>
          <cell r="BB535">
            <v>63.62</v>
          </cell>
          <cell r="BC535">
            <v>63.69</v>
          </cell>
          <cell r="BD535">
            <v>63.66</v>
          </cell>
          <cell r="BE535">
            <v>64.66</v>
          </cell>
          <cell r="BF535">
            <v>64.209999999999994</v>
          </cell>
          <cell r="BG535">
            <v>66.150000000000006</v>
          </cell>
          <cell r="BH535">
            <v>66.010000000000005</v>
          </cell>
          <cell r="BI535">
            <v>65.819999999999993</v>
          </cell>
          <cell r="BJ535">
            <v>66.42</v>
          </cell>
          <cell r="BK535">
            <v>65.5</v>
          </cell>
          <cell r="BL535">
            <v>65.58</v>
          </cell>
          <cell r="BM535">
            <v>65.88</v>
          </cell>
          <cell r="BN535">
            <v>65.66</v>
          </cell>
          <cell r="BO535">
            <v>65.47</v>
          </cell>
          <cell r="BP535">
            <v>65.08</v>
          </cell>
          <cell r="BQ535">
            <v>65.510000000000005</v>
          </cell>
          <cell r="BR535">
            <v>66.39</v>
          </cell>
          <cell r="BS535">
            <v>65.88</v>
          </cell>
          <cell r="BT535">
            <v>65.8</v>
          </cell>
          <cell r="BU535">
            <v>65.48</v>
          </cell>
          <cell r="BV535">
            <v>66.3</v>
          </cell>
          <cell r="BW535">
            <v>65.739999999999995</v>
          </cell>
          <cell r="BX535">
            <v>65.87</v>
          </cell>
          <cell r="BY535">
            <v>66.02</v>
          </cell>
          <cell r="BZ535">
            <v>65.489999999999995</v>
          </cell>
          <cell r="CA535">
            <v>65.849999999999994</v>
          </cell>
          <cell r="CB535">
            <v>66.05</v>
          </cell>
          <cell r="CC535">
            <v>65.87</v>
          </cell>
          <cell r="CD535">
            <v>65.680000000000007</v>
          </cell>
          <cell r="CE535">
            <v>65.78</v>
          </cell>
          <cell r="CF535">
            <v>65.56</v>
          </cell>
          <cell r="CG535">
            <v>65.94</v>
          </cell>
          <cell r="CH535">
            <v>65.62</v>
          </cell>
          <cell r="CI535">
            <v>65.790000000000006</v>
          </cell>
          <cell r="CJ535">
            <v>65.72</v>
          </cell>
          <cell r="CK535">
            <v>65.569999999999993</v>
          </cell>
          <cell r="CL535">
            <v>65.400000000000006</v>
          </cell>
          <cell r="CM535">
            <v>65.22</v>
          </cell>
          <cell r="CN535">
            <v>65.52</v>
          </cell>
          <cell r="CO535">
            <v>65.31</v>
          </cell>
          <cell r="CP535">
            <v>65.36</v>
          </cell>
          <cell r="CQ535">
            <v>65.349999999999994</v>
          </cell>
          <cell r="CR535">
            <v>65.38</v>
          </cell>
          <cell r="CS535">
            <v>65.400000000000006</v>
          </cell>
          <cell r="CT535">
            <v>65.23</v>
          </cell>
          <cell r="CU535">
            <v>65.27</v>
          </cell>
          <cell r="CV535">
            <v>65.3</v>
          </cell>
          <cell r="CW535">
            <v>65.3</v>
          </cell>
          <cell r="CX535">
            <v>65.39</v>
          </cell>
          <cell r="CY535">
            <v>65.45</v>
          </cell>
          <cell r="CZ535">
            <v>65.39</v>
          </cell>
          <cell r="DA535">
            <v>65.400000000000006</v>
          </cell>
          <cell r="DB535">
            <v>65.459999999999994</v>
          </cell>
          <cell r="DC535">
            <v>65.5</v>
          </cell>
          <cell r="DD535">
            <v>65.400000000000006</v>
          </cell>
          <cell r="DE535">
            <v>65.47</v>
          </cell>
          <cell r="DF535">
            <v>65.569999999999993</v>
          </cell>
          <cell r="DG535">
            <v>65.66</v>
          </cell>
          <cell r="DH535">
            <v>65.650000000000006</v>
          </cell>
          <cell r="DI535">
            <v>65.86</v>
          </cell>
          <cell r="DJ535">
            <v>65.900000000000006</v>
          </cell>
          <cell r="DK535">
            <v>65.89</v>
          </cell>
          <cell r="DL535">
            <v>65.900000000000006</v>
          </cell>
          <cell r="DM535">
            <v>65.959999999999994</v>
          </cell>
          <cell r="DN535">
            <v>66.099999999999994</v>
          </cell>
          <cell r="DO535">
            <v>66.23</v>
          </cell>
          <cell r="DP535">
            <v>66.3</v>
          </cell>
          <cell r="DQ535">
            <v>66.040000000000006</v>
          </cell>
          <cell r="DR535">
            <v>66.22</v>
          </cell>
          <cell r="DS535">
            <v>66.260000000000005</v>
          </cell>
          <cell r="DT535">
            <v>66.09</v>
          </cell>
          <cell r="DU535">
            <v>66.25</v>
          </cell>
          <cell r="DV535">
            <v>66.33</v>
          </cell>
          <cell r="DW535">
            <v>66.23</v>
          </cell>
          <cell r="DX535">
            <v>66.16</v>
          </cell>
          <cell r="DY535">
            <v>66.19</v>
          </cell>
          <cell r="DZ535">
            <v>66.23</v>
          </cell>
          <cell r="EA535">
            <v>66.34</v>
          </cell>
          <cell r="EB535">
            <v>66.25</v>
          </cell>
          <cell r="EC535">
            <v>66.38</v>
          </cell>
          <cell r="ED535">
            <v>66.47</v>
          </cell>
          <cell r="EE535">
            <v>66.510000000000005</v>
          </cell>
          <cell r="EF535">
            <v>66.58</v>
          </cell>
          <cell r="EG535">
            <v>66.66</v>
          </cell>
          <cell r="EH535">
            <v>66.72</v>
          </cell>
          <cell r="EI535">
            <v>66.44</v>
          </cell>
          <cell r="EJ535">
            <v>65.989999999999995</v>
          </cell>
          <cell r="EK535">
            <v>64.77</v>
          </cell>
          <cell r="EL535">
            <v>64.433105405670304</v>
          </cell>
          <cell r="EM535">
            <v>64.7</v>
          </cell>
          <cell r="EN535">
            <v>64.900000000000006</v>
          </cell>
          <cell r="EO535">
            <v>65.185876644326498</v>
          </cell>
          <cell r="EP535">
            <v>65.2</v>
          </cell>
          <cell r="EQ535">
            <v>65.3</v>
          </cell>
          <cell r="ER535">
            <v>65.120654116295896</v>
          </cell>
          <cell r="ES535">
            <v>65.13315696649029</v>
          </cell>
          <cell r="ET535">
            <v>65.155597365945439</v>
          </cell>
          <cell r="EU535">
            <v>65.204737979460631</v>
          </cell>
          <cell r="EV535">
            <v>65.380833567912916</v>
          </cell>
          <cell r="EW535">
            <v>65.406982936753082</v>
          </cell>
          <cell r="EX535">
            <v>65.416254910222193</v>
          </cell>
          <cell r="EY535">
            <v>65.032198410910212</v>
          </cell>
          <cell r="EZ535">
            <v>64.950366054593943</v>
          </cell>
          <cell r="FA535">
            <v>65.227234356640167</v>
          </cell>
          <cell r="FB535">
            <v>65.525958727064705</v>
          </cell>
          <cell r="FC535">
            <v>65.8</v>
          </cell>
          <cell r="FD535">
            <v>66</v>
          </cell>
          <cell r="FE535">
            <v>66.099999999999994</v>
          </cell>
          <cell r="FF535">
            <v>66.2</v>
          </cell>
          <cell r="FG535">
            <v>66.3</v>
          </cell>
          <cell r="FH535">
            <v>66.402506295213954</v>
          </cell>
          <cell r="FI535">
            <v>66.7</v>
          </cell>
          <cell r="FJ535">
            <v>66.8</v>
          </cell>
          <cell r="FK535">
            <v>66.900000000000006</v>
          </cell>
          <cell r="FL535">
            <v>67</v>
          </cell>
          <cell r="FM535">
            <v>67.099999999999994</v>
          </cell>
          <cell r="FN535">
            <v>67.2</v>
          </cell>
          <cell r="FO535">
            <v>67.2</v>
          </cell>
          <cell r="FP535">
            <v>67.3</v>
          </cell>
          <cell r="FQ535">
            <v>67.3</v>
          </cell>
          <cell r="FR535">
            <v>67.3</v>
          </cell>
          <cell r="FS535">
            <v>67.400000000000006</v>
          </cell>
          <cell r="FT535">
            <v>67.5</v>
          </cell>
          <cell r="FU535">
            <v>67.5</v>
          </cell>
          <cell r="FV535">
            <v>67.599999999999994</v>
          </cell>
          <cell r="FW535">
            <v>67.599999999999994</v>
          </cell>
          <cell r="FX535">
            <v>67.7</v>
          </cell>
          <cell r="FY535">
            <v>67.7</v>
          </cell>
          <cell r="FZ535">
            <v>67.7</v>
          </cell>
          <cell r="GA535">
            <v>67.7</v>
          </cell>
          <cell r="GB535">
            <v>67.8</v>
          </cell>
          <cell r="GC535">
            <v>67.8</v>
          </cell>
          <cell r="GD535">
            <v>67.876888612526102</v>
          </cell>
          <cell r="GE535">
            <v>67.900000000000006</v>
          </cell>
          <cell r="GF535">
            <v>67.900000000000006</v>
          </cell>
          <cell r="GG535">
            <v>68</v>
          </cell>
          <cell r="GH535">
            <v>68</v>
          </cell>
        </row>
        <row r="536">
          <cell r="A536" t="str">
            <v>LAB06</v>
          </cell>
          <cell r="B536" t="str">
            <v>19.1.6</v>
          </cell>
          <cell r="C536" t="str">
            <v>Kadar Pengangguran</v>
          </cell>
          <cell r="D536" t="str">
            <v>%</v>
          </cell>
          <cell r="R536">
            <v>3.53</v>
          </cell>
          <cell r="S536">
            <v>3.54</v>
          </cell>
          <cell r="T536">
            <v>3.48</v>
          </cell>
          <cell r="U536">
            <v>3.03</v>
          </cell>
          <cell r="V536">
            <v>3.27</v>
          </cell>
          <cell r="W536">
            <v>3.6</v>
          </cell>
          <cell r="X536">
            <v>3.33</v>
          </cell>
          <cell r="Y536">
            <v>3.12</v>
          </cell>
          <cell r="Z536">
            <v>3.07</v>
          </cell>
          <cell r="AA536">
            <v>2.73</v>
          </cell>
          <cell r="AB536">
            <v>3.29</v>
          </cell>
          <cell r="AC536">
            <v>3.15</v>
          </cell>
          <cell r="AD536">
            <v>3.34</v>
          </cell>
          <cell r="AE536">
            <v>2.96</v>
          </cell>
          <cell r="AF536">
            <v>2.88</v>
          </cell>
          <cell r="AG536">
            <v>2.98</v>
          </cell>
          <cell r="AH536">
            <v>3.11</v>
          </cell>
          <cell r="AI536">
            <v>3.21</v>
          </cell>
          <cell r="AJ536">
            <v>2.98</v>
          </cell>
          <cell r="AK536">
            <v>3.11</v>
          </cell>
          <cell r="AL536">
            <v>3.25</v>
          </cell>
          <cell r="AM536">
            <v>3</v>
          </cell>
          <cell r="AN536">
            <v>3.13</v>
          </cell>
          <cell r="AO536">
            <v>3.09</v>
          </cell>
          <cell r="AP536">
            <v>3.11</v>
          </cell>
          <cell r="AQ536">
            <v>3.13</v>
          </cell>
          <cell r="AR536">
            <v>3.02</v>
          </cell>
          <cell r="AS536">
            <v>2.96</v>
          </cell>
          <cell r="AT536">
            <v>2.9</v>
          </cell>
          <cell r="AU536">
            <v>3.18</v>
          </cell>
          <cell r="AV536">
            <v>3.1</v>
          </cell>
          <cell r="AW536">
            <v>2.63</v>
          </cell>
          <cell r="AX536">
            <v>3.16</v>
          </cell>
          <cell r="AY536">
            <v>3.24</v>
          </cell>
          <cell r="AZ536">
            <v>2.86</v>
          </cell>
          <cell r="BA536">
            <v>3.13</v>
          </cell>
          <cell r="BB536">
            <v>3.39</v>
          </cell>
          <cell r="BC536">
            <v>2.96</v>
          </cell>
          <cell r="BD536">
            <v>3.23</v>
          </cell>
          <cell r="BE536">
            <v>2.98</v>
          </cell>
          <cell r="BF536">
            <v>3.23</v>
          </cell>
          <cell r="BG536">
            <v>2.82</v>
          </cell>
          <cell r="BH536">
            <v>3.04</v>
          </cell>
          <cell r="BI536">
            <v>3.12</v>
          </cell>
          <cell r="BJ536">
            <v>3.14</v>
          </cell>
          <cell r="BK536">
            <v>3.32</v>
          </cell>
          <cell r="BL536">
            <v>3.4</v>
          </cell>
          <cell r="BM536">
            <v>3.08</v>
          </cell>
          <cell r="BN536">
            <v>3.29</v>
          </cell>
          <cell r="BO536">
            <v>3.24</v>
          </cell>
          <cell r="BP536">
            <v>3.03</v>
          </cell>
          <cell r="BQ536">
            <v>2.91</v>
          </cell>
          <cell r="BR536">
            <v>2.82</v>
          </cell>
          <cell r="BS536">
            <v>2.83</v>
          </cell>
          <cell r="BT536">
            <v>2.77</v>
          </cell>
          <cell r="BU536">
            <v>2.7</v>
          </cell>
          <cell r="BV536">
            <v>2.64</v>
          </cell>
          <cell r="BW536">
            <v>2.64</v>
          </cell>
          <cell r="BX536">
            <v>2.63</v>
          </cell>
          <cell r="BY536">
            <v>3.11</v>
          </cell>
          <cell r="BZ536">
            <v>3.12</v>
          </cell>
          <cell r="CA536">
            <v>3.17</v>
          </cell>
          <cell r="CB536">
            <v>3.02</v>
          </cell>
          <cell r="CC536">
            <v>2.97</v>
          </cell>
          <cell r="CD536">
            <v>3.08</v>
          </cell>
          <cell r="CE536">
            <v>3.17</v>
          </cell>
          <cell r="CF536">
            <v>3.24</v>
          </cell>
          <cell r="CG536">
            <v>3.2</v>
          </cell>
          <cell r="CH536">
            <v>3.3</v>
          </cell>
          <cell r="CI536">
            <v>3.28</v>
          </cell>
          <cell r="CJ536">
            <v>3.21</v>
          </cell>
          <cell r="CK536">
            <v>3.43</v>
          </cell>
          <cell r="CL536">
            <v>3.42</v>
          </cell>
          <cell r="CM536">
            <v>3.44</v>
          </cell>
          <cell r="CN536">
            <v>3.46</v>
          </cell>
          <cell r="CO536">
            <v>3.49</v>
          </cell>
          <cell r="CP536">
            <v>3.43</v>
          </cell>
          <cell r="CQ536">
            <v>3.41</v>
          </cell>
          <cell r="CR536">
            <v>3.5</v>
          </cell>
          <cell r="CS536">
            <v>3.48</v>
          </cell>
          <cell r="CT536">
            <v>3.47</v>
          </cell>
          <cell r="CU536">
            <v>3.47</v>
          </cell>
          <cell r="CV536">
            <v>3.44</v>
          </cell>
          <cell r="CW536">
            <v>3.46</v>
          </cell>
          <cell r="CX536">
            <v>3.45</v>
          </cell>
          <cell r="CY536">
            <v>3.45</v>
          </cell>
          <cell r="CZ536">
            <v>3.42</v>
          </cell>
          <cell r="DA536">
            <v>3.43</v>
          </cell>
          <cell r="DB536">
            <v>3.39</v>
          </cell>
          <cell r="DC536">
            <v>3.38</v>
          </cell>
          <cell r="DD536">
            <v>3.46</v>
          </cell>
          <cell r="DE536">
            <v>3.44</v>
          </cell>
          <cell r="DF536">
            <v>3.42</v>
          </cell>
          <cell r="DG536">
            <v>3.37</v>
          </cell>
          <cell r="DH536">
            <v>3.3</v>
          </cell>
          <cell r="DI536">
            <v>3.34</v>
          </cell>
          <cell r="DJ536">
            <v>3.4</v>
          </cell>
          <cell r="DK536">
            <v>3.34</v>
          </cell>
          <cell r="DL536">
            <v>3.34</v>
          </cell>
          <cell r="DM536">
            <v>3.33</v>
          </cell>
          <cell r="DN536">
            <v>3.29</v>
          </cell>
          <cell r="DO536">
            <v>3.35</v>
          </cell>
          <cell r="DP536">
            <v>3.37</v>
          </cell>
          <cell r="DQ536">
            <v>3.4</v>
          </cell>
          <cell r="DR536">
            <v>3.34</v>
          </cell>
          <cell r="DS536">
            <v>3.32</v>
          </cell>
          <cell r="DT536">
            <v>3.34</v>
          </cell>
          <cell r="DU536">
            <v>3.32</v>
          </cell>
          <cell r="DV536">
            <v>3.32</v>
          </cell>
          <cell r="DW536">
            <v>3.32</v>
          </cell>
          <cell r="DX536">
            <v>3.35</v>
          </cell>
          <cell r="DY536">
            <v>3.35</v>
          </cell>
          <cell r="DZ536">
            <v>3.32</v>
          </cell>
          <cell r="EA536">
            <v>3.33</v>
          </cell>
          <cell r="EB536">
            <v>3.34</v>
          </cell>
          <cell r="EC536">
            <v>3.31</v>
          </cell>
          <cell r="ED536">
            <v>3.31</v>
          </cell>
          <cell r="EE536">
            <v>3.2</v>
          </cell>
          <cell r="EF536">
            <v>3.2</v>
          </cell>
          <cell r="EG536">
            <v>3.27</v>
          </cell>
          <cell r="EH536">
            <v>3.23</v>
          </cell>
          <cell r="EI536">
            <v>3.31</v>
          </cell>
          <cell r="EJ536">
            <v>3.85</v>
          </cell>
          <cell r="EK536">
            <v>4.96</v>
          </cell>
          <cell r="EL536">
            <v>5.2566658434068101</v>
          </cell>
          <cell r="EM536">
            <v>4.9000000000000004</v>
          </cell>
          <cell r="EN536">
            <v>4.7</v>
          </cell>
          <cell r="EO536">
            <v>4.7</v>
          </cell>
          <cell r="EP536">
            <v>4.5999999999999996</v>
          </cell>
          <cell r="EQ536">
            <v>4.7</v>
          </cell>
          <cell r="ER536">
            <v>4.7892711184380801</v>
          </cell>
          <cell r="ES536">
            <v>4.834074721493927</v>
          </cell>
          <cell r="ET536">
            <v>4.8848392969938326</v>
          </cell>
          <cell r="EU536">
            <v>4.8449360979621465</v>
          </cell>
          <cell r="EV536">
            <v>4.6831497713537855</v>
          </cell>
          <cell r="EW536">
            <v>4.6144212796299104</v>
          </cell>
          <cell r="EX536">
            <v>4.5</v>
          </cell>
          <cell r="EY536">
            <v>4.7845495299683458</v>
          </cell>
          <cell r="EZ536">
            <v>4.8414487034945761</v>
          </cell>
          <cell r="FA536">
            <v>4.6435871358229877</v>
          </cell>
          <cell r="FB536">
            <v>4.5057428816859533</v>
          </cell>
          <cell r="FC536">
            <v>4.3</v>
          </cell>
          <cell r="FD536">
            <v>4.3</v>
          </cell>
          <cell r="FE536">
            <v>4.2</v>
          </cell>
          <cell r="FF536">
            <v>4.2</v>
          </cell>
          <cell r="FG536">
            <v>4.0999999999999996</v>
          </cell>
          <cell r="FH536">
            <v>4.0999999999999996</v>
          </cell>
          <cell r="FI536">
            <v>3.9</v>
          </cell>
          <cell r="FJ536">
            <v>3.9</v>
          </cell>
          <cell r="FK536">
            <v>3.8</v>
          </cell>
          <cell r="FL536">
            <v>3.7</v>
          </cell>
          <cell r="FM536">
            <v>3.7</v>
          </cell>
          <cell r="FN536">
            <v>3.6</v>
          </cell>
          <cell r="FO536">
            <v>3.6</v>
          </cell>
          <cell r="FP536">
            <v>3.6</v>
          </cell>
          <cell r="FQ536">
            <v>3.6</v>
          </cell>
          <cell r="FR536">
            <v>3.6</v>
          </cell>
          <cell r="FS536">
            <v>3.5</v>
          </cell>
          <cell r="FT536">
            <v>3.5</v>
          </cell>
          <cell r="FU536">
            <v>3.5</v>
          </cell>
          <cell r="FV536">
            <v>3.5</v>
          </cell>
          <cell r="FW536">
            <v>3.4</v>
          </cell>
          <cell r="FX536">
            <v>3.4</v>
          </cell>
          <cell r="FY536">
            <v>3.4</v>
          </cell>
          <cell r="FZ536">
            <v>3.4</v>
          </cell>
          <cell r="GA536">
            <v>3.4</v>
          </cell>
          <cell r="GB536">
            <v>3.3</v>
          </cell>
          <cell r="GC536">
            <v>3.3</v>
          </cell>
          <cell r="GD536">
            <v>3.3</v>
          </cell>
          <cell r="GE536">
            <v>3.3</v>
          </cell>
          <cell r="GF536">
            <v>3.3</v>
          </cell>
          <cell r="GG536">
            <v>3.3</v>
          </cell>
          <cell r="GH536">
            <v>3.3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004CD-CD95-4F0F-BB78-BEC7B2B4CC5A}">
  <dimension ref="B1:BC51"/>
  <sheetViews>
    <sheetView tabSelected="1" view="pageBreakPreview" zoomScale="60" zoomScaleNormal="55" workbookViewId="0">
      <pane xSplit="11" ySplit="5" topLeftCell="L6" activePane="bottomRight" state="frozen"/>
      <selection activeCell="B2" sqref="B2:I2"/>
      <selection pane="topRight" activeCell="B2" sqref="B2:I2"/>
      <selection pane="bottomLeft" activeCell="B2" sqref="B2:I2"/>
      <selection pane="bottomRight" activeCell="AO10" sqref="AO10"/>
    </sheetView>
  </sheetViews>
  <sheetFormatPr defaultColWidth="9.140625" defaultRowHeight="18.75"/>
  <cols>
    <col min="1" max="4" width="11.140625" style="120" customWidth="1"/>
    <col min="5" max="5" width="6.42578125" style="120" customWidth="1"/>
    <col min="6" max="6" width="4" style="120" customWidth="1"/>
    <col min="7" max="7" width="3.7109375" style="120" customWidth="1"/>
    <col min="8" max="8" width="8" style="120" customWidth="1"/>
    <col min="9" max="9" width="9" style="120" customWidth="1"/>
    <col min="10" max="10" width="23.42578125" style="120" customWidth="1"/>
    <col min="11" max="14" width="17.5703125" style="120" hidden="1" customWidth="1"/>
    <col min="15" max="17" width="17.5703125" style="120" customWidth="1"/>
    <col min="18" max="18" width="0.5703125" style="217" customWidth="1"/>
    <col min="19" max="22" width="17.5703125" style="120" hidden="1" customWidth="1"/>
    <col min="23" max="23" width="0.5703125" style="217" hidden="1" customWidth="1"/>
    <col min="24" max="27" width="17.5703125" style="120" hidden="1" customWidth="1"/>
    <col min="28" max="28" width="0.5703125" style="217" hidden="1" customWidth="1"/>
    <col min="29" max="32" width="17.5703125" style="120" hidden="1" customWidth="1"/>
    <col min="33" max="33" width="0.5703125" style="217" hidden="1" customWidth="1"/>
    <col min="34" max="37" width="17.5703125" style="120" hidden="1" customWidth="1"/>
    <col min="38" max="38" width="0.5703125" style="217" hidden="1" customWidth="1"/>
    <col min="39" max="42" width="17.5703125" style="120" customWidth="1"/>
    <col min="43" max="43" width="0.5703125" style="217" customWidth="1"/>
    <col min="44" max="47" width="17.5703125" style="120" customWidth="1"/>
    <col min="48" max="48" width="0.5703125" style="217" customWidth="1"/>
    <col min="49" max="52" width="17.5703125" style="120" customWidth="1"/>
    <col min="53" max="53" width="0.5703125" style="217" customWidth="1"/>
    <col min="54" max="55" width="17.5703125" style="120" customWidth="1"/>
    <col min="56" max="16384" width="9.140625" style="120"/>
  </cols>
  <sheetData>
    <row r="1" spans="2:55" ht="46.5" customHeight="1">
      <c r="B1" s="142"/>
      <c r="C1" s="118"/>
      <c r="D1" s="118"/>
      <c r="E1" s="119"/>
      <c r="I1" s="121"/>
      <c r="J1" s="122"/>
      <c r="K1" s="123"/>
      <c r="M1" s="123"/>
      <c r="N1" s="123"/>
      <c r="O1" s="123"/>
      <c r="P1" s="123"/>
      <c r="Q1" s="123"/>
      <c r="R1" s="213"/>
      <c r="S1" s="124"/>
      <c r="T1" s="124"/>
      <c r="U1" s="124"/>
      <c r="V1" s="124"/>
      <c r="W1" s="213"/>
      <c r="X1" s="124"/>
      <c r="Y1" s="124"/>
      <c r="Z1" s="124"/>
      <c r="AA1" s="124"/>
      <c r="AB1" s="213"/>
      <c r="AC1" s="124"/>
      <c r="AD1" s="124"/>
      <c r="AE1" s="124"/>
      <c r="AF1" s="124"/>
      <c r="AG1" s="213"/>
      <c r="AH1" s="124"/>
      <c r="AI1" s="124"/>
      <c r="AJ1" s="124"/>
      <c r="AK1" s="124"/>
      <c r="AL1" s="213"/>
      <c r="AM1" s="124"/>
      <c r="AN1" s="124"/>
      <c r="AO1" s="124"/>
      <c r="AP1" s="124"/>
      <c r="AQ1" s="213"/>
      <c r="AR1" s="124"/>
      <c r="AS1" s="124"/>
      <c r="AT1" s="124"/>
      <c r="AU1" s="124"/>
      <c r="AV1" s="213"/>
      <c r="AW1" s="124"/>
      <c r="AX1" s="124"/>
      <c r="AY1" s="124"/>
      <c r="AZ1" s="124"/>
      <c r="BA1" s="213"/>
      <c r="BB1" s="124"/>
      <c r="BC1" s="124"/>
    </row>
    <row r="2" spans="2:55" s="146" customFormat="1" ht="54.95" customHeight="1" thickBot="1">
      <c r="B2" s="142"/>
      <c r="C2" s="145"/>
      <c r="D2" s="145"/>
      <c r="E2" s="266" t="s">
        <v>253</v>
      </c>
      <c r="F2" s="266"/>
      <c r="G2" s="266"/>
      <c r="H2" s="266"/>
      <c r="I2" s="266"/>
      <c r="J2" s="266"/>
      <c r="K2" s="266"/>
      <c r="L2" s="266"/>
      <c r="M2" s="266"/>
      <c r="N2" s="266"/>
      <c r="O2" s="266"/>
      <c r="P2" s="266"/>
      <c r="Q2" s="266"/>
      <c r="R2" s="266"/>
      <c r="S2" s="266"/>
      <c r="T2" s="266"/>
      <c r="U2" s="266"/>
      <c r="V2" s="266"/>
      <c r="W2" s="266"/>
      <c r="X2" s="266"/>
      <c r="Y2" s="266"/>
      <c r="Z2" s="266"/>
      <c r="AA2" s="266"/>
      <c r="AB2" s="266"/>
      <c r="AC2" s="266"/>
      <c r="AD2" s="266"/>
      <c r="AE2" s="266"/>
      <c r="AF2" s="266"/>
      <c r="AG2" s="266"/>
      <c r="AH2" s="266"/>
      <c r="AI2" s="266"/>
      <c r="AJ2" s="266"/>
      <c r="AK2" s="266"/>
      <c r="AL2" s="266"/>
      <c r="AM2" s="266"/>
      <c r="AN2" s="266"/>
      <c r="AO2" s="266"/>
      <c r="AP2" s="266"/>
      <c r="AQ2" s="266"/>
      <c r="AR2" s="266"/>
      <c r="AS2" s="266"/>
      <c r="AT2" s="266"/>
      <c r="AU2" s="266"/>
      <c r="AV2" s="266"/>
      <c r="AW2" s="266"/>
      <c r="AX2" s="266"/>
      <c r="AY2" s="266"/>
      <c r="AZ2" s="266"/>
      <c r="BA2" s="266"/>
      <c r="BB2" s="266"/>
      <c r="BC2" s="266"/>
    </row>
    <row r="3" spans="2:55" s="128" customFormat="1" ht="30" customHeight="1" thickBot="1">
      <c r="B3" s="142"/>
      <c r="C3" s="126"/>
      <c r="D3" s="126"/>
      <c r="E3" s="270" t="s">
        <v>224</v>
      </c>
      <c r="F3" s="270"/>
      <c r="G3" s="270"/>
      <c r="H3" s="270"/>
      <c r="I3" s="270"/>
      <c r="J3" s="270"/>
      <c r="K3" s="272">
        <v>2019</v>
      </c>
      <c r="L3" s="272">
        <v>2020</v>
      </c>
      <c r="M3" s="272">
        <v>2021</v>
      </c>
      <c r="N3" s="272">
        <v>2022</v>
      </c>
      <c r="O3" s="272">
        <v>2023</v>
      </c>
      <c r="P3" s="272">
        <v>2024</v>
      </c>
      <c r="Q3" s="272">
        <v>2025</v>
      </c>
      <c r="R3" s="214"/>
      <c r="S3" s="274">
        <v>2019</v>
      </c>
      <c r="T3" s="274"/>
      <c r="U3" s="274"/>
      <c r="V3" s="274"/>
      <c r="W3" s="214"/>
      <c r="X3" s="274">
        <v>2020</v>
      </c>
      <c r="Y3" s="274"/>
      <c r="Z3" s="274"/>
      <c r="AA3" s="274"/>
      <c r="AB3" s="214"/>
      <c r="AC3" s="267">
        <v>2021</v>
      </c>
      <c r="AD3" s="267"/>
      <c r="AE3" s="267"/>
      <c r="AF3" s="267"/>
      <c r="AG3" s="214"/>
      <c r="AH3" s="267">
        <v>2022</v>
      </c>
      <c r="AI3" s="267"/>
      <c r="AJ3" s="267"/>
      <c r="AK3" s="267"/>
      <c r="AL3" s="214"/>
      <c r="AM3" s="267">
        <v>2023</v>
      </c>
      <c r="AN3" s="267"/>
      <c r="AO3" s="267"/>
      <c r="AP3" s="267"/>
      <c r="AQ3" s="214"/>
      <c r="AR3" s="267">
        <v>2024</v>
      </c>
      <c r="AS3" s="267"/>
      <c r="AT3" s="267"/>
      <c r="AU3" s="267"/>
      <c r="AV3" s="214"/>
      <c r="AW3" s="267">
        <v>2025</v>
      </c>
      <c r="AX3" s="267"/>
      <c r="AY3" s="267"/>
      <c r="AZ3" s="267"/>
      <c r="BA3" s="214"/>
      <c r="BB3" s="267">
        <v>2026</v>
      </c>
      <c r="BC3" s="267"/>
    </row>
    <row r="4" spans="2:55" ht="30" customHeight="1" thickBot="1">
      <c r="B4" s="142"/>
      <c r="C4" s="125"/>
      <c r="D4" s="125"/>
      <c r="E4" s="271"/>
      <c r="F4" s="271"/>
      <c r="G4" s="271"/>
      <c r="H4" s="271"/>
      <c r="I4" s="271"/>
      <c r="J4" s="271"/>
      <c r="K4" s="273"/>
      <c r="L4" s="273"/>
      <c r="M4" s="273"/>
      <c r="N4" s="273"/>
      <c r="O4" s="273"/>
      <c r="P4" s="273"/>
      <c r="Q4" s="273"/>
      <c r="R4" s="215"/>
      <c r="S4" s="211" t="s">
        <v>214</v>
      </c>
      <c r="T4" s="211" t="s">
        <v>215</v>
      </c>
      <c r="U4" s="211" t="s">
        <v>216</v>
      </c>
      <c r="V4" s="211" t="s">
        <v>217</v>
      </c>
      <c r="W4" s="218"/>
      <c r="X4" s="212" t="s">
        <v>214</v>
      </c>
      <c r="Y4" s="212" t="s">
        <v>215</v>
      </c>
      <c r="Z4" s="212" t="s">
        <v>216</v>
      </c>
      <c r="AA4" s="212" t="s">
        <v>217</v>
      </c>
      <c r="AB4" s="215"/>
      <c r="AC4" s="188" t="s">
        <v>214</v>
      </c>
      <c r="AD4" s="188" t="s">
        <v>215</v>
      </c>
      <c r="AE4" s="188" t="s">
        <v>216</v>
      </c>
      <c r="AF4" s="188" t="s">
        <v>217</v>
      </c>
      <c r="AG4" s="215"/>
      <c r="AH4" s="188" t="s">
        <v>214</v>
      </c>
      <c r="AI4" s="188" t="s">
        <v>215</v>
      </c>
      <c r="AJ4" s="188" t="s">
        <v>216</v>
      </c>
      <c r="AK4" s="188" t="s">
        <v>217</v>
      </c>
      <c r="AL4" s="215"/>
      <c r="AM4" s="188" t="s">
        <v>214</v>
      </c>
      <c r="AN4" s="188" t="s">
        <v>215</v>
      </c>
      <c r="AO4" s="188" t="s">
        <v>216</v>
      </c>
      <c r="AP4" s="188" t="s">
        <v>217</v>
      </c>
      <c r="AQ4" s="215"/>
      <c r="AR4" s="188" t="s">
        <v>214</v>
      </c>
      <c r="AS4" s="188" t="s">
        <v>215</v>
      </c>
      <c r="AT4" s="188" t="s">
        <v>216</v>
      </c>
      <c r="AU4" s="188" t="s">
        <v>217</v>
      </c>
      <c r="AV4" s="215"/>
      <c r="AW4" s="188" t="s">
        <v>214</v>
      </c>
      <c r="AX4" s="188" t="s">
        <v>215</v>
      </c>
      <c r="AY4" s="188" t="s">
        <v>216</v>
      </c>
      <c r="AZ4" s="188" t="s">
        <v>217</v>
      </c>
      <c r="BA4" s="215"/>
      <c r="BB4" s="188" t="s">
        <v>214</v>
      </c>
      <c r="BC4" s="188" t="s">
        <v>215</v>
      </c>
    </row>
    <row r="5" spans="2:55" ht="9.9499999999999993" customHeight="1">
      <c r="B5" s="142"/>
      <c r="C5" s="125"/>
      <c r="D5" s="125"/>
      <c r="E5" s="129"/>
      <c r="F5" s="129"/>
      <c r="G5" s="129"/>
      <c r="H5" s="129"/>
      <c r="I5" s="129"/>
      <c r="J5" s="129"/>
      <c r="K5" s="130"/>
      <c r="L5" s="130"/>
      <c r="M5" s="130"/>
      <c r="N5" s="130"/>
      <c r="O5" s="130"/>
      <c r="P5" s="130"/>
      <c r="Q5" s="130"/>
      <c r="R5" s="216"/>
      <c r="S5" s="131"/>
      <c r="T5" s="131"/>
      <c r="U5" s="131"/>
      <c r="V5" s="131"/>
      <c r="W5" s="216"/>
      <c r="X5" s="131"/>
      <c r="Y5" s="131"/>
      <c r="Z5" s="131"/>
      <c r="AA5" s="131"/>
      <c r="AB5" s="216"/>
      <c r="AC5" s="131"/>
      <c r="AD5" s="131"/>
      <c r="AE5" s="131"/>
      <c r="AF5" s="131"/>
      <c r="AG5" s="216"/>
      <c r="AH5" s="131"/>
      <c r="AI5" s="131"/>
      <c r="AL5" s="216"/>
      <c r="AM5" s="131"/>
      <c r="AN5" s="131"/>
      <c r="AO5" s="131"/>
      <c r="AP5" s="131"/>
      <c r="AQ5" s="216"/>
      <c r="AR5" s="131"/>
      <c r="AS5" s="131"/>
      <c r="AT5" s="131"/>
      <c r="AU5" s="131"/>
      <c r="AV5" s="216"/>
      <c r="AW5" s="131"/>
      <c r="AX5" s="131"/>
      <c r="AY5" s="131"/>
      <c r="AZ5" s="131"/>
      <c r="BA5" s="216"/>
      <c r="BB5" s="131"/>
      <c r="BC5" s="131"/>
    </row>
    <row r="6" spans="2:55" ht="50.1" customHeight="1">
      <c r="B6" s="142"/>
      <c r="C6" s="132"/>
      <c r="D6" s="132"/>
      <c r="E6" s="133" t="s">
        <v>218</v>
      </c>
      <c r="F6" s="269" t="s">
        <v>225</v>
      </c>
      <c r="G6" s="269"/>
      <c r="H6" s="269"/>
      <c r="I6" s="269"/>
      <c r="J6" s="269"/>
      <c r="K6" s="134">
        <v>101573.32799999999</v>
      </c>
      <c r="L6" s="134">
        <v>99109.202000000005</v>
      </c>
      <c r="M6" s="134">
        <v>98843.235000000001</v>
      </c>
      <c r="N6" s="134">
        <v>100164.026</v>
      </c>
      <c r="O6" s="134">
        <v>100573.291</v>
      </c>
      <c r="P6" s="134">
        <v>104031.29</v>
      </c>
      <c r="Q6" s="134">
        <v>106353.569</v>
      </c>
      <c r="R6" s="134"/>
      <c r="S6" s="134">
        <v>24706.973999999998</v>
      </c>
      <c r="T6" s="134">
        <v>24265.644</v>
      </c>
      <c r="U6" s="134">
        <v>28082.011999999999</v>
      </c>
      <c r="V6" s="134">
        <v>24518.698</v>
      </c>
      <c r="W6" s="134"/>
      <c r="X6" s="134">
        <v>22532.324000000001</v>
      </c>
      <c r="Y6" s="134">
        <v>24420.734</v>
      </c>
      <c r="Z6" s="134">
        <v>27938.069</v>
      </c>
      <c r="AA6" s="134">
        <v>24218.075000000001</v>
      </c>
      <c r="AB6" s="134"/>
      <c r="AC6" s="134">
        <v>22556.794000000002</v>
      </c>
      <c r="AD6" s="134">
        <v>24050.129000000001</v>
      </c>
      <c r="AE6" s="134">
        <v>27315.03</v>
      </c>
      <c r="AF6" s="134">
        <v>24921.281999999999</v>
      </c>
      <c r="AG6" s="134"/>
      <c r="AH6" s="134">
        <v>22929.181</v>
      </c>
      <c r="AI6" s="134">
        <v>23646.726999999999</v>
      </c>
      <c r="AJ6" s="134">
        <v>28022.424999999999</v>
      </c>
      <c r="AK6" s="134">
        <v>25565.692999999999</v>
      </c>
      <c r="AL6" s="134"/>
      <c r="AM6" s="134">
        <v>23170.942999999999</v>
      </c>
      <c r="AN6" s="134">
        <v>23417.462</v>
      </c>
      <c r="AO6" s="134">
        <v>28115.613000000001</v>
      </c>
      <c r="AP6" s="134">
        <v>25869.273000000001</v>
      </c>
      <c r="AQ6" s="134"/>
      <c r="AR6" s="134">
        <v>23646.519</v>
      </c>
      <c r="AS6" s="134">
        <v>25277.830999999998</v>
      </c>
      <c r="AT6" s="134">
        <v>29320.142</v>
      </c>
      <c r="AU6" s="134">
        <v>25786.797999999999</v>
      </c>
      <c r="AV6" s="134"/>
      <c r="AW6" s="134">
        <v>23805.144</v>
      </c>
      <c r="AX6" s="134">
        <v>25912.73</v>
      </c>
      <c r="AY6" s="134">
        <v>29368.083999999999</v>
      </c>
      <c r="AZ6" s="134">
        <v>27267.612000000001</v>
      </c>
      <c r="BA6" s="134"/>
      <c r="BB6" s="134">
        <v>24435.266</v>
      </c>
      <c r="BC6" s="134">
        <v>24957.213</v>
      </c>
    </row>
    <row r="7" spans="2:55" ht="50.1" customHeight="1">
      <c r="B7" s="142"/>
      <c r="C7" s="132"/>
      <c r="D7" s="132"/>
      <c r="E7" s="133" t="s">
        <v>219</v>
      </c>
      <c r="F7" s="269" t="s">
        <v>236</v>
      </c>
      <c r="G7" s="269"/>
      <c r="H7" s="269"/>
      <c r="I7" s="269"/>
      <c r="J7" s="269"/>
      <c r="K7" s="134">
        <v>102887.372</v>
      </c>
      <c r="L7" s="134">
        <v>92879.418000000005</v>
      </c>
      <c r="M7" s="134">
        <v>93717.127999999997</v>
      </c>
      <c r="N7" s="134">
        <v>97003.933000000005</v>
      </c>
      <c r="O7" s="134">
        <v>97537.292000000001</v>
      </c>
      <c r="P7" s="134">
        <v>98684.638000000006</v>
      </c>
      <c r="Q7" s="134">
        <v>99258.452999999994</v>
      </c>
      <c r="R7" s="134"/>
      <c r="S7" s="134">
        <v>26215.844000000001</v>
      </c>
      <c r="T7" s="134">
        <v>26483.427</v>
      </c>
      <c r="U7" s="134">
        <v>23566.511999999999</v>
      </c>
      <c r="V7" s="134">
        <v>26621.589</v>
      </c>
      <c r="W7" s="134"/>
      <c r="X7" s="134">
        <v>25460.244999999999</v>
      </c>
      <c r="Y7" s="134">
        <v>21386.653999999999</v>
      </c>
      <c r="Z7" s="134">
        <v>22009.392</v>
      </c>
      <c r="AA7" s="134">
        <v>24023.127</v>
      </c>
      <c r="AB7" s="134"/>
      <c r="AC7" s="134">
        <v>24629.68</v>
      </c>
      <c r="AD7" s="134">
        <v>24073.234</v>
      </c>
      <c r="AE7" s="134">
        <v>21206.904999999999</v>
      </c>
      <c r="AF7" s="134">
        <v>23807.309000000001</v>
      </c>
      <c r="AG7" s="134"/>
      <c r="AH7" s="134">
        <v>24378.352999999999</v>
      </c>
      <c r="AI7" s="134">
        <v>23667.24</v>
      </c>
      <c r="AJ7" s="134">
        <v>23422.312000000002</v>
      </c>
      <c r="AK7" s="134">
        <v>25536.028999999999</v>
      </c>
      <c r="AL7" s="134"/>
      <c r="AM7" s="134">
        <v>25112.444</v>
      </c>
      <c r="AN7" s="134">
        <v>23142.715</v>
      </c>
      <c r="AO7" s="134">
        <v>22944.481</v>
      </c>
      <c r="AP7" s="134">
        <v>26337.651000000002</v>
      </c>
      <c r="AQ7" s="134"/>
      <c r="AR7" s="134">
        <v>26148.204000000002</v>
      </c>
      <c r="AS7" s="134">
        <v>23762.334999999999</v>
      </c>
      <c r="AT7" s="134">
        <v>22390.652999999998</v>
      </c>
      <c r="AU7" s="134">
        <v>26383.446</v>
      </c>
      <c r="AV7" s="134"/>
      <c r="AW7" s="134">
        <v>25471.723000000002</v>
      </c>
      <c r="AX7" s="134">
        <v>22533.51</v>
      </c>
      <c r="AY7" s="134">
        <v>24494.453000000001</v>
      </c>
      <c r="AZ7" s="134">
        <v>26758.767</v>
      </c>
      <c r="BA7" s="134"/>
      <c r="BB7" s="134">
        <v>24933.182000000001</v>
      </c>
      <c r="BC7" s="134">
        <v>24823.047999999999</v>
      </c>
    </row>
    <row r="8" spans="2:55" ht="50.1" customHeight="1">
      <c r="B8" s="142"/>
      <c r="C8" s="132"/>
      <c r="D8" s="132"/>
      <c r="E8" s="133" t="s">
        <v>220</v>
      </c>
      <c r="F8" s="269" t="s">
        <v>226</v>
      </c>
      <c r="G8" s="269"/>
      <c r="H8" s="269"/>
      <c r="I8" s="269"/>
      <c r="J8" s="269"/>
      <c r="K8" s="134">
        <v>316282.973</v>
      </c>
      <c r="L8" s="134">
        <v>307605.61</v>
      </c>
      <c r="M8" s="134">
        <v>336724.36</v>
      </c>
      <c r="N8" s="134">
        <v>364225.592</v>
      </c>
      <c r="O8" s="134">
        <v>366817.11499999999</v>
      </c>
      <c r="P8" s="134">
        <v>382059.63099999999</v>
      </c>
      <c r="Q8" s="134">
        <v>399362.63400000002</v>
      </c>
      <c r="R8" s="134"/>
      <c r="S8" s="134">
        <v>75626.5</v>
      </c>
      <c r="T8" s="134">
        <v>79005.410999999993</v>
      </c>
      <c r="U8" s="134">
        <v>79921.975000000006</v>
      </c>
      <c r="V8" s="134">
        <v>81729.087</v>
      </c>
      <c r="W8" s="134"/>
      <c r="X8" s="134">
        <v>76634.831999999995</v>
      </c>
      <c r="Y8" s="134">
        <v>64342.845999999998</v>
      </c>
      <c r="Z8" s="134">
        <v>82446.192999999999</v>
      </c>
      <c r="AA8" s="134">
        <v>84181.74</v>
      </c>
      <c r="AB8" s="134"/>
      <c r="AC8" s="134">
        <v>81681.706999999995</v>
      </c>
      <c r="AD8" s="134">
        <v>81515.941000000006</v>
      </c>
      <c r="AE8" s="134">
        <v>81670.066000000006</v>
      </c>
      <c r="AF8" s="134">
        <v>91856.646999999997</v>
      </c>
      <c r="AG8" s="134"/>
      <c r="AH8" s="134">
        <v>87195.1</v>
      </c>
      <c r="AI8" s="134">
        <v>89063.313999999998</v>
      </c>
      <c r="AJ8" s="134">
        <v>92430.812999999995</v>
      </c>
      <c r="AK8" s="134">
        <v>95536.365000000005</v>
      </c>
      <c r="AL8" s="134"/>
      <c r="AM8" s="134">
        <v>90015.107000000004</v>
      </c>
      <c r="AN8" s="134">
        <v>89177.157000000007</v>
      </c>
      <c r="AO8" s="134">
        <v>92330.324999999997</v>
      </c>
      <c r="AP8" s="134">
        <v>95294.525999999998</v>
      </c>
      <c r="AQ8" s="134"/>
      <c r="AR8" s="134">
        <v>91868.07</v>
      </c>
      <c r="AS8" s="134">
        <v>93392.61</v>
      </c>
      <c r="AT8" s="134">
        <v>97463.085000000006</v>
      </c>
      <c r="AU8" s="134">
        <v>99335.865999999995</v>
      </c>
      <c r="AV8" s="134"/>
      <c r="AW8" s="134">
        <v>95681.554000000004</v>
      </c>
      <c r="AX8" s="134">
        <v>96893.160999999993</v>
      </c>
      <c r="AY8" s="134">
        <v>101444.38099999999</v>
      </c>
      <c r="AZ8" s="134">
        <v>105343.539</v>
      </c>
      <c r="BA8" s="134"/>
      <c r="BB8" s="134">
        <v>101295.163</v>
      </c>
      <c r="BC8" s="134">
        <v>104178.97199999999</v>
      </c>
    </row>
    <row r="9" spans="2:55" ht="50.1" customHeight="1">
      <c r="B9" s="142"/>
      <c r="C9" s="132"/>
      <c r="D9" s="132"/>
      <c r="E9" s="133" t="s">
        <v>221</v>
      </c>
      <c r="F9" s="269" t="s">
        <v>227</v>
      </c>
      <c r="G9" s="269"/>
      <c r="H9" s="269"/>
      <c r="I9" s="269"/>
      <c r="J9" s="269"/>
      <c r="K9" s="134">
        <v>66452.570000000007</v>
      </c>
      <c r="L9" s="134">
        <v>53616.192999999999</v>
      </c>
      <c r="M9" s="134">
        <v>50838.936999999998</v>
      </c>
      <c r="N9" s="134">
        <v>53455.042999999998</v>
      </c>
      <c r="O9" s="134">
        <v>56616.413999999997</v>
      </c>
      <c r="P9" s="134">
        <v>66593.712</v>
      </c>
      <c r="Q9" s="134">
        <v>74709.047999999995</v>
      </c>
      <c r="R9" s="134"/>
      <c r="S9" s="134">
        <v>16704.116000000002</v>
      </c>
      <c r="T9" s="134">
        <v>16160.726000000001</v>
      </c>
      <c r="U9" s="134">
        <v>16967.324000000001</v>
      </c>
      <c r="V9" s="134">
        <v>16620.403999999999</v>
      </c>
      <c r="W9" s="134"/>
      <c r="X9" s="134">
        <v>15376.65</v>
      </c>
      <c r="Y9" s="134">
        <v>9003.4089999999997</v>
      </c>
      <c r="Z9" s="134">
        <v>14890.334999999999</v>
      </c>
      <c r="AA9" s="134">
        <v>14345.798000000001</v>
      </c>
      <c r="AB9" s="134"/>
      <c r="AC9" s="134">
        <v>13766.259</v>
      </c>
      <c r="AD9" s="134">
        <v>12633.948</v>
      </c>
      <c r="AE9" s="134">
        <v>11829.512000000001</v>
      </c>
      <c r="AF9" s="134">
        <v>12609.218000000001</v>
      </c>
      <c r="AG9" s="134"/>
      <c r="AH9" s="134">
        <v>12943.69</v>
      </c>
      <c r="AI9" s="134">
        <v>12973.353999999999</v>
      </c>
      <c r="AJ9" s="134">
        <v>13626.439</v>
      </c>
      <c r="AK9" s="134">
        <v>13911.558999999999</v>
      </c>
      <c r="AL9" s="134"/>
      <c r="AM9" s="134">
        <v>13859.624</v>
      </c>
      <c r="AN9" s="134">
        <v>13724.808999999999</v>
      </c>
      <c r="AO9" s="134">
        <v>14656.368</v>
      </c>
      <c r="AP9" s="134">
        <v>14375.612999999999</v>
      </c>
      <c r="AQ9" s="134"/>
      <c r="AR9" s="134">
        <v>15495.753000000001</v>
      </c>
      <c r="AS9" s="134">
        <v>16120.434999999999</v>
      </c>
      <c r="AT9" s="134">
        <v>17595.313999999998</v>
      </c>
      <c r="AU9" s="134">
        <v>17382.21</v>
      </c>
      <c r="AV9" s="134"/>
      <c r="AW9" s="134">
        <v>17697.098000000002</v>
      </c>
      <c r="AX9" s="134">
        <v>18074.690999999999</v>
      </c>
      <c r="AY9" s="134">
        <v>19656.495999999999</v>
      </c>
      <c r="AZ9" s="134">
        <v>19280.762999999999</v>
      </c>
      <c r="BA9" s="134"/>
      <c r="BB9" s="134">
        <v>19063.802</v>
      </c>
      <c r="BC9" s="134">
        <v>19261.966</v>
      </c>
    </row>
    <row r="10" spans="2:55" ht="50.1" customHeight="1">
      <c r="B10" s="142"/>
      <c r="C10" s="132"/>
      <c r="D10" s="132"/>
      <c r="E10" s="133" t="s">
        <v>222</v>
      </c>
      <c r="F10" s="269" t="s">
        <v>228</v>
      </c>
      <c r="G10" s="269"/>
      <c r="H10" s="269"/>
      <c r="I10" s="269"/>
      <c r="J10" s="269"/>
      <c r="K10" s="134">
        <v>820576.48</v>
      </c>
      <c r="L10" s="134">
        <v>777692.91099999996</v>
      </c>
      <c r="M10" s="134">
        <v>795116.29700000002</v>
      </c>
      <c r="N10" s="134">
        <v>884870.33900000004</v>
      </c>
      <c r="O10" s="134">
        <v>930840.20900000003</v>
      </c>
      <c r="P10" s="134">
        <v>980691.21100000001</v>
      </c>
      <c r="Q10" s="134">
        <v>1033979.792</v>
      </c>
      <c r="R10" s="134"/>
      <c r="S10" s="134">
        <v>195143.95600000001</v>
      </c>
      <c r="T10" s="134">
        <v>199852.37599999999</v>
      </c>
      <c r="U10" s="134">
        <v>208473.90700000001</v>
      </c>
      <c r="V10" s="134">
        <v>217106.24100000001</v>
      </c>
      <c r="W10" s="134"/>
      <c r="X10" s="134">
        <v>201338.658</v>
      </c>
      <c r="Y10" s="134">
        <v>168097.38399999999</v>
      </c>
      <c r="Z10" s="134">
        <v>201009.20499999999</v>
      </c>
      <c r="AA10" s="134">
        <v>207247.663</v>
      </c>
      <c r="AB10" s="134"/>
      <c r="AC10" s="134">
        <v>197339.96299999999</v>
      </c>
      <c r="AD10" s="134">
        <v>191668.51500000001</v>
      </c>
      <c r="AE10" s="134">
        <v>192121.655</v>
      </c>
      <c r="AF10" s="134">
        <v>213986.16399999999</v>
      </c>
      <c r="AG10" s="134"/>
      <c r="AH10" s="134">
        <v>210075.666</v>
      </c>
      <c r="AI10" s="134">
        <v>215854.43700000001</v>
      </c>
      <c r="AJ10" s="134">
        <v>225149.52100000001</v>
      </c>
      <c r="AK10" s="134">
        <v>233790.715</v>
      </c>
      <c r="AL10" s="134"/>
      <c r="AM10" s="134">
        <v>225435.86600000001</v>
      </c>
      <c r="AN10" s="134">
        <v>225429.242</v>
      </c>
      <c r="AO10" s="134">
        <v>236406.19500000001</v>
      </c>
      <c r="AP10" s="134">
        <v>243568.90599999999</v>
      </c>
      <c r="AQ10" s="134"/>
      <c r="AR10" s="134">
        <v>236156.43900000001</v>
      </c>
      <c r="AS10" s="134">
        <v>238958.86799999999</v>
      </c>
      <c r="AT10" s="134">
        <v>248811.568</v>
      </c>
      <c r="AU10" s="134">
        <v>256764.33600000001</v>
      </c>
      <c r="AV10" s="134"/>
      <c r="AW10" s="134">
        <v>248151.253</v>
      </c>
      <c r="AX10" s="134">
        <v>251194.12599999999</v>
      </c>
      <c r="AY10" s="134">
        <v>262006.17300000001</v>
      </c>
      <c r="AZ10" s="134">
        <v>272628.24</v>
      </c>
      <c r="BA10" s="134"/>
      <c r="BB10" s="134">
        <v>262003.20000000001</v>
      </c>
      <c r="BC10" s="134">
        <v>264818.95199999999</v>
      </c>
    </row>
    <row r="11" spans="2:55" ht="50.1" customHeight="1">
      <c r="B11" s="142"/>
      <c r="C11" s="136"/>
      <c r="D11" s="136"/>
      <c r="E11" s="133" t="s">
        <v>223</v>
      </c>
      <c r="F11" s="269" t="s">
        <v>229</v>
      </c>
      <c r="G11" s="269"/>
      <c r="H11" s="269"/>
      <c r="I11" s="269"/>
      <c r="J11" s="269"/>
      <c r="K11" s="134">
        <v>16179.239</v>
      </c>
      <c r="L11" s="134">
        <v>15345.754999999999</v>
      </c>
      <c r="M11" s="134">
        <v>15641.993</v>
      </c>
      <c r="N11" s="134">
        <v>16783.821</v>
      </c>
      <c r="O11" s="134">
        <v>18389.861000000001</v>
      </c>
      <c r="P11" s="134">
        <v>19812.307000000001</v>
      </c>
      <c r="Q11" s="134">
        <v>23289.773000000001</v>
      </c>
      <c r="R11" s="134"/>
      <c r="S11" s="134">
        <v>3975.7779999999998</v>
      </c>
      <c r="T11" s="134">
        <v>4142.1819999999998</v>
      </c>
      <c r="U11" s="134">
        <v>4105.5600000000004</v>
      </c>
      <c r="V11" s="134">
        <v>3955.7190000000001</v>
      </c>
      <c r="W11" s="134"/>
      <c r="X11" s="134">
        <v>3346.8090000000002</v>
      </c>
      <c r="Y11" s="134">
        <v>3434.9940000000001</v>
      </c>
      <c r="Z11" s="134">
        <v>3844.058</v>
      </c>
      <c r="AA11" s="134">
        <v>4719.893</v>
      </c>
      <c r="AB11" s="134"/>
      <c r="AC11" s="134">
        <v>3937.9760000000001</v>
      </c>
      <c r="AD11" s="134">
        <v>4218.4129999999996</v>
      </c>
      <c r="AE11" s="134">
        <v>3278.114</v>
      </c>
      <c r="AF11" s="134">
        <v>4207.49</v>
      </c>
      <c r="AG11" s="134"/>
      <c r="AH11" s="134">
        <v>3812.799</v>
      </c>
      <c r="AI11" s="134">
        <v>4223.8599999999997</v>
      </c>
      <c r="AJ11" s="134">
        <v>4168.3950000000004</v>
      </c>
      <c r="AK11" s="134">
        <v>4578.7669999999998</v>
      </c>
      <c r="AL11" s="134"/>
      <c r="AM11" s="134">
        <v>4247.3580000000002</v>
      </c>
      <c r="AN11" s="134">
        <v>4551.4359999999997</v>
      </c>
      <c r="AO11" s="134">
        <v>4521.9690000000001</v>
      </c>
      <c r="AP11" s="134">
        <v>5069.098</v>
      </c>
      <c r="AQ11" s="134"/>
      <c r="AR11" s="134">
        <v>4449.54</v>
      </c>
      <c r="AS11" s="134">
        <v>4590.1679999999997</v>
      </c>
      <c r="AT11" s="134">
        <v>5273.0159999999996</v>
      </c>
      <c r="AU11" s="134">
        <v>5499.5839999999998</v>
      </c>
      <c r="AV11" s="134"/>
      <c r="AW11" s="134">
        <v>4634.183</v>
      </c>
      <c r="AX11" s="134">
        <v>5925.8680000000004</v>
      </c>
      <c r="AY11" s="134">
        <v>6150.0410000000002</v>
      </c>
      <c r="AZ11" s="134">
        <v>6579.6809999999996</v>
      </c>
      <c r="BA11" s="134"/>
      <c r="BB11" s="134">
        <v>5988.7910000000002</v>
      </c>
      <c r="BC11" s="134">
        <v>7083.6329999999998</v>
      </c>
    </row>
    <row r="12" spans="2:55" ht="50.1" customHeight="1" thickBot="1">
      <c r="B12" s="142"/>
      <c r="C12" s="136"/>
      <c r="D12" s="136"/>
      <c r="E12" s="268" t="s">
        <v>230</v>
      </c>
      <c r="F12" s="268"/>
      <c r="G12" s="268"/>
      <c r="H12" s="268"/>
      <c r="I12" s="268"/>
      <c r="J12" s="268"/>
      <c r="K12" s="313">
        <v>1423951.9620000001</v>
      </c>
      <c r="L12" s="313">
        <v>1346249.088</v>
      </c>
      <c r="M12" s="313">
        <v>1390881.9509999999</v>
      </c>
      <c r="N12" s="313">
        <v>1516502.754</v>
      </c>
      <c r="O12" s="313">
        <v>1570774.1810000001</v>
      </c>
      <c r="P12" s="313">
        <v>1651872.7879999999</v>
      </c>
      <c r="Q12" s="313">
        <v>1736953.27</v>
      </c>
      <c r="R12" s="313"/>
      <c r="S12" s="313">
        <v>342373.16800000001</v>
      </c>
      <c r="T12" s="313">
        <v>349909.766</v>
      </c>
      <c r="U12" s="313">
        <v>361117.29</v>
      </c>
      <c r="V12" s="313">
        <v>370551.73800000001</v>
      </c>
      <c r="W12" s="313"/>
      <c r="X12" s="313">
        <v>344689.51799999998</v>
      </c>
      <c r="Y12" s="313">
        <v>290686.02100000001</v>
      </c>
      <c r="Z12" s="313">
        <v>352137.25300000003</v>
      </c>
      <c r="AA12" s="313">
        <v>358736.29599999997</v>
      </c>
      <c r="AB12" s="313"/>
      <c r="AC12" s="313">
        <v>343912.37900000002</v>
      </c>
      <c r="AD12" s="313">
        <v>338160.18</v>
      </c>
      <c r="AE12" s="313">
        <v>337421.28100000002</v>
      </c>
      <c r="AF12" s="313">
        <v>371388.11099999998</v>
      </c>
      <c r="AG12" s="313"/>
      <c r="AH12" s="313">
        <v>361334.78899999999</v>
      </c>
      <c r="AI12" s="313">
        <v>369428.93199999997</v>
      </c>
      <c r="AJ12" s="313">
        <v>386819.90500000003</v>
      </c>
      <c r="AK12" s="313">
        <v>398919.12800000003</v>
      </c>
      <c r="AL12" s="313"/>
      <c r="AM12" s="313">
        <v>381841.342</v>
      </c>
      <c r="AN12" s="313">
        <v>379442.821</v>
      </c>
      <c r="AO12" s="313">
        <v>398974.95</v>
      </c>
      <c r="AP12" s="313">
        <v>410515.06699999998</v>
      </c>
      <c r="AQ12" s="313"/>
      <c r="AR12" s="313">
        <v>397764.52500000002</v>
      </c>
      <c r="AS12" s="314">
        <v>402102.24699999997</v>
      </c>
      <c r="AT12" s="314">
        <v>420853.777</v>
      </c>
      <c r="AU12" s="314">
        <v>431152.239</v>
      </c>
      <c r="AV12" s="313"/>
      <c r="AW12" s="313">
        <v>415440.95400000003</v>
      </c>
      <c r="AX12" s="314">
        <v>420534.08500000002</v>
      </c>
      <c r="AY12" s="314">
        <v>443119.62900000002</v>
      </c>
      <c r="AZ12" s="314">
        <v>457858.60200000001</v>
      </c>
      <c r="BA12" s="313"/>
      <c r="BB12" s="313">
        <v>437719.40399999998</v>
      </c>
      <c r="BC12" s="314">
        <v>445123.78399999999</v>
      </c>
    </row>
    <row r="13" spans="2:55" ht="173.25" customHeight="1">
      <c r="B13" s="142"/>
      <c r="C13" s="136"/>
      <c r="D13" s="136"/>
      <c r="E13" s="138"/>
      <c r="F13" s="138"/>
      <c r="G13" s="138"/>
      <c r="H13" s="138"/>
      <c r="I13" s="138"/>
      <c r="J13" s="138"/>
      <c r="K13" s="139"/>
      <c r="L13" s="139"/>
      <c r="M13" s="139"/>
      <c r="N13" s="139"/>
      <c r="O13" s="139"/>
      <c r="P13" s="139"/>
      <c r="Q13" s="139"/>
      <c r="R13" s="137"/>
      <c r="S13" s="137"/>
      <c r="T13" s="137"/>
      <c r="U13" s="137"/>
      <c r="V13" s="137"/>
      <c r="W13" s="137"/>
      <c r="X13" s="137"/>
      <c r="Y13" s="137"/>
      <c r="Z13" s="137"/>
      <c r="AA13" s="137"/>
      <c r="AB13" s="137"/>
      <c r="AC13" s="137"/>
      <c r="AD13" s="137"/>
      <c r="AE13" s="137"/>
      <c r="AF13" s="137"/>
      <c r="AG13" s="137"/>
      <c r="AH13" s="137"/>
      <c r="AI13" s="137"/>
      <c r="AJ13" s="137"/>
      <c r="AK13" s="137"/>
      <c r="AL13" s="137"/>
      <c r="AM13" s="137"/>
      <c r="AN13" s="137"/>
      <c r="AO13" s="137"/>
      <c r="AP13" s="137"/>
      <c r="AQ13" s="137"/>
      <c r="AR13" s="137"/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</row>
    <row r="14" spans="2:55" s="146" customFormat="1" ht="54.95" customHeight="1" thickBot="1">
      <c r="B14" s="142"/>
      <c r="C14" s="145"/>
      <c r="D14" s="145"/>
      <c r="E14" s="266" t="s">
        <v>254</v>
      </c>
      <c r="F14" s="266"/>
      <c r="G14" s="266"/>
      <c r="H14" s="266"/>
      <c r="I14" s="266"/>
      <c r="J14" s="266"/>
      <c r="K14" s="266"/>
      <c r="L14" s="266"/>
      <c r="M14" s="266"/>
      <c r="N14" s="266"/>
      <c r="O14" s="266"/>
      <c r="P14" s="266"/>
      <c r="Q14" s="266"/>
      <c r="R14" s="266"/>
      <c r="S14" s="266"/>
      <c r="T14" s="266"/>
      <c r="U14" s="266"/>
      <c r="V14" s="266"/>
      <c r="W14" s="266"/>
      <c r="X14" s="266"/>
      <c r="Y14" s="266"/>
      <c r="Z14" s="266"/>
      <c r="AA14" s="266"/>
      <c r="AB14" s="266"/>
      <c r="AC14" s="266"/>
      <c r="AD14" s="266"/>
      <c r="AE14" s="266"/>
      <c r="AF14" s="266"/>
      <c r="AG14" s="266"/>
      <c r="AH14" s="266"/>
      <c r="AI14" s="266"/>
      <c r="AJ14" s="266"/>
      <c r="AK14" s="266"/>
      <c r="AL14" s="266"/>
      <c r="AM14" s="266"/>
      <c r="AN14" s="266"/>
      <c r="AO14" s="266"/>
      <c r="AP14" s="266"/>
      <c r="AQ14" s="266"/>
      <c r="AR14" s="266"/>
      <c r="AS14" s="266"/>
      <c r="AT14" s="266"/>
      <c r="AU14" s="266"/>
      <c r="AV14" s="266"/>
      <c r="AW14" s="266"/>
      <c r="AX14" s="266"/>
      <c r="AY14" s="266"/>
      <c r="AZ14" s="266"/>
      <c r="BA14" s="266"/>
      <c r="BB14" s="266"/>
      <c r="BC14" s="266"/>
    </row>
    <row r="15" spans="2:55" s="128" customFormat="1" ht="30" customHeight="1" thickBot="1">
      <c r="B15" s="142"/>
      <c r="C15" s="126"/>
      <c r="D15" s="126"/>
      <c r="E15" s="270" t="s">
        <v>224</v>
      </c>
      <c r="F15" s="270"/>
      <c r="G15" s="270"/>
      <c r="H15" s="270"/>
      <c r="I15" s="270"/>
      <c r="J15" s="270"/>
      <c r="K15" s="272">
        <v>2019</v>
      </c>
      <c r="L15" s="272">
        <v>2020</v>
      </c>
      <c r="M15" s="272">
        <v>2021</v>
      </c>
      <c r="N15" s="272">
        <v>2022</v>
      </c>
      <c r="O15" s="272">
        <f>O$3</f>
        <v>2023</v>
      </c>
      <c r="P15" s="272">
        <v>2024</v>
      </c>
      <c r="Q15" s="272">
        <v>2025</v>
      </c>
      <c r="R15" s="214"/>
      <c r="S15" s="274">
        <v>2019</v>
      </c>
      <c r="T15" s="274"/>
      <c r="U15" s="274"/>
      <c r="V15" s="274"/>
      <c r="W15" s="214"/>
      <c r="X15" s="274">
        <v>2020</v>
      </c>
      <c r="Y15" s="274"/>
      <c r="Z15" s="274"/>
      <c r="AA15" s="274"/>
      <c r="AB15" s="214"/>
      <c r="AC15" s="267">
        <v>2021</v>
      </c>
      <c r="AD15" s="267"/>
      <c r="AE15" s="267"/>
      <c r="AF15" s="267"/>
      <c r="AG15" s="214"/>
      <c r="AH15" s="267">
        <v>2022</v>
      </c>
      <c r="AI15" s="267"/>
      <c r="AJ15" s="267"/>
      <c r="AK15" s="267"/>
      <c r="AL15" s="214"/>
      <c r="AM15" s="267">
        <v>2023</v>
      </c>
      <c r="AN15" s="267"/>
      <c r="AO15" s="267"/>
      <c r="AP15" s="267"/>
      <c r="AQ15" s="214"/>
      <c r="AR15" s="267">
        <v>2024</v>
      </c>
      <c r="AS15" s="267"/>
      <c r="AT15" s="267"/>
      <c r="AU15" s="267"/>
      <c r="AV15" s="214"/>
      <c r="AW15" s="267">
        <v>2025</v>
      </c>
      <c r="AX15" s="267"/>
      <c r="AY15" s="267"/>
      <c r="AZ15" s="267"/>
      <c r="BA15" s="214"/>
      <c r="BB15" s="267">
        <v>2026</v>
      </c>
      <c r="BC15" s="267"/>
    </row>
    <row r="16" spans="2:55" ht="30" customHeight="1" thickBot="1">
      <c r="B16" s="142"/>
      <c r="C16" s="125"/>
      <c r="D16" s="125"/>
      <c r="E16" s="271"/>
      <c r="F16" s="271"/>
      <c r="G16" s="271"/>
      <c r="H16" s="271"/>
      <c r="I16" s="271"/>
      <c r="J16" s="271"/>
      <c r="K16" s="273"/>
      <c r="L16" s="273"/>
      <c r="M16" s="273"/>
      <c r="N16" s="273"/>
      <c r="O16" s="273"/>
      <c r="P16" s="273"/>
      <c r="Q16" s="273"/>
      <c r="R16" s="215"/>
      <c r="S16" s="211" t="s">
        <v>214</v>
      </c>
      <c r="T16" s="211" t="s">
        <v>215</v>
      </c>
      <c r="U16" s="211" t="s">
        <v>216</v>
      </c>
      <c r="V16" s="211" t="s">
        <v>217</v>
      </c>
      <c r="W16" s="218"/>
      <c r="X16" s="212" t="s">
        <v>214</v>
      </c>
      <c r="Y16" s="212" t="s">
        <v>215</v>
      </c>
      <c r="Z16" s="212" t="s">
        <v>216</v>
      </c>
      <c r="AA16" s="212" t="s">
        <v>217</v>
      </c>
      <c r="AB16" s="215"/>
      <c r="AC16" s="188" t="s">
        <v>214</v>
      </c>
      <c r="AD16" s="188" t="s">
        <v>215</v>
      </c>
      <c r="AE16" s="188" t="s">
        <v>216</v>
      </c>
      <c r="AF16" s="188" t="s">
        <v>217</v>
      </c>
      <c r="AG16" s="215"/>
      <c r="AH16" s="188" t="s">
        <v>214</v>
      </c>
      <c r="AI16" s="188" t="s">
        <v>215</v>
      </c>
      <c r="AJ16" s="188" t="s">
        <v>216</v>
      </c>
      <c r="AK16" s="188" t="s">
        <v>217</v>
      </c>
      <c r="AL16" s="215"/>
      <c r="AM16" s="188" t="s">
        <v>214</v>
      </c>
      <c r="AN16" s="188" t="s">
        <v>215</v>
      </c>
      <c r="AO16" s="188" t="str">
        <f>AO$4</f>
        <v>Q3</v>
      </c>
      <c r="AP16" s="188" t="str">
        <f>AP$4</f>
        <v>Q4</v>
      </c>
      <c r="AQ16" s="215"/>
      <c r="AR16" s="188" t="s">
        <v>214</v>
      </c>
      <c r="AS16" s="188" t="s">
        <v>215</v>
      </c>
      <c r="AT16" s="188" t="str">
        <f>AT$4</f>
        <v>Q3</v>
      </c>
      <c r="AU16" s="188" t="str">
        <f>AU$4</f>
        <v>Q4</v>
      </c>
      <c r="AV16" s="215"/>
      <c r="AW16" s="188" t="s">
        <v>214</v>
      </c>
      <c r="AX16" s="188" t="s">
        <v>215</v>
      </c>
      <c r="AY16" s="188" t="str">
        <f>AY$4</f>
        <v>Q3</v>
      </c>
      <c r="AZ16" s="188" t="str">
        <f>AZ$4</f>
        <v>Q4</v>
      </c>
      <c r="BA16" s="215"/>
      <c r="BB16" s="188" t="s">
        <v>214</v>
      </c>
      <c r="BC16" s="188" t="s">
        <v>215</v>
      </c>
    </row>
    <row r="17" spans="2:55" ht="9.9499999999999993" customHeight="1">
      <c r="B17" s="142"/>
      <c r="C17" s="125"/>
      <c r="D17" s="125"/>
      <c r="E17" s="129"/>
      <c r="F17" s="129"/>
      <c r="G17" s="129"/>
      <c r="H17" s="129"/>
      <c r="I17" s="129"/>
      <c r="J17" s="129"/>
      <c r="K17" s="130"/>
      <c r="L17" s="130"/>
      <c r="M17" s="130"/>
      <c r="N17" s="130"/>
      <c r="O17" s="130"/>
      <c r="P17" s="130"/>
      <c r="Q17" s="130"/>
      <c r="R17" s="216"/>
      <c r="S17" s="131"/>
      <c r="T17" s="131"/>
      <c r="U17" s="131"/>
      <c r="V17" s="131"/>
      <c r="W17" s="216"/>
      <c r="X17" s="131"/>
      <c r="Y17" s="131"/>
      <c r="Z17" s="131"/>
      <c r="AA17" s="131"/>
      <c r="AB17" s="216"/>
      <c r="AC17" s="131"/>
      <c r="AD17" s="131"/>
      <c r="AE17" s="131"/>
      <c r="AF17" s="131"/>
      <c r="AG17" s="216"/>
      <c r="AH17" s="131"/>
      <c r="AI17" s="131"/>
      <c r="AL17" s="216"/>
      <c r="AM17" s="131"/>
      <c r="AN17" s="131"/>
      <c r="AO17" s="131"/>
      <c r="AP17" s="131"/>
      <c r="AQ17" s="216"/>
      <c r="AR17" s="131"/>
      <c r="AS17" s="131"/>
      <c r="AT17" s="131"/>
      <c r="AU17" s="131"/>
      <c r="AV17" s="216"/>
      <c r="AW17" s="131"/>
      <c r="AX17" s="131"/>
      <c r="AY17" s="131"/>
      <c r="AZ17" s="131"/>
      <c r="BA17" s="216"/>
      <c r="BB17" s="131"/>
      <c r="BC17" s="131"/>
    </row>
    <row r="18" spans="2:55" ht="50.1" customHeight="1">
      <c r="B18" s="142"/>
      <c r="C18" s="132"/>
      <c r="D18" s="132"/>
      <c r="E18" s="133" t="s">
        <v>218</v>
      </c>
      <c r="F18" s="269" t="s">
        <v>225</v>
      </c>
      <c r="G18" s="269"/>
      <c r="H18" s="269"/>
      <c r="I18" s="269"/>
      <c r="J18" s="269"/>
      <c r="K18" s="134"/>
      <c r="L18" s="140">
        <v>-2.4</v>
      </c>
      <c r="M18" s="140">
        <v>-0.3</v>
      </c>
      <c r="N18" s="140">
        <v>1.3</v>
      </c>
      <c r="O18" s="140">
        <v>0.4</v>
      </c>
      <c r="P18" s="140">
        <v>3.4</v>
      </c>
      <c r="Q18" s="140">
        <v>2.2000000000000002</v>
      </c>
      <c r="R18" s="140"/>
      <c r="S18" s="140"/>
      <c r="T18" s="140"/>
      <c r="U18" s="140"/>
      <c r="V18" s="140"/>
      <c r="W18" s="140"/>
      <c r="X18" s="140">
        <v>-8.8000000000000007</v>
      </c>
      <c r="Y18" s="140">
        <v>0.6</v>
      </c>
      <c r="Z18" s="140">
        <v>-0.5</v>
      </c>
      <c r="AA18" s="140">
        <v>-1.2</v>
      </c>
      <c r="AB18" s="140"/>
      <c r="AC18" s="140">
        <v>0.1</v>
      </c>
      <c r="AD18" s="140">
        <v>-1.5</v>
      </c>
      <c r="AE18" s="140">
        <v>-2.2000000000000002</v>
      </c>
      <c r="AF18" s="140">
        <v>2.9</v>
      </c>
      <c r="AG18" s="140"/>
      <c r="AH18" s="140">
        <v>1.7</v>
      </c>
      <c r="AI18" s="140">
        <v>-1.7</v>
      </c>
      <c r="AJ18" s="140">
        <v>2.6</v>
      </c>
      <c r="AK18" s="140">
        <v>2.6</v>
      </c>
      <c r="AL18" s="140"/>
      <c r="AM18" s="140">
        <v>1.1000000000000001</v>
      </c>
      <c r="AN18" s="140">
        <v>-1</v>
      </c>
      <c r="AO18" s="140">
        <v>0.3</v>
      </c>
      <c r="AP18" s="140">
        <v>1.2</v>
      </c>
      <c r="AQ18" s="140"/>
      <c r="AR18" s="140">
        <v>2.1</v>
      </c>
      <c r="AS18" s="140">
        <v>7.9</v>
      </c>
      <c r="AT18" s="140">
        <v>4.3</v>
      </c>
      <c r="AU18" s="140">
        <v>-0.3</v>
      </c>
      <c r="AV18" s="140"/>
      <c r="AW18" s="140">
        <v>0.7</v>
      </c>
      <c r="AX18" s="140">
        <v>2.5</v>
      </c>
      <c r="AY18" s="140">
        <v>0.2</v>
      </c>
      <c r="AZ18" s="140">
        <v>5.7</v>
      </c>
      <c r="BA18" s="140"/>
      <c r="BB18" s="140">
        <v>2.6</v>
      </c>
      <c r="BC18" s="140">
        <v>-3.7</v>
      </c>
    </row>
    <row r="19" spans="2:55" ht="50.1" customHeight="1">
      <c r="B19" s="142"/>
      <c r="C19" s="132"/>
      <c r="D19" s="132"/>
      <c r="E19" s="133" t="s">
        <v>219</v>
      </c>
      <c r="F19" s="269" t="s">
        <v>236</v>
      </c>
      <c r="G19" s="269"/>
      <c r="H19" s="269"/>
      <c r="I19" s="269"/>
      <c r="J19" s="269"/>
      <c r="K19" s="134"/>
      <c r="L19" s="140">
        <v>-9.6999999999999993</v>
      </c>
      <c r="M19" s="140">
        <v>0.9</v>
      </c>
      <c r="N19" s="140">
        <v>3.5</v>
      </c>
      <c r="O19" s="140">
        <v>0.5</v>
      </c>
      <c r="P19" s="140">
        <v>1.2</v>
      </c>
      <c r="Q19" s="140">
        <v>0.6</v>
      </c>
      <c r="R19" s="140"/>
      <c r="S19" s="140"/>
      <c r="T19" s="140"/>
      <c r="U19" s="140"/>
      <c r="V19" s="140"/>
      <c r="W19" s="140"/>
      <c r="X19" s="140">
        <v>-2.9</v>
      </c>
      <c r="Y19" s="140">
        <v>-19.2</v>
      </c>
      <c r="Z19" s="140">
        <v>-6.6</v>
      </c>
      <c r="AA19" s="140">
        <v>-9.8000000000000007</v>
      </c>
      <c r="AB19" s="140"/>
      <c r="AC19" s="140">
        <v>-3.3</v>
      </c>
      <c r="AD19" s="140">
        <v>12.6</v>
      </c>
      <c r="AE19" s="140">
        <v>-3.6</v>
      </c>
      <c r="AF19" s="140">
        <v>-0.9</v>
      </c>
      <c r="AG19" s="140"/>
      <c r="AH19" s="140">
        <v>-1</v>
      </c>
      <c r="AI19" s="140">
        <v>-1.7</v>
      </c>
      <c r="AJ19" s="140">
        <v>10.4</v>
      </c>
      <c r="AK19" s="140">
        <v>7.3</v>
      </c>
      <c r="AL19" s="140"/>
      <c r="AM19" s="140">
        <v>3</v>
      </c>
      <c r="AN19" s="140">
        <v>-2.2000000000000002</v>
      </c>
      <c r="AO19" s="140">
        <v>-2</v>
      </c>
      <c r="AP19" s="140">
        <v>3.1</v>
      </c>
      <c r="AQ19" s="140"/>
      <c r="AR19" s="140">
        <v>4.0999999999999996</v>
      </c>
      <c r="AS19" s="140">
        <v>2.7</v>
      </c>
      <c r="AT19" s="140">
        <v>-2.4</v>
      </c>
      <c r="AU19" s="140">
        <v>0.2</v>
      </c>
      <c r="AV19" s="140"/>
      <c r="AW19" s="140">
        <v>-2.6</v>
      </c>
      <c r="AX19" s="140">
        <v>-5.2</v>
      </c>
      <c r="AY19" s="140">
        <v>9.4</v>
      </c>
      <c r="AZ19" s="140">
        <v>1.4</v>
      </c>
      <c r="BA19" s="140"/>
      <c r="BB19" s="140">
        <v>-2.1</v>
      </c>
      <c r="BC19" s="140">
        <v>10.199999999999999</v>
      </c>
    </row>
    <row r="20" spans="2:55" ht="50.1" customHeight="1">
      <c r="B20" s="142"/>
      <c r="C20" s="132"/>
      <c r="D20" s="132"/>
      <c r="E20" s="133" t="s">
        <v>220</v>
      </c>
      <c r="F20" s="269" t="s">
        <v>226</v>
      </c>
      <c r="G20" s="269"/>
      <c r="H20" s="269"/>
      <c r="I20" s="269"/>
      <c r="J20" s="269"/>
      <c r="K20" s="134"/>
      <c r="L20" s="140">
        <v>-2.7</v>
      </c>
      <c r="M20" s="140">
        <v>9.5</v>
      </c>
      <c r="N20" s="140">
        <v>8.1999999999999993</v>
      </c>
      <c r="O20" s="140">
        <v>0.7</v>
      </c>
      <c r="P20" s="140">
        <v>4.2</v>
      </c>
      <c r="Q20" s="140">
        <v>4.5</v>
      </c>
      <c r="R20" s="140"/>
      <c r="S20" s="140"/>
      <c r="T20" s="140"/>
      <c r="U20" s="140"/>
      <c r="V20" s="140"/>
      <c r="W20" s="140"/>
      <c r="X20" s="140">
        <v>1.3</v>
      </c>
      <c r="Y20" s="140">
        <v>-18.600000000000001</v>
      </c>
      <c r="Z20" s="140">
        <v>3.2</v>
      </c>
      <c r="AA20" s="140">
        <v>3</v>
      </c>
      <c r="AB20" s="140"/>
      <c r="AC20" s="140">
        <v>6.6</v>
      </c>
      <c r="AD20" s="140">
        <v>26.7</v>
      </c>
      <c r="AE20" s="140">
        <v>-0.9</v>
      </c>
      <c r="AF20" s="140">
        <v>9.1</v>
      </c>
      <c r="AG20" s="140"/>
      <c r="AH20" s="140">
        <v>6.7</v>
      </c>
      <c r="AI20" s="140">
        <v>9.3000000000000007</v>
      </c>
      <c r="AJ20" s="140">
        <v>13.2</v>
      </c>
      <c r="AK20" s="140">
        <v>4</v>
      </c>
      <c r="AL20" s="140"/>
      <c r="AM20" s="140">
        <v>3.2</v>
      </c>
      <c r="AN20" s="140">
        <v>0.1</v>
      </c>
      <c r="AO20" s="140">
        <v>-0.1</v>
      </c>
      <c r="AP20" s="140">
        <v>-0.3</v>
      </c>
      <c r="AQ20" s="140"/>
      <c r="AR20" s="140">
        <v>2.1</v>
      </c>
      <c r="AS20" s="140">
        <v>4.7</v>
      </c>
      <c r="AT20" s="140">
        <v>5.6</v>
      </c>
      <c r="AU20" s="140">
        <v>4.2</v>
      </c>
      <c r="AV20" s="140"/>
      <c r="AW20" s="140">
        <v>4.2</v>
      </c>
      <c r="AX20" s="140">
        <v>3.7</v>
      </c>
      <c r="AY20" s="140">
        <v>4.0999999999999996</v>
      </c>
      <c r="AZ20" s="140">
        <v>6</v>
      </c>
      <c r="BA20" s="140"/>
      <c r="BB20" s="140">
        <v>5.9</v>
      </c>
      <c r="BC20" s="140">
        <v>7.5</v>
      </c>
    </row>
    <row r="21" spans="2:55" ht="50.1" customHeight="1">
      <c r="B21" s="142"/>
      <c r="C21" s="132"/>
      <c r="D21" s="132"/>
      <c r="E21" s="133" t="s">
        <v>221</v>
      </c>
      <c r="F21" s="269" t="s">
        <v>227</v>
      </c>
      <c r="G21" s="269"/>
      <c r="H21" s="269"/>
      <c r="I21" s="269"/>
      <c r="J21" s="269"/>
      <c r="K21" s="134"/>
      <c r="L21" s="140">
        <v>-19.3</v>
      </c>
      <c r="M21" s="140">
        <v>-5.2</v>
      </c>
      <c r="N21" s="140">
        <v>5.0999999999999996</v>
      </c>
      <c r="O21" s="140">
        <v>5.9</v>
      </c>
      <c r="P21" s="140">
        <v>17.600000000000001</v>
      </c>
      <c r="Q21" s="140">
        <v>12.2</v>
      </c>
      <c r="R21" s="140"/>
      <c r="S21" s="140"/>
      <c r="T21" s="140"/>
      <c r="U21" s="140"/>
      <c r="V21" s="140"/>
      <c r="W21" s="140"/>
      <c r="X21" s="140">
        <v>-7.9</v>
      </c>
      <c r="Y21" s="140">
        <v>-44.3</v>
      </c>
      <c r="Z21" s="140">
        <v>-12.2</v>
      </c>
      <c r="AA21" s="140">
        <v>-13.7</v>
      </c>
      <c r="AB21" s="140"/>
      <c r="AC21" s="140">
        <v>-10.5</v>
      </c>
      <c r="AD21" s="140">
        <v>40.299999999999997</v>
      </c>
      <c r="AE21" s="140">
        <v>-20.6</v>
      </c>
      <c r="AF21" s="140">
        <v>-12.1</v>
      </c>
      <c r="AG21" s="140"/>
      <c r="AH21" s="140">
        <v>-6</v>
      </c>
      <c r="AI21" s="140">
        <v>2.7</v>
      </c>
      <c r="AJ21" s="140">
        <v>15.2</v>
      </c>
      <c r="AK21" s="140">
        <v>10.3</v>
      </c>
      <c r="AL21" s="140"/>
      <c r="AM21" s="140">
        <v>7.1</v>
      </c>
      <c r="AN21" s="140">
        <v>5.8</v>
      </c>
      <c r="AO21" s="140">
        <v>7.6</v>
      </c>
      <c r="AP21" s="140">
        <v>3.3</v>
      </c>
      <c r="AQ21" s="140"/>
      <c r="AR21" s="140">
        <v>11.8</v>
      </c>
      <c r="AS21" s="140">
        <v>17.5</v>
      </c>
      <c r="AT21" s="140">
        <v>20.100000000000001</v>
      </c>
      <c r="AU21" s="140">
        <v>20.9</v>
      </c>
      <c r="AV21" s="140"/>
      <c r="AW21" s="140">
        <v>14.2</v>
      </c>
      <c r="AX21" s="140">
        <v>12.1</v>
      </c>
      <c r="AY21" s="140">
        <v>11.7</v>
      </c>
      <c r="AZ21" s="140">
        <v>10.9</v>
      </c>
      <c r="BA21" s="140"/>
      <c r="BB21" s="140">
        <v>7.7</v>
      </c>
      <c r="BC21" s="140">
        <v>6.6</v>
      </c>
    </row>
    <row r="22" spans="2:55" ht="50.1" customHeight="1">
      <c r="B22" s="142"/>
      <c r="C22" s="132"/>
      <c r="D22" s="132"/>
      <c r="E22" s="133" t="s">
        <v>222</v>
      </c>
      <c r="F22" s="269" t="s">
        <v>228</v>
      </c>
      <c r="G22" s="269"/>
      <c r="H22" s="269"/>
      <c r="I22" s="269"/>
      <c r="J22" s="269"/>
      <c r="K22" s="134"/>
      <c r="L22" s="140">
        <v>-5.2</v>
      </c>
      <c r="M22" s="140">
        <v>2.2000000000000002</v>
      </c>
      <c r="N22" s="140">
        <v>11.3</v>
      </c>
      <c r="O22" s="140">
        <v>5.2</v>
      </c>
      <c r="P22" s="140">
        <v>5.4</v>
      </c>
      <c r="Q22" s="140">
        <v>5.4</v>
      </c>
      <c r="R22" s="140"/>
      <c r="S22" s="140"/>
      <c r="T22" s="140"/>
      <c r="U22" s="140"/>
      <c r="V22" s="140"/>
      <c r="W22" s="140"/>
      <c r="X22" s="140">
        <v>3.2</v>
      </c>
      <c r="Y22" s="140">
        <v>-15.9</v>
      </c>
      <c r="Z22" s="140">
        <v>-3.6</v>
      </c>
      <c r="AA22" s="140">
        <v>-4.5</v>
      </c>
      <c r="AB22" s="140"/>
      <c r="AC22" s="140">
        <v>-2</v>
      </c>
      <c r="AD22" s="140">
        <v>14</v>
      </c>
      <c r="AE22" s="140">
        <v>-4.4000000000000004</v>
      </c>
      <c r="AF22" s="140">
        <v>3.3</v>
      </c>
      <c r="AG22" s="140"/>
      <c r="AH22" s="140">
        <v>6.5</v>
      </c>
      <c r="AI22" s="140">
        <v>12.6</v>
      </c>
      <c r="AJ22" s="140">
        <v>17.2</v>
      </c>
      <c r="AK22" s="140">
        <v>9.3000000000000007</v>
      </c>
      <c r="AL22" s="140"/>
      <c r="AM22" s="140">
        <v>7.3</v>
      </c>
      <c r="AN22" s="140">
        <v>4.4000000000000004</v>
      </c>
      <c r="AO22" s="140">
        <v>5</v>
      </c>
      <c r="AP22" s="140">
        <v>4.2</v>
      </c>
      <c r="AQ22" s="140"/>
      <c r="AR22" s="140">
        <v>4.8</v>
      </c>
      <c r="AS22" s="140">
        <v>6</v>
      </c>
      <c r="AT22" s="140">
        <v>5.2</v>
      </c>
      <c r="AU22" s="140">
        <v>5.4</v>
      </c>
      <c r="AV22" s="140"/>
      <c r="AW22" s="140">
        <v>5.0999999999999996</v>
      </c>
      <c r="AX22" s="140">
        <v>5.0999999999999996</v>
      </c>
      <c r="AY22" s="140">
        <v>5.3</v>
      </c>
      <c r="AZ22" s="140">
        <v>6.2</v>
      </c>
      <c r="BA22" s="140"/>
      <c r="BB22" s="140">
        <v>5.6</v>
      </c>
      <c r="BC22" s="140">
        <v>5.4</v>
      </c>
    </row>
    <row r="23" spans="2:55" ht="50.1" customHeight="1">
      <c r="B23" s="142"/>
      <c r="C23" s="136"/>
      <c r="D23" s="136"/>
      <c r="E23" s="133" t="s">
        <v>223</v>
      </c>
      <c r="F23" s="269" t="s">
        <v>229</v>
      </c>
      <c r="G23" s="269"/>
      <c r="H23" s="269"/>
      <c r="I23" s="269"/>
      <c r="J23" s="269"/>
      <c r="K23" s="134"/>
      <c r="L23" s="140">
        <v>-5.2</v>
      </c>
      <c r="M23" s="140">
        <v>1.9</v>
      </c>
      <c r="N23" s="140">
        <v>7.3</v>
      </c>
      <c r="O23" s="140">
        <v>9.6</v>
      </c>
      <c r="P23" s="140">
        <v>7.7</v>
      </c>
      <c r="Q23" s="140">
        <v>17.600000000000001</v>
      </c>
      <c r="R23" s="140"/>
      <c r="S23" s="140"/>
      <c r="T23" s="140"/>
      <c r="U23" s="140"/>
      <c r="V23" s="140"/>
      <c r="W23" s="140"/>
      <c r="X23" s="140">
        <v>-15.8</v>
      </c>
      <c r="Y23" s="140">
        <v>-17.100000000000001</v>
      </c>
      <c r="Z23" s="140">
        <v>-6.4</v>
      </c>
      <c r="AA23" s="140">
        <v>19.3</v>
      </c>
      <c r="AB23" s="140"/>
      <c r="AC23" s="140">
        <v>17.7</v>
      </c>
      <c r="AD23" s="140">
        <v>22.8</v>
      </c>
      <c r="AE23" s="140">
        <v>-14.7</v>
      </c>
      <c r="AF23" s="140">
        <v>-10.9</v>
      </c>
      <c r="AG23" s="140"/>
      <c r="AH23" s="140">
        <v>-3.2</v>
      </c>
      <c r="AI23" s="140">
        <v>0.1</v>
      </c>
      <c r="AJ23" s="140">
        <v>27.2</v>
      </c>
      <c r="AK23" s="140">
        <v>8.8000000000000007</v>
      </c>
      <c r="AL23" s="140"/>
      <c r="AM23" s="140">
        <v>11.4</v>
      </c>
      <c r="AN23" s="140">
        <v>7.8</v>
      </c>
      <c r="AO23" s="140">
        <v>8.5</v>
      </c>
      <c r="AP23" s="140">
        <v>10.7</v>
      </c>
      <c r="AQ23" s="140"/>
      <c r="AR23" s="140">
        <v>4.8</v>
      </c>
      <c r="AS23" s="140">
        <v>0.9</v>
      </c>
      <c r="AT23" s="140">
        <v>16.600000000000001</v>
      </c>
      <c r="AU23" s="140">
        <v>8.5</v>
      </c>
      <c r="AV23" s="140"/>
      <c r="AW23" s="140">
        <v>4.0999999999999996</v>
      </c>
      <c r="AX23" s="140">
        <v>29.1</v>
      </c>
      <c r="AY23" s="140">
        <v>16.600000000000001</v>
      </c>
      <c r="AZ23" s="140">
        <v>19.600000000000001</v>
      </c>
      <c r="BA23" s="140"/>
      <c r="BB23" s="140">
        <v>29.2</v>
      </c>
      <c r="BC23" s="140">
        <v>19.5</v>
      </c>
    </row>
    <row r="24" spans="2:55" ht="50.1" customHeight="1" thickBot="1">
      <c r="B24" s="142"/>
      <c r="C24" s="136"/>
      <c r="D24" s="136"/>
      <c r="E24" s="268" t="s">
        <v>230</v>
      </c>
      <c r="F24" s="268"/>
      <c r="G24" s="268"/>
      <c r="H24" s="268"/>
      <c r="I24" s="268"/>
      <c r="J24" s="268"/>
      <c r="K24" s="148"/>
      <c r="L24" s="149">
        <v>-5.5</v>
      </c>
      <c r="M24" s="149">
        <v>3.3</v>
      </c>
      <c r="N24" s="149">
        <v>9</v>
      </c>
      <c r="O24" s="149">
        <v>3.6</v>
      </c>
      <c r="P24" s="149">
        <v>5.2</v>
      </c>
      <c r="Q24" s="149">
        <v>5.2</v>
      </c>
      <c r="R24" s="149"/>
      <c r="S24" s="149"/>
      <c r="T24" s="149"/>
      <c r="U24" s="149"/>
      <c r="V24" s="149"/>
      <c r="W24" s="149"/>
      <c r="X24" s="149">
        <v>0.7</v>
      </c>
      <c r="Y24" s="149">
        <v>-16.899999999999999</v>
      </c>
      <c r="Z24" s="149">
        <v>-2.5</v>
      </c>
      <c r="AA24" s="149">
        <v>-3.2</v>
      </c>
      <c r="AB24" s="149"/>
      <c r="AC24" s="149">
        <v>-0.2</v>
      </c>
      <c r="AD24" s="149">
        <v>16.3</v>
      </c>
      <c r="AE24" s="149">
        <v>-4.2</v>
      </c>
      <c r="AF24" s="149">
        <v>3.5</v>
      </c>
      <c r="AG24" s="149"/>
      <c r="AH24" s="149">
        <v>5.0999999999999996</v>
      </c>
      <c r="AI24" s="149">
        <v>9.1999999999999993</v>
      </c>
      <c r="AJ24" s="149">
        <v>14.6</v>
      </c>
      <c r="AK24" s="149">
        <v>7.4</v>
      </c>
      <c r="AL24" s="149"/>
      <c r="AM24" s="149">
        <v>5.7</v>
      </c>
      <c r="AN24" s="149">
        <v>2.7</v>
      </c>
      <c r="AO24" s="149">
        <v>3.1</v>
      </c>
      <c r="AP24" s="149">
        <v>2.9</v>
      </c>
      <c r="AQ24" s="149"/>
      <c r="AR24" s="149">
        <v>4.2</v>
      </c>
      <c r="AS24" s="141">
        <v>6</v>
      </c>
      <c r="AT24" s="141">
        <v>5.5</v>
      </c>
      <c r="AU24" s="141">
        <v>5</v>
      </c>
      <c r="AV24" s="149"/>
      <c r="AW24" s="149">
        <v>4.4000000000000004</v>
      </c>
      <c r="AX24" s="141">
        <v>4.5999999999999996</v>
      </c>
      <c r="AY24" s="141">
        <v>5.3</v>
      </c>
      <c r="AZ24" s="141">
        <v>6.2</v>
      </c>
      <c r="BA24" s="149"/>
      <c r="BB24" s="149">
        <v>5.4</v>
      </c>
      <c r="BC24" s="141">
        <v>5.8</v>
      </c>
    </row>
    <row r="25" spans="2:55" s="146" customFormat="1" ht="45" customHeight="1">
      <c r="B25" s="142"/>
      <c r="C25" s="145"/>
      <c r="D25" s="145"/>
      <c r="E25" s="275"/>
      <c r="F25" s="275"/>
      <c r="G25" s="275"/>
      <c r="H25" s="275"/>
      <c r="I25" s="275"/>
      <c r="J25" s="275"/>
      <c r="K25" s="275"/>
      <c r="L25" s="275"/>
      <c r="M25" s="275"/>
      <c r="N25" s="275"/>
      <c r="O25" s="275"/>
      <c r="P25" s="275"/>
      <c r="Q25" s="275"/>
      <c r="R25" s="275"/>
      <c r="S25" s="275"/>
      <c r="T25" s="275"/>
      <c r="U25" s="275"/>
      <c r="V25" s="275"/>
      <c r="W25" s="275"/>
      <c r="X25" s="275"/>
      <c r="Y25" s="275"/>
      <c r="Z25" s="275"/>
      <c r="AA25" s="275"/>
      <c r="AB25" s="275"/>
      <c r="AC25" s="275"/>
      <c r="AD25" s="275"/>
      <c r="AE25" s="275"/>
      <c r="AF25" s="275"/>
      <c r="AG25" s="275"/>
      <c r="AH25" s="275"/>
      <c r="AI25" s="275"/>
      <c r="AJ25" s="275"/>
      <c r="AK25" s="275"/>
      <c r="AL25" s="275"/>
      <c r="AM25" s="275"/>
      <c r="AN25" s="275"/>
      <c r="AO25" s="275"/>
      <c r="AP25" s="275"/>
      <c r="AQ25" s="220"/>
      <c r="AR25" s="185"/>
      <c r="AS25" s="185"/>
      <c r="AT25" s="185"/>
      <c r="AU25" s="185"/>
      <c r="AV25" s="220"/>
      <c r="AW25" s="185"/>
      <c r="AX25" s="185"/>
      <c r="AY25" s="185"/>
      <c r="AZ25" s="185"/>
      <c r="BA25" s="220"/>
      <c r="BB25" s="185"/>
      <c r="BC25" s="185"/>
    </row>
    <row r="26" spans="2:55" ht="20.25" customHeight="1">
      <c r="B26" s="142"/>
      <c r="X26" s="143"/>
      <c r="Y26" s="143"/>
      <c r="Z26" s="143"/>
      <c r="AA26" s="143"/>
      <c r="AC26" s="143"/>
      <c r="AD26" s="143"/>
      <c r="AE26" s="143"/>
      <c r="AF26" s="143"/>
      <c r="AH26" s="143"/>
      <c r="AI26" s="143"/>
      <c r="AM26" s="143"/>
      <c r="AN26" s="143"/>
      <c r="AO26" s="143"/>
      <c r="AP26" s="143"/>
      <c r="AR26" s="143"/>
      <c r="AS26" s="143"/>
      <c r="AT26" s="143"/>
      <c r="AU26" s="143"/>
      <c r="AW26" s="143"/>
      <c r="AX26" s="143"/>
      <c r="AY26" s="143"/>
      <c r="AZ26" s="143"/>
      <c r="BB26" s="143"/>
      <c r="BC26" s="143"/>
    </row>
    <row r="27" spans="2:55" ht="20.25" customHeight="1">
      <c r="B27" s="142"/>
      <c r="X27" s="143"/>
      <c r="Y27" s="143"/>
      <c r="Z27" s="143"/>
      <c r="AA27" s="143"/>
      <c r="AC27" s="143"/>
      <c r="AD27" s="143"/>
      <c r="AE27" s="143"/>
      <c r="AF27" s="143"/>
      <c r="AH27" s="143"/>
      <c r="AI27" s="143"/>
      <c r="AM27" s="143"/>
      <c r="AN27" s="143"/>
      <c r="AO27" s="143"/>
      <c r="AP27" s="143"/>
      <c r="AR27" s="143"/>
      <c r="AS27" s="143"/>
      <c r="AT27" s="143"/>
      <c r="AU27" s="143"/>
      <c r="AW27" s="143"/>
      <c r="AX27" s="143"/>
      <c r="AY27" s="143"/>
      <c r="AZ27" s="143"/>
      <c r="BB27" s="143"/>
      <c r="BC27" s="143"/>
    </row>
    <row r="28" spans="2:55" ht="114.95" hidden="1" customHeight="1">
      <c r="B28" s="142"/>
      <c r="C28" s="118"/>
      <c r="D28" s="118"/>
      <c r="E28" s="144"/>
      <c r="I28" s="121"/>
      <c r="K28" s="123"/>
      <c r="L28" s="123"/>
      <c r="M28" s="123"/>
      <c r="N28" s="123"/>
      <c r="O28" s="123"/>
      <c r="P28" s="123"/>
      <c r="Q28" s="123"/>
      <c r="R28" s="213"/>
      <c r="S28" s="123"/>
      <c r="T28" s="123"/>
      <c r="U28" s="123"/>
      <c r="V28" s="123"/>
      <c r="W28" s="219"/>
      <c r="X28" s="123"/>
      <c r="Y28" s="123"/>
      <c r="Z28" s="123"/>
      <c r="AA28" s="123"/>
      <c r="AB28" s="219"/>
      <c r="AC28" s="123"/>
      <c r="AD28" s="123"/>
      <c r="AE28" s="123"/>
      <c r="AF28" s="123"/>
      <c r="AG28" s="213"/>
      <c r="AH28" s="123"/>
      <c r="AI28" s="123"/>
      <c r="AJ28" s="124"/>
      <c r="AK28" s="124"/>
      <c r="AL28" s="213"/>
      <c r="AM28" s="124"/>
      <c r="AN28" s="124"/>
      <c r="AO28" s="124"/>
      <c r="AP28" s="124"/>
      <c r="AQ28" s="213"/>
      <c r="AR28" s="124"/>
      <c r="AS28" s="124"/>
      <c r="AT28" s="124"/>
      <c r="AU28" s="124"/>
      <c r="AV28" s="213"/>
      <c r="AW28" s="124"/>
      <c r="AX28" s="124"/>
      <c r="AY28" s="124"/>
      <c r="AZ28" s="124"/>
      <c r="BA28" s="213"/>
      <c r="BB28" s="124"/>
      <c r="BC28" s="124"/>
    </row>
    <row r="29" spans="2:55" s="146" customFormat="1" ht="54.95" customHeight="1" thickBot="1">
      <c r="B29" s="142"/>
      <c r="C29" s="145"/>
      <c r="D29" s="145"/>
      <c r="E29" s="266" t="s">
        <v>235</v>
      </c>
      <c r="F29" s="266"/>
      <c r="G29" s="266"/>
      <c r="H29" s="266"/>
      <c r="I29" s="266"/>
      <c r="J29" s="266"/>
      <c r="K29" s="266"/>
      <c r="L29" s="266"/>
      <c r="M29" s="266"/>
      <c r="N29" s="266"/>
      <c r="O29" s="266"/>
      <c r="P29" s="266"/>
      <c r="Q29" s="266"/>
      <c r="R29" s="266"/>
      <c r="S29" s="266"/>
      <c r="T29" s="266"/>
      <c r="U29" s="266"/>
      <c r="V29" s="266"/>
      <c r="W29" s="266"/>
      <c r="X29" s="266"/>
      <c r="Y29" s="266"/>
      <c r="Z29" s="266"/>
      <c r="AA29" s="266"/>
      <c r="AB29" s="266"/>
      <c r="AC29" s="266"/>
      <c r="AD29" s="266"/>
      <c r="AE29" s="266"/>
      <c r="AF29" s="266"/>
      <c r="AG29" s="266"/>
      <c r="AH29" s="266"/>
      <c r="AI29" s="266"/>
      <c r="AJ29" s="266"/>
      <c r="AK29" s="266"/>
      <c r="AL29" s="266"/>
      <c r="AM29" s="266"/>
      <c r="AN29" s="266"/>
      <c r="AO29" s="266"/>
      <c r="AP29" s="266"/>
      <c r="AQ29" s="266"/>
      <c r="AR29" s="266"/>
      <c r="AS29" s="266"/>
      <c r="AT29" s="266"/>
      <c r="AU29" s="266"/>
      <c r="AV29" s="266"/>
      <c r="AW29" s="266"/>
      <c r="AX29" s="266"/>
      <c r="AY29" s="266"/>
      <c r="AZ29" s="266"/>
      <c r="BA29" s="266"/>
      <c r="BB29" s="266"/>
      <c r="BC29" s="266"/>
    </row>
    <row r="30" spans="2:55" s="128" customFormat="1" ht="30" customHeight="1" thickBot="1">
      <c r="B30" s="142"/>
      <c r="C30" s="126"/>
      <c r="D30" s="126"/>
      <c r="E30" s="270" t="s">
        <v>224</v>
      </c>
      <c r="F30" s="270"/>
      <c r="G30" s="270"/>
      <c r="H30" s="270"/>
      <c r="I30" s="270"/>
      <c r="J30" s="270"/>
      <c r="K30" s="272">
        <v>2019</v>
      </c>
      <c r="L30" s="272">
        <v>2020</v>
      </c>
      <c r="M30" s="272">
        <v>2021</v>
      </c>
      <c r="N30" s="272">
        <v>2022</v>
      </c>
      <c r="O30" s="272">
        <f>O$3</f>
        <v>2023</v>
      </c>
      <c r="P30" s="272">
        <v>2024</v>
      </c>
      <c r="Q30" s="272">
        <v>2025</v>
      </c>
      <c r="R30" s="214"/>
      <c r="S30" s="274">
        <v>2019</v>
      </c>
      <c r="T30" s="274"/>
      <c r="U30" s="274"/>
      <c r="V30" s="274"/>
      <c r="W30" s="214"/>
      <c r="X30" s="274">
        <v>2020</v>
      </c>
      <c r="Y30" s="274"/>
      <c r="Z30" s="274"/>
      <c r="AA30" s="274"/>
      <c r="AB30" s="214"/>
      <c r="AC30" s="267">
        <v>2021</v>
      </c>
      <c r="AD30" s="267"/>
      <c r="AE30" s="267"/>
      <c r="AF30" s="267"/>
      <c r="AG30" s="214"/>
      <c r="AH30" s="267">
        <v>2022</v>
      </c>
      <c r="AI30" s="267"/>
      <c r="AJ30" s="267"/>
      <c r="AK30" s="267"/>
      <c r="AL30" s="214"/>
      <c r="AM30" s="267">
        <v>2023</v>
      </c>
      <c r="AN30" s="267"/>
      <c r="AO30" s="267"/>
      <c r="AP30" s="267"/>
      <c r="AQ30" s="214"/>
      <c r="AR30" s="267">
        <v>2024</v>
      </c>
      <c r="AS30" s="267"/>
      <c r="AT30" s="267"/>
      <c r="AU30" s="267"/>
      <c r="AV30" s="214"/>
      <c r="AW30" s="267">
        <v>2025</v>
      </c>
      <c r="AX30" s="267"/>
      <c r="AY30" s="267"/>
      <c r="AZ30" s="267"/>
      <c r="BA30" s="214"/>
      <c r="BB30" s="267">
        <v>2026</v>
      </c>
      <c r="BC30" s="267"/>
    </row>
    <row r="31" spans="2:55" ht="30" customHeight="1" thickBot="1">
      <c r="B31" s="142"/>
      <c r="C31" s="125"/>
      <c r="D31" s="125"/>
      <c r="E31" s="271"/>
      <c r="F31" s="271"/>
      <c r="G31" s="271"/>
      <c r="H31" s="271"/>
      <c r="I31" s="271"/>
      <c r="J31" s="271"/>
      <c r="K31" s="273"/>
      <c r="L31" s="273"/>
      <c r="M31" s="273"/>
      <c r="N31" s="273"/>
      <c r="O31" s="273"/>
      <c r="P31" s="273"/>
      <c r="Q31" s="273"/>
      <c r="R31" s="215"/>
      <c r="S31" s="211" t="s">
        <v>214</v>
      </c>
      <c r="T31" s="211" t="s">
        <v>215</v>
      </c>
      <c r="U31" s="211" t="s">
        <v>216</v>
      </c>
      <c r="V31" s="211" t="s">
        <v>217</v>
      </c>
      <c r="W31" s="218"/>
      <c r="X31" s="212" t="s">
        <v>214</v>
      </c>
      <c r="Y31" s="212" t="s">
        <v>215</v>
      </c>
      <c r="Z31" s="212" t="s">
        <v>216</v>
      </c>
      <c r="AA31" s="212" t="s">
        <v>217</v>
      </c>
      <c r="AB31" s="215"/>
      <c r="AC31" s="188" t="s">
        <v>214</v>
      </c>
      <c r="AD31" s="188" t="s">
        <v>215</v>
      </c>
      <c r="AE31" s="188" t="s">
        <v>216</v>
      </c>
      <c r="AF31" s="188" t="s">
        <v>217</v>
      </c>
      <c r="AG31" s="215"/>
      <c r="AH31" s="188" t="s">
        <v>214</v>
      </c>
      <c r="AI31" s="188" t="s">
        <v>215</v>
      </c>
      <c r="AJ31" s="188" t="s">
        <v>216</v>
      </c>
      <c r="AK31" s="188" t="s">
        <v>217</v>
      </c>
      <c r="AL31" s="215"/>
      <c r="AM31" s="188" t="s">
        <v>214</v>
      </c>
      <c r="AN31" s="188" t="s">
        <v>215</v>
      </c>
      <c r="AO31" s="188" t="str">
        <f>AO$4</f>
        <v>Q3</v>
      </c>
      <c r="AP31" s="188" t="str">
        <f>AP$4</f>
        <v>Q4</v>
      </c>
      <c r="AQ31" s="215"/>
      <c r="AR31" s="188" t="s">
        <v>214</v>
      </c>
      <c r="AS31" s="188" t="s">
        <v>215</v>
      </c>
      <c r="AT31" s="188" t="str">
        <f>AT$4</f>
        <v>Q3</v>
      </c>
      <c r="AU31" s="188" t="str">
        <f>AU$4</f>
        <v>Q4</v>
      </c>
      <c r="AV31" s="215"/>
      <c r="AW31" s="188" t="s">
        <v>214</v>
      </c>
      <c r="AX31" s="188" t="s">
        <v>215</v>
      </c>
      <c r="AY31" s="188" t="str">
        <f>AY$4</f>
        <v>Q3</v>
      </c>
      <c r="AZ31" s="188" t="str">
        <f>AZ$4</f>
        <v>Q4</v>
      </c>
      <c r="BA31" s="215"/>
      <c r="BB31" s="188" t="s">
        <v>214</v>
      </c>
      <c r="BC31" s="188" t="s">
        <v>215</v>
      </c>
    </row>
    <row r="32" spans="2:55" ht="9.9499999999999993" customHeight="1">
      <c r="B32" s="142"/>
      <c r="C32" s="125"/>
      <c r="D32" s="125"/>
      <c r="E32" s="129"/>
      <c r="F32" s="129"/>
      <c r="G32" s="129"/>
      <c r="H32" s="129"/>
      <c r="I32" s="129"/>
      <c r="J32" s="129"/>
      <c r="K32" s="130"/>
      <c r="L32" s="130"/>
      <c r="M32" s="130"/>
      <c r="N32" s="130"/>
      <c r="O32" s="130"/>
      <c r="P32" s="130"/>
      <c r="Q32" s="130"/>
      <c r="R32" s="216"/>
      <c r="S32" s="131"/>
      <c r="T32" s="131"/>
      <c r="U32" s="131"/>
      <c r="V32" s="131"/>
      <c r="W32" s="216"/>
      <c r="X32" s="131"/>
      <c r="Y32" s="131"/>
      <c r="Z32" s="131"/>
      <c r="AA32" s="131"/>
      <c r="AB32" s="216"/>
      <c r="AC32" s="131"/>
      <c r="AD32" s="131"/>
      <c r="AE32" s="131"/>
      <c r="AF32" s="131"/>
      <c r="AG32" s="216"/>
      <c r="AH32" s="131"/>
      <c r="AI32" s="131"/>
      <c r="AL32" s="216"/>
      <c r="AM32" s="131"/>
      <c r="AN32" s="131"/>
      <c r="AO32" s="131"/>
      <c r="AP32" s="131"/>
      <c r="AQ32" s="216"/>
      <c r="AR32" s="131"/>
      <c r="AS32" s="131"/>
      <c r="AT32" s="131"/>
      <c r="AU32" s="131"/>
      <c r="AV32" s="216"/>
      <c r="AW32" s="131"/>
      <c r="AX32" s="131"/>
      <c r="AY32" s="131"/>
      <c r="AZ32" s="131"/>
      <c r="BA32" s="216"/>
      <c r="BB32" s="131"/>
      <c r="BC32" s="131"/>
    </row>
    <row r="33" spans="2:55" ht="50.1" customHeight="1">
      <c r="B33" s="142"/>
      <c r="C33" s="132"/>
      <c r="D33" s="132"/>
      <c r="E33" s="133" t="s">
        <v>218</v>
      </c>
      <c r="F33" s="269" t="s">
        <v>225</v>
      </c>
      <c r="G33" s="269"/>
      <c r="H33" s="269"/>
      <c r="I33" s="269"/>
      <c r="J33" s="269"/>
      <c r="K33" s="134"/>
      <c r="L33" s="140">
        <v>-2.4</v>
      </c>
      <c r="M33" s="140">
        <v>-0.3</v>
      </c>
      <c r="N33" s="140">
        <v>1.3</v>
      </c>
      <c r="O33" s="140">
        <v>0.4</v>
      </c>
      <c r="P33" s="140">
        <v>3.4</v>
      </c>
      <c r="Q33" s="140">
        <v>2.2000000000000002</v>
      </c>
      <c r="R33" s="140"/>
      <c r="S33" s="140"/>
      <c r="T33" s="140"/>
      <c r="U33" s="140"/>
      <c r="V33" s="140"/>
      <c r="W33" s="140"/>
      <c r="X33" s="140">
        <v>-8.1</v>
      </c>
      <c r="Y33" s="140">
        <v>8.4</v>
      </c>
      <c r="Z33" s="140">
        <v>14.4</v>
      </c>
      <c r="AA33" s="140">
        <v>-13.3</v>
      </c>
      <c r="AB33" s="140"/>
      <c r="AC33" s="140">
        <v>-6.9</v>
      </c>
      <c r="AD33" s="140">
        <v>6.6</v>
      </c>
      <c r="AE33" s="140">
        <v>13.6</v>
      </c>
      <c r="AF33" s="140">
        <v>-8.8000000000000007</v>
      </c>
      <c r="AG33" s="140"/>
      <c r="AH33" s="140">
        <v>-8</v>
      </c>
      <c r="AI33" s="140">
        <v>3.1</v>
      </c>
      <c r="AJ33" s="140">
        <v>18.5</v>
      </c>
      <c r="AK33" s="140">
        <v>-8.8000000000000007</v>
      </c>
      <c r="AL33" s="140"/>
      <c r="AM33" s="140">
        <v>-9.4</v>
      </c>
      <c r="AN33" s="140">
        <v>1.1000000000000001</v>
      </c>
      <c r="AO33" s="140">
        <v>20.100000000000001</v>
      </c>
      <c r="AP33" s="140">
        <v>-8</v>
      </c>
      <c r="AQ33" s="140"/>
      <c r="AR33" s="140">
        <v>-8.6</v>
      </c>
      <c r="AS33" s="140">
        <v>6.9</v>
      </c>
      <c r="AT33" s="140">
        <v>16</v>
      </c>
      <c r="AU33" s="140">
        <v>-12.1</v>
      </c>
      <c r="AV33" s="140"/>
      <c r="AW33" s="140">
        <v>-7.7</v>
      </c>
      <c r="AX33" s="140">
        <v>8.9</v>
      </c>
      <c r="AY33" s="140">
        <v>13.3</v>
      </c>
      <c r="AZ33" s="140">
        <v>-7.2</v>
      </c>
      <c r="BA33" s="140"/>
      <c r="BB33" s="140">
        <v>-10.4</v>
      </c>
      <c r="BC33" s="140">
        <v>2.1</v>
      </c>
    </row>
    <row r="34" spans="2:55" ht="50.1" customHeight="1">
      <c r="B34" s="142"/>
      <c r="C34" s="132"/>
      <c r="D34" s="132"/>
      <c r="E34" s="133" t="s">
        <v>219</v>
      </c>
      <c r="F34" s="269" t="s">
        <v>236</v>
      </c>
      <c r="G34" s="269"/>
      <c r="H34" s="269"/>
      <c r="I34" s="269"/>
      <c r="J34" s="269"/>
      <c r="K34" s="134"/>
      <c r="L34" s="140">
        <v>-9.6999999999999993</v>
      </c>
      <c r="M34" s="140">
        <v>0.9</v>
      </c>
      <c r="N34" s="140">
        <v>3.5</v>
      </c>
      <c r="O34" s="140">
        <v>0.5</v>
      </c>
      <c r="P34" s="140">
        <v>1.2</v>
      </c>
      <c r="Q34" s="140">
        <v>0.6</v>
      </c>
      <c r="R34" s="140"/>
      <c r="S34" s="140"/>
      <c r="T34" s="140"/>
      <c r="U34" s="140"/>
      <c r="V34" s="140"/>
      <c r="W34" s="140"/>
      <c r="X34" s="140">
        <v>-4.4000000000000004</v>
      </c>
      <c r="Y34" s="140">
        <v>-16</v>
      </c>
      <c r="Z34" s="140">
        <v>2.9</v>
      </c>
      <c r="AA34" s="140">
        <v>9.1</v>
      </c>
      <c r="AB34" s="140"/>
      <c r="AC34" s="140">
        <v>2.5</v>
      </c>
      <c r="AD34" s="140">
        <v>-2.2999999999999998</v>
      </c>
      <c r="AE34" s="140">
        <v>-11.9</v>
      </c>
      <c r="AF34" s="140">
        <v>12.3</v>
      </c>
      <c r="AG34" s="140"/>
      <c r="AH34" s="140">
        <v>2.4</v>
      </c>
      <c r="AI34" s="140">
        <v>-2.9</v>
      </c>
      <c r="AJ34" s="140">
        <v>-1</v>
      </c>
      <c r="AK34" s="140">
        <v>9</v>
      </c>
      <c r="AL34" s="140"/>
      <c r="AM34" s="140">
        <v>-1.7</v>
      </c>
      <c r="AN34" s="140">
        <v>-7.8</v>
      </c>
      <c r="AO34" s="140">
        <v>-0.9</v>
      </c>
      <c r="AP34" s="140">
        <v>14.8</v>
      </c>
      <c r="AQ34" s="140"/>
      <c r="AR34" s="140">
        <v>-0.7</v>
      </c>
      <c r="AS34" s="140">
        <v>-9.1</v>
      </c>
      <c r="AT34" s="140">
        <v>-5.8</v>
      </c>
      <c r="AU34" s="140">
        <v>17.8</v>
      </c>
      <c r="AV34" s="140"/>
      <c r="AW34" s="140">
        <v>-3.5</v>
      </c>
      <c r="AX34" s="140">
        <v>-11.5</v>
      </c>
      <c r="AY34" s="140">
        <v>8.6999999999999993</v>
      </c>
      <c r="AZ34" s="140">
        <v>9.1999999999999993</v>
      </c>
      <c r="BA34" s="140"/>
      <c r="BB34" s="140">
        <v>-6.8</v>
      </c>
      <c r="BC34" s="140">
        <v>-0.4</v>
      </c>
    </row>
    <row r="35" spans="2:55" ht="50.1" customHeight="1">
      <c r="B35" s="142"/>
      <c r="C35" s="132"/>
      <c r="D35" s="132"/>
      <c r="E35" s="133" t="s">
        <v>220</v>
      </c>
      <c r="F35" s="269" t="s">
        <v>226</v>
      </c>
      <c r="G35" s="269"/>
      <c r="H35" s="269"/>
      <c r="I35" s="269"/>
      <c r="J35" s="269"/>
      <c r="K35" s="134"/>
      <c r="L35" s="140">
        <v>-2.7</v>
      </c>
      <c r="M35" s="140">
        <v>9.5</v>
      </c>
      <c r="N35" s="140">
        <v>8.1999999999999993</v>
      </c>
      <c r="O35" s="140">
        <v>0.7</v>
      </c>
      <c r="P35" s="140">
        <v>4.2</v>
      </c>
      <c r="Q35" s="140">
        <v>4.5</v>
      </c>
      <c r="R35" s="140"/>
      <c r="S35" s="140"/>
      <c r="T35" s="140"/>
      <c r="U35" s="140"/>
      <c r="V35" s="140"/>
      <c r="W35" s="140"/>
      <c r="X35" s="140">
        <v>-6.2</v>
      </c>
      <c r="Y35" s="140">
        <v>-16</v>
      </c>
      <c r="Z35" s="140">
        <v>28.1</v>
      </c>
      <c r="AA35" s="140">
        <v>2.1</v>
      </c>
      <c r="AB35" s="140"/>
      <c r="AC35" s="140">
        <v>-3</v>
      </c>
      <c r="AD35" s="140">
        <v>-0.2</v>
      </c>
      <c r="AE35" s="140">
        <v>0.2</v>
      </c>
      <c r="AF35" s="140">
        <v>12.5</v>
      </c>
      <c r="AG35" s="140"/>
      <c r="AH35" s="140">
        <v>-5.0999999999999996</v>
      </c>
      <c r="AI35" s="140">
        <v>2.1</v>
      </c>
      <c r="AJ35" s="140">
        <v>3.8</v>
      </c>
      <c r="AK35" s="140">
        <v>3.4</v>
      </c>
      <c r="AL35" s="140"/>
      <c r="AM35" s="140">
        <v>-5.8</v>
      </c>
      <c r="AN35" s="140">
        <v>-0.9</v>
      </c>
      <c r="AO35" s="140">
        <v>3.5</v>
      </c>
      <c r="AP35" s="140">
        <v>3.2</v>
      </c>
      <c r="AQ35" s="140"/>
      <c r="AR35" s="140">
        <v>-3.6</v>
      </c>
      <c r="AS35" s="140">
        <v>1.7</v>
      </c>
      <c r="AT35" s="140">
        <v>4.4000000000000004</v>
      </c>
      <c r="AU35" s="140">
        <v>1.9</v>
      </c>
      <c r="AV35" s="140"/>
      <c r="AW35" s="140">
        <v>-3.7</v>
      </c>
      <c r="AX35" s="140">
        <v>1.3</v>
      </c>
      <c r="AY35" s="140">
        <v>4.7</v>
      </c>
      <c r="AZ35" s="140">
        <v>3.8</v>
      </c>
      <c r="BA35" s="140"/>
      <c r="BB35" s="140">
        <v>-3.8</v>
      </c>
      <c r="BC35" s="140">
        <v>2.8</v>
      </c>
    </row>
    <row r="36" spans="2:55" ht="50.1" customHeight="1">
      <c r="B36" s="142"/>
      <c r="C36" s="132"/>
      <c r="D36" s="132"/>
      <c r="E36" s="133" t="s">
        <v>221</v>
      </c>
      <c r="F36" s="269" t="s">
        <v>227</v>
      </c>
      <c r="G36" s="269"/>
      <c r="H36" s="269"/>
      <c r="I36" s="269"/>
      <c r="J36" s="269"/>
      <c r="K36" s="134"/>
      <c r="L36" s="140">
        <v>-19.3</v>
      </c>
      <c r="M36" s="140">
        <v>-5.2</v>
      </c>
      <c r="N36" s="140">
        <v>5.0999999999999996</v>
      </c>
      <c r="O36" s="140">
        <v>5.9</v>
      </c>
      <c r="P36" s="140">
        <v>17.600000000000001</v>
      </c>
      <c r="Q36" s="140">
        <v>12.2</v>
      </c>
      <c r="R36" s="140"/>
      <c r="S36" s="140"/>
      <c r="T36" s="140"/>
      <c r="U36" s="140"/>
      <c r="V36" s="140"/>
      <c r="W36" s="140"/>
      <c r="X36" s="140">
        <v>-7.5</v>
      </c>
      <c r="Y36" s="140">
        <v>-41.4</v>
      </c>
      <c r="Z36" s="140">
        <v>65.400000000000006</v>
      </c>
      <c r="AA36" s="140">
        <v>-3.7</v>
      </c>
      <c r="AB36" s="140"/>
      <c r="AC36" s="140">
        <v>-4</v>
      </c>
      <c r="AD36" s="140">
        <v>-8.1999999999999993</v>
      </c>
      <c r="AE36" s="140">
        <v>-6.4</v>
      </c>
      <c r="AF36" s="140">
        <v>6.6</v>
      </c>
      <c r="AG36" s="140"/>
      <c r="AH36" s="140">
        <v>2.7</v>
      </c>
      <c r="AI36" s="140">
        <v>0.2</v>
      </c>
      <c r="AJ36" s="140">
        <v>5</v>
      </c>
      <c r="AK36" s="140">
        <v>2.1</v>
      </c>
      <c r="AL36" s="140"/>
      <c r="AM36" s="140">
        <v>-0.4</v>
      </c>
      <c r="AN36" s="140">
        <v>-1</v>
      </c>
      <c r="AO36" s="140">
        <v>6.8</v>
      </c>
      <c r="AP36" s="140">
        <v>-1.9</v>
      </c>
      <c r="AQ36" s="140"/>
      <c r="AR36" s="140">
        <v>7.8</v>
      </c>
      <c r="AS36" s="140">
        <v>4</v>
      </c>
      <c r="AT36" s="140">
        <v>9.1</v>
      </c>
      <c r="AU36" s="140">
        <v>-1.2</v>
      </c>
      <c r="AV36" s="140"/>
      <c r="AW36" s="140">
        <v>1.8</v>
      </c>
      <c r="AX36" s="140">
        <v>2.1</v>
      </c>
      <c r="AY36" s="140">
        <v>8.8000000000000007</v>
      </c>
      <c r="AZ36" s="140">
        <v>-1.9</v>
      </c>
      <c r="BA36" s="140"/>
      <c r="BB36" s="140">
        <v>-1.1000000000000001</v>
      </c>
      <c r="BC36" s="140">
        <v>1</v>
      </c>
    </row>
    <row r="37" spans="2:55" ht="50.1" customHeight="1">
      <c r="B37" s="142"/>
      <c r="C37" s="132"/>
      <c r="D37" s="132"/>
      <c r="E37" s="133" t="s">
        <v>222</v>
      </c>
      <c r="F37" s="269" t="s">
        <v>228</v>
      </c>
      <c r="G37" s="269"/>
      <c r="H37" s="269"/>
      <c r="I37" s="269"/>
      <c r="J37" s="269"/>
      <c r="K37" s="134"/>
      <c r="L37" s="140">
        <v>-5.2</v>
      </c>
      <c r="M37" s="140">
        <v>2.2000000000000002</v>
      </c>
      <c r="N37" s="140">
        <v>11.3</v>
      </c>
      <c r="O37" s="140">
        <v>5.2</v>
      </c>
      <c r="P37" s="140">
        <v>5.4</v>
      </c>
      <c r="Q37" s="140">
        <v>5.4</v>
      </c>
      <c r="R37" s="140"/>
      <c r="S37" s="140"/>
      <c r="T37" s="140"/>
      <c r="U37" s="140"/>
      <c r="V37" s="140"/>
      <c r="W37" s="140"/>
      <c r="X37" s="140">
        <v>-7.3</v>
      </c>
      <c r="Y37" s="140">
        <v>-16.5</v>
      </c>
      <c r="Z37" s="140">
        <v>19.600000000000001</v>
      </c>
      <c r="AA37" s="140">
        <v>3.1</v>
      </c>
      <c r="AB37" s="140"/>
      <c r="AC37" s="140">
        <v>-4.8</v>
      </c>
      <c r="AD37" s="140">
        <v>-2.9</v>
      </c>
      <c r="AE37" s="140">
        <v>0.2</v>
      </c>
      <c r="AF37" s="140">
        <v>11.4</v>
      </c>
      <c r="AG37" s="140"/>
      <c r="AH37" s="140">
        <v>-1.8</v>
      </c>
      <c r="AI37" s="140">
        <v>2.8</v>
      </c>
      <c r="AJ37" s="140">
        <v>4.3</v>
      </c>
      <c r="AK37" s="140">
        <v>3.8</v>
      </c>
      <c r="AL37" s="140"/>
      <c r="AM37" s="140">
        <v>-3.6</v>
      </c>
      <c r="AN37" s="140">
        <v>0</v>
      </c>
      <c r="AO37" s="140">
        <v>4.9000000000000004</v>
      </c>
      <c r="AP37" s="140">
        <v>3</v>
      </c>
      <c r="AQ37" s="140"/>
      <c r="AR37" s="140">
        <v>-3</v>
      </c>
      <c r="AS37" s="140">
        <v>1.2</v>
      </c>
      <c r="AT37" s="140">
        <v>4.0999999999999996</v>
      </c>
      <c r="AU37" s="140">
        <v>3.2</v>
      </c>
      <c r="AV37" s="140"/>
      <c r="AW37" s="140">
        <v>-3.4</v>
      </c>
      <c r="AX37" s="140">
        <v>1.2</v>
      </c>
      <c r="AY37" s="140">
        <v>4.3</v>
      </c>
      <c r="AZ37" s="140">
        <v>4.0999999999999996</v>
      </c>
      <c r="BA37" s="140"/>
      <c r="BB37" s="140">
        <v>-3.9</v>
      </c>
      <c r="BC37" s="140">
        <v>1.1000000000000001</v>
      </c>
    </row>
    <row r="38" spans="2:55" ht="50.1" customHeight="1">
      <c r="B38" s="142"/>
      <c r="C38" s="136"/>
      <c r="D38" s="136"/>
      <c r="E38" s="133" t="s">
        <v>223</v>
      </c>
      <c r="F38" s="269" t="s">
        <v>229</v>
      </c>
      <c r="G38" s="269"/>
      <c r="H38" s="269"/>
      <c r="I38" s="269"/>
      <c r="J38" s="269"/>
      <c r="K38" s="134"/>
      <c r="L38" s="140">
        <v>-5.2</v>
      </c>
      <c r="M38" s="140">
        <v>1.9</v>
      </c>
      <c r="N38" s="140">
        <v>7.3</v>
      </c>
      <c r="O38" s="140">
        <v>9.6</v>
      </c>
      <c r="P38" s="140">
        <v>7.7</v>
      </c>
      <c r="Q38" s="140">
        <v>17.600000000000001</v>
      </c>
      <c r="R38" s="140"/>
      <c r="S38" s="140"/>
      <c r="T38" s="140"/>
      <c r="U38" s="140"/>
      <c r="V38" s="140"/>
      <c r="W38" s="140"/>
      <c r="X38" s="140">
        <v>-15.4</v>
      </c>
      <c r="Y38" s="140">
        <v>2.6</v>
      </c>
      <c r="Z38" s="140">
        <v>11.9</v>
      </c>
      <c r="AA38" s="140">
        <v>22.8</v>
      </c>
      <c r="AB38" s="140"/>
      <c r="AC38" s="140">
        <v>-16.600000000000001</v>
      </c>
      <c r="AD38" s="140">
        <v>7.1</v>
      </c>
      <c r="AE38" s="140">
        <v>-22.3</v>
      </c>
      <c r="AF38" s="140">
        <v>28.4</v>
      </c>
      <c r="AG38" s="140"/>
      <c r="AH38" s="140">
        <v>-9.4</v>
      </c>
      <c r="AI38" s="140">
        <v>10.8</v>
      </c>
      <c r="AJ38" s="140">
        <v>-1.3</v>
      </c>
      <c r="AK38" s="140">
        <v>9.8000000000000007</v>
      </c>
      <c r="AL38" s="140"/>
      <c r="AM38" s="140">
        <v>-7.2</v>
      </c>
      <c r="AN38" s="140">
        <v>7.2</v>
      </c>
      <c r="AO38" s="140">
        <v>-0.6</v>
      </c>
      <c r="AP38" s="140">
        <v>12.1</v>
      </c>
      <c r="AQ38" s="140"/>
      <c r="AR38" s="140">
        <v>-12.2</v>
      </c>
      <c r="AS38" s="140">
        <v>3.2</v>
      </c>
      <c r="AT38" s="140">
        <v>14.9</v>
      </c>
      <c r="AU38" s="140">
        <v>4.3</v>
      </c>
      <c r="AV38" s="140"/>
      <c r="AW38" s="140">
        <v>-15.7</v>
      </c>
      <c r="AX38" s="140">
        <v>27.9</v>
      </c>
      <c r="AY38" s="140">
        <v>3.8</v>
      </c>
      <c r="AZ38" s="140">
        <v>7</v>
      </c>
      <c r="BA38" s="140"/>
      <c r="BB38" s="140">
        <v>-9</v>
      </c>
      <c r="BC38" s="140">
        <v>18.3</v>
      </c>
    </row>
    <row r="39" spans="2:55" ht="50.1" customHeight="1" thickBot="1">
      <c r="B39" s="142"/>
      <c r="C39" s="136"/>
      <c r="D39" s="136"/>
      <c r="E39" s="268" t="s">
        <v>230</v>
      </c>
      <c r="F39" s="268"/>
      <c r="G39" s="268"/>
      <c r="H39" s="268"/>
      <c r="I39" s="268"/>
      <c r="J39" s="268"/>
      <c r="K39" s="148"/>
      <c r="L39" s="149">
        <v>-5.5</v>
      </c>
      <c r="M39" s="149">
        <v>3.3</v>
      </c>
      <c r="N39" s="149">
        <v>9</v>
      </c>
      <c r="O39" s="149">
        <v>3.6</v>
      </c>
      <c r="P39" s="149">
        <v>5.2</v>
      </c>
      <c r="Q39" s="149">
        <v>5.2</v>
      </c>
      <c r="R39" s="149"/>
      <c r="S39" s="149"/>
      <c r="T39" s="149"/>
      <c r="U39" s="149"/>
      <c r="V39" s="149"/>
      <c r="W39" s="149"/>
      <c r="X39" s="149">
        <v>-7</v>
      </c>
      <c r="Y39" s="149">
        <v>-15.7</v>
      </c>
      <c r="Z39" s="149">
        <v>21.1</v>
      </c>
      <c r="AA39" s="149">
        <v>1.9</v>
      </c>
      <c r="AB39" s="149"/>
      <c r="AC39" s="149">
        <v>-4.0999999999999996</v>
      </c>
      <c r="AD39" s="149">
        <v>-1.7</v>
      </c>
      <c r="AE39" s="149">
        <v>-0.2</v>
      </c>
      <c r="AF39" s="149">
        <v>10.1</v>
      </c>
      <c r="AG39" s="149"/>
      <c r="AH39" s="149">
        <v>-2.7</v>
      </c>
      <c r="AI39" s="149">
        <v>2.2000000000000002</v>
      </c>
      <c r="AJ39" s="149">
        <v>4.7</v>
      </c>
      <c r="AK39" s="149">
        <v>3.1</v>
      </c>
      <c r="AL39" s="149"/>
      <c r="AM39" s="149">
        <v>-4.3</v>
      </c>
      <c r="AN39" s="149">
        <v>-0.6</v>
      </c>
      <c r="AO39" s="149">
        <v>5.0999999999999996</v>
      </c>
      <c r="AP39" s="149">
        <v>2.9</v>
      </c>
      <c r="AQ39" s="149"/>
      <c r="AR39" s="149">
        <v>-3.1</v>
      </c>
      <c r="AS39" s="141">
        <v>1.1000000000000001</v>
      </c>
      <c r="AT39" s="141">
        <v>4.7</v>
      </c>
      <c r="AU39" s="141">
        <v>2.4</v>
      </c>
      <c r="AV39" s="149"/>
      <c r="AW39" s="149">
        <v>-3.6</v>
      </c>
      <c r="AX39" s="141">
        <v>1.2</v>
      </c>
      <c r="AY39" s="141">
        <v>5.4</v>
      </c>
      <c r="AZ39" s="141">
        <v>3.3</v>
      </c>
      <c r="BA39" s="149"/>
      <c r="BB39" s="149">
        <v>-4.4000000000000004</v>
      </c>
      <c r="BC39" s="141">
        <v>1.7</v>
      </c>
    </row>
    <row r="40" spans="2:55" ht="173.25" customHeight="1">
      <c r="B40" s="142"/>
      <c r="C40" s="136"/>
      <c r="D40" s="136"/>
      <c r="E40" s="138"/>
      <c r="F40" s="138"/>
      <c r="G40" s="138"/>
      <c r="H40" s="138"/>
      <c r="I40" s="138"/>
      <c r="J40" s="138"/>
      <c r="K40" s="139"/>
      <c r="L40" s="139"/>
      <c r="M40" s="139"/>
      <c r="N40" s="139"/>
      <c r="O40" s="139"/>
      <c r="P40" s="139"/>
      <c r="Q40" s="139"/>
      <c r="R40" s="137"/>
      <c r="S40" s="137"/>
      <c r="T40" s="137"/>
      <c r="U40" s="137"/>
      <c r="V40" s="137"/>
      <c r="W40" s="137"/>
      <c r="X40" s="137"/>
      <c r="Y40" s="137"/>
      <c r="Z40" s="137"/>
      <c r="AA40" s="137"/>
      <c r="AB40" s="137"/>
      <c r="AC40" s="137"/>
      <c r="AD40" s="137"/>
      <c r="AE40" s="137"/>
      <c r="AF40" s="137"/>
      <c r="AG40" s="137"/>
      <c r="AH40" s="137"/>
      <c r="AI40" s="137"/>
      <c r="AJ40" s="137"/>
      <c r="AK40" s="137"/>
      <c r="AL40" s="137"/>
      <c r="AM40" s="137"/>
      <c r="AN40" s="137"/>
      <c r="AO40" s="137"/>
      <c r="AP40" s="137"/>
      <c r="AQ40" s="137"/>
      <c r="AR40" s="137"/>
      <c r="AS40" s="137"/>
      <c r="AT40" s="137"/>
      <c r="AU40" s="137"/>
      <c r="AV40" s="137"/>
      <c r="AW40" s="137"/>
      <c r="AX40" s="137"/>
      <c r="AY40" s="137"/>
      <c r="AZ40" s="137"/>
      <c r="BA40" s="137"/>
      <c r="BB40" s="137"/>
      <c r="BC40" s="137"/>
    </row>
    <row r="41" spans="2:55" s="146" customFormat="1" ht="54.95" customHeight="1" thickBot="1">
      <c r="B41" s="142"/>
      <c r="C41" s="145"/>
      <c r="D41" s="145"/>
      <c r="E41" s="266" t="s">
        <v>231</v>
      </c>
      <c r="F41" s="266"/>
      <c r="G41" s="266"/>
      <c r="H41" s="266"/>
      <c r="I41" s="266"/>
      <c r="J41" s="266"/>
      <c r="K41" s="266"/>
      <c r="L41" s="266"/>
      <c r="M41" s="266"/>
      <c r="N41" s="266"/>
      <c r="O41" s="266"/>
      <c r="P41" s="266"/>
      <c r="Q41" s="266"/>
      <c r="R41" s="266"/>
      <c r="S41" s="266"/>
      <c r="T41" s="266"/>
      <c r="U41" s="266"/>
      <c r="V41" s="266"/>
      <c r="W41" s="266"/>
      <c r="X41" s="266"/>
      <c r="Y41" s="266"/>
      <c r="Z41" s="266"/>
      <c r="AA41" s="266"/>
      <c r="AB41" s="266"/>
      <c r="AC41" s="266"/>
      <c r="AD41" s="266"/>
      <c r="AE41" s="266"/>
      <c r="AF41" s="266"/>
      <c r="AG41" s="266"/>
      <c r="AH41" s="266"/>
      <c r="AI41" s="266"/>
      <c r="AJ41" s="266"/>
      <c r="AK41" s="266"/>
      <c r="AL41" s="266"/>
      <c r="AM41" s="266"/>
      <c r="AN41" s="266"/>
      <c r="AO41" s="266"/>
      <c r="AP41" s="266"/>
      <c r="AQ41" s="266"/>
      <c r="AR41" s="266"/>
      <c r="AS41" s="266"/>
      <c r="AT41" s="266"/>
      <c r="AU41" s="266"/>
      <c r="AV41" s="266"/>
      <c r="AW41" s="266"/>
      <c r="AX41" s="266"/>
      <c r="AY41" s="266"/>
      <c r="AZ41" s="266"/>
      <c r="BA41" s="266"/>
      <c r="BB41" s="266"/>
      <c r="BC41" s="266"/>
    </row>
    <row r="42" spans="2:55" s="128" customFormat="1" ht="30" customHeight="1" thickBot="1">
      <c r="B42" s="142"/>
      <c r="C42" s="126"/>
      <c r="D42" s="126"/>
      <c r="E42" s="270" t="s">
        <v>224</v>
      </c>
      <c r="F42" s="270"/>
      <c r="G42" s="270"/>
      <c r="H42" s="270"/>
      <c r="I42" s="270"/>
      <c r="J42" s="270"/>
      <c r="K42" s="272">
        <v>2019</v>
      </c>
      <c r="L42" s="272">
        <v>2020</v>
      </c>
      <c r="M42" s="272">
        <v>2021</v>
      </c>
      <c r="N42" s="272">
        <v>2022</v>
      </c>
      <c r="O42" s="272">
        <f>O$3</f>
        <v>2023</v>
      </c>
      <c r="P42" s="272">
        <v>2024</v>
      </c>
      <c r="Q42" s="272">
        <v>2025</v>
      </c>
      <c r="R42" s="214"/>
      <c r="S42" s="274">
        <v>2019</v>
      </c>
      <c r="T42" s="274"/>
      <c r="U42" s="274"/>
      <c r="V42" s="274"/>
      <c r="W42" s="214"/>
      <c r="X42" s="274">
        <v>2020</v>
      </c>
      <c r="Y42" s="274"/>
      <c r="Z42" s="274"/>
      <c r="AA42" s="274"/>
      <c r="AB42" s="214"/>
      <c r="AC42" s="267">
        <v>2021</v>
      </c>
      <c r="AD42" s="267"/>
      <c r="AE42" s="267"/>
      <c r="AF42" s="267"/>
      <c r="AG42" s="214"/>
      <c r="AH42" s="267">
        <v>2022</v>
      </c>
      <c r="AI42" s="267"/>
      <c r="AJ42" s="267"/>
      <c r="AK42" s="267"/>
      <c r="AL42" s="214"/>
      <c r="AM42" s="267">
        <v>2023</v>
      </c>
      <c r="AN42" s="267"/>
      <c r="AO42" s="267"/>
      <c r="AP42" s="267"/>
      <c r="AQ42" s="214"/>
      <c r="AR42" s="267">
        <v>2024</v>
      </c>
      <c r="AS42" s="267"/>
      <c r="AT42" s="267"/>
      <c r="AU42" s="267"/>
      <c r="AV42" s="214"/>
      <c r="AW42" s="267">
        <v>2025</v>
      </c>
      <c r="AX42" s="267"/>
      <c r="AY42" s="267"/>
      <c r="AZ42" s="267"/>
      <c r="BA42" s="214"/>
      <c r="BB42" s="267">
        <v>2026</v>
      </c>
      <c r="BC42" s="267"/>
    </row>
    <row r="43" spans="2:55" ht="30" customHeight="1" thickBot="1">
      <c r="B43" s="142"/>
      <c r="C43" s="125"/>
      <c r="D43" s="125"/>
      <c r="E43" s="271"/>
      <c r="F43" s="271"/>
      <c r="G43" s="271"/>
      <c r="H43" s="271"/>
      <c r="I43" s="271"/>
      <c r="J43" s="271"/>
      <c r="K43" s="273"/>
      <c r="L43" s="273"/>
      <c r="M43" s="273"/>
      <c r="N43" s="273"/>
      <c r="O43" s="273"/>
      <c r="P43" s="273"/>
      <c r="Q43" s="273"/>
      <c r="R43" s="215"/>
      <c r="S43" s="211" t="s">
        <v>214</v>
      </c>
      <c r="T43" s="211" t="s">
        <v>215</v>
      </c>
      <c r="U43" s="211" t="s">
        <v>216</v>
      </c>
      <c r="V43" s="211" t="s">
        <v>217</v>
      </c>
      <c r="W43" s="218"/>
      <c r="X43" s="212" t="s">
        <v>214</v>
      </c>
      <c r="Y43" s="212" t="s">
        <v>215</v>
      </c>
      <c r="Z43" s="212" t="s">
        <v>216</v>
      </c>
      <c r="AA43" s="212" t="s">
        <v>217</v>
      </c>
      <c r="AB43" s="215"/>
      <c r="AC43" s="188" t="s">
        <v>214</v>
      </c>
      <c r="AD43" s="188" t="s">
        <v>215</v>
      </c>
      <c r="AE43" s="188" t="s">
        <v>216</v>
      </c>
      <c r="AF43" s="188" t="s">
        <v>217</v>
      </c>
      <c r="AG43" s="215"/>
      <c r="AH43" s="188" t="s">
        <v>214</v>
      </c>
      <c r="AI43" s="188" t="s">
        <v>215</v>
      </c>
      <c r="AJ43" s="188" t="s">
        <v>216</v>
      </c>
      <c r="AK43" s="188" t="s">
        <v>217</v>
      </c>
      <c r="AL43" s="215"/>
      <c r="AM43" s="188" t="s">
        <v>214</v>
      </c>
      <c r="AN43" s="188" t="s">
        <v>215</v>
      </c>
      <c r="AO43" s="188" t="str">
        <f>AO$4</f>
        <v>Q3</v>
      </c>
      <c r="AP43" s="188" t="str">
        <f>AP$4</f>
        <v>Q4</v>
      </c>
      <c r="AQ43" s="215"/>
      <c r="AR43" s="188" t="s">
        <v>214</v>
      </c>
      <c r="AS43" s="188" t="s">
        <v>215</v>
      </c>
      <c r="AT43" s="188" t="str">
        <f>AT$4</f>
        <v>Q3</v>
      </c>
      <c r="AU43" s="188" t="str">
        <f>AU$4</f>
        <v>Q4</v>
      </c>
      <c r="AV43" s="215"/>
      <c r="AW43" s="188" t="s">
        <v>214</v>
      </c>
      <c r="AX43" s="188" t="s">
        <v>215</v>
      </c>
      <c r="AY43" s="188" t="str">
        <f>AY$4</f>
        <v>Q3</v>
      </c>
      <c r="AZ43" s="188" t="str">
        <f>AZ$4</f>
        <v>Q4</v>
      </c>
      <c r="BA43" s="215"/>
      <c r="BB43" s="188" t="s">
        <v>214</v>
      </c>
      <c r="BC43" s="188" t="s">
        <v>215</v>
      </c>
    </row>
    <row r="44" spans="2:55" ht="9.9499999999999993" customHeight="1">
      <c r="B44" s="142"/>
      <c r="C44" s="125"/>
      <c r="D44" s="125"/>
      <c r="E44" s="129"/>
      <c r="F44" s="129"/>
      <c r="G44" s="129"/>
      <c r="H44" s="129"/>
      <c r="I44" s="129"/>
      <c r="J44" s="129"/>
      <c r="K44" s="130"/>
      <c r="L44" s="130"/>
      <c r="M44" s="130"/>
      <c r="N44" s="130"/>
      <c r="O44" s="130"/>
      <c r="P44" s="130"/>
      <c r="Q44" s="130"/>
      <c r="R44" s="216"/>
      <c r="S44" s="131"/>
      <c r="T44" s="131"/>
      <c r="U44" s="131"/>
      <c r="V44" s="131"/>
      <c r="W44" s="216"/>
      <c r="X44" s="131"/>
      <c r="Y44" s="131"/>
      <c r="Z44" s="131"/>
      <c r="AA44" s="131"/>
      <c r="AB44" s="216"/>
      <c r="AC44" s="131"/>
      <c r="AD44" s="131"/>
      <c r="AE44" s="131"/>
      <c r="AF44" s="131"/>
      <c r="AG44" s="216"/>
      <c r="AH44" s="131"/>
      <c r="AI44" s="131"/>
      <c r="AL44" s="216"/>
      <c r="AM44" s="131"/>
      <c r="AN44" s="131"/>
      <c r="AO44" s="131"/>
      <c r="AP44" s="131"/>
      <c r="AQ44" s="216"/>
      <c r="AR44" s="131"/>
      <c r="AS44" s="131"/>
      <c r="AT44" s="131"/>
      <c r="AU44" s="131"/>
      <c r="AV44" s="216"/>
      <c r="AW44" s="131"/>
      <c r="AX44" s="131"/>
      <c r="AY44" s="131"/>
      <c r="AZ44" s="131"/>
      <c r="BA44" s="216"/>
      <c r="BB44" s="131"/>
      <c r="BC44" s="131"/>
    </row>
    <row r="45" spans="2:55" ht="50.1" customHeight="1">
      <c r="B45" s="142"/>
      <c r="C45" s="132"/>
      <c r="D45" s="132"/>
      <c r="E45" s="133" t="s">
        <v>218</v>
      </c>
      <c r="F45" s="269" t="s">
        <v>225</v>
      </c>
      <c r="G45" s="269"/>
      <c r="H45" s="269"/>
      <c r="I45" s="269"/>
      <c r="J45" s="269"/>
      <c r="K45" s="134"/>
      <c r="L45" s="140">
        <v>7.4</v>
      </c>
      <c r="M45" s="140">
        <v>7.1</v>
      </c>
      <c r="N45" s="140">
        <v>6.6</v>
      </c>
      <c r="O45" s="140">
        <v>6.4</v>
      </c>
      <c r="P45" s="140">
        <v>6.3</v>
      </c>
      <c r="Q45" s="140">
        <v>6.1</v>
      </c>
      <c r="R45" s="140"/>
      <c r="S45" s="140"/>
      <c r="T45" s="140"/>
      <c r="U45" s="140"/>
      <c r="V45" s="140"/>
      <c r="W45" s="140"/>
      <c r="X45" s="140">
        <v>6.5</v>
      </c>
      <c r="Y45" s="140">
        <v>8.4</v>
      </c>
      <c r="Z45" s="140">
        <v>7.9</v>
      </c>
      <c r="AA45" s="140">
        <v>6.8</v>
      </c>
      <c r="AB45" s="140"/>
      <c r="AC45" s="140">
        <v>6.6</v>
      </c>
      <c r="AD45" s="140">
        <v>7.1</v>
      </c>
      <c r="AE45" s="140">
        <v>8.1</v>
      </c>
      <c r="AF45" s="140">
        <v>6.7</v>
      </c>
      <c r="AG45" s="140"/>
      <c r="AH45" s="140">
        <v>6.3</v>
      </c>
      <c r="AI45" s="140">
        <v>6.4</v>
      </c>
      <c r="AJ45" s="140">
        <v>7.2</v>
      </c>
      <c r="AK45" s="140">
        <v>6.4</v>
      </c>
      <c r="AL45" s="140"/>
      <c r="AM45" s="140">
        <v>6.1</v>
      </c>
      <c r="AN45" s="140">
        <v>6.2</v>
      </c>
      <c r="AO45" s="140">
        <v>7</v>
      </c>
      <c r="AP45" s="140">
        <v>6.3</v>
      </c>
      <c r="AQ45" s="140"/>
      <c r="AR45" s="140">
        <v>5.9</v>
      </c>
      <c r="AS45" s="140">
        <v>6.3</v>
      </c>
      <c r="AT45" s="140">
        <v>7</v>
      </c>
      <c r="AU45" s="140">
        <v>6</v>
      </c>
      <c r="AV45" s="140"/>
      <c r="AW45" s="140">
        <v>5.7</v>
      </c>
      <c r="AX45" s="140">
        <v>6.2</v>
      </c>
      <c r="AY45" s="140">
        <v>6.6</v>
      </c>
      <c r="AZ45" s="140">
        <v>6</v>
      </c>
      <c r="BA45" s="140"/>
      <c r="BB45" s="140">
        <v>5.6</v>
      </c>
      <c r="BC45" s="140">
        <v>5.6</v>
      </c>
    </row>
    <row r="46" spans="2:55" ht="50.1" customHeight="1">
      <c r="B46" s="142"/>
      <c r="C46" s="132"/>
      <c r="D46" s="132"/>
      <c r="E46" s="133" t="s">
        <v>219</v>
      </c>
      <c r="F46" s="269" t="s">
        <v>236</v>
      </c>
      <c r="G46" s="269"/>
      <c r="H46" s="269"/>
      <c r="I46" s="269"/>
      <c r="J46" s="269"/>
      <c r="K46" s="134"/>
      <c r="L46" s="140">
        <v>6.9</v>
      </c>
      <c r="M46" s="140">
        <v>6.7</v>
      </c>
      <c r="N46" s="140">
        <v>6.4</v>
      </c>
      <c r="O46" s="140">
        <v>6.2</v>
      </c>
      <c r="P46" s="140">
        <v>6</v>
      </c>
      <c r="Q46" s="140">
        <v>5.7</v>
      </c>
      <c r="R46" s="140"/>
      <c r="S46" s="140"/>
      <c r="T46" s="140"/>
      <c r="U46" s="140"/>
      <c r="V46" s="140"/>
      <c r="W46" s="140"/>
      <c r="X46" s="140">
        <v>7.4</v>
      </c>
      <c r="Y46" s="140">
        <v>7.4</v>
      </c>
      <c r="Z46" s="140">
        <v>6.3</v>
      </c>
      <c r="AA46" s="140">
        <v>6.7</v>
      </c>
      <c r="AB46" s="140"/>
      <c r="AC46" s="140">
        <v>7.2</v>
      </c>
      <c r="AD46" s="140">
        <v>7.1</v>
      </c>
      <c r="AE46" s="140">
        <v>6.3</v>
      </c>
      <c r="AF46" s="140">
        <v>6.4</v>
      </c>
      <c r="AG46" s="140"/>
      <c r="AH46" s="140">
        <v>6.7</v>
      </c>
      <c r="AI46" s="140">
        <v>6.4</v>
      </c>
      <c r="AJ46" s="140">
        <v>6.1</v>
      </c>
      <c r="AK46" s="140">
        <v>6.4</v>
      </c>
      <c r="AL46" s="140"/>
      <c r="AM46" s="140">
        <v>6.6</v>
      </c>
      <c r="AN46" s="140">
        <v>6.1</v>
      </c>
      <c r="AO46" s="140">
        <v>5.8</v>
      </c>
      <c r="AP46" s="140">
        <v>6.4</v>
      </c>
      <c r="AQ46" s="140"/>
      <c r="AR46" s="140">
        <v>6.6</v>
      </c>
      <c r="AS46" s="140">
        <v>5.9</v>
      </c>
      <c r="AT46" s="140">
        <v>5.3</v>
      </c>
      <c r="AU46" s="140">
        <v>6.1</v>
      </c>
      <c r="AV46" s="140"/>
      <c r="AW46" s="140">
        <v>6.1</v>
      </c>
      <c r="AX46" s="140">
        <v>5.4</v>
      </c>
      <c r="AY46" s="140">
        <v>5.5</v>
      </c>
      <c r="AZ46" s="140">
        <v>5.8</v>
      </c>
      <c r="BA46" s="140"/>
      <c r="BB46" s="140">
        <v>5.7</v>
      </c>
      <c r="BC46" s="140">
        <v>5.6</v>
      </c>
    </row>
    <row r="47" spans="2:55" ht="50.1" customHeight="1">
      <c r="B47" s="142"/>
      <c r="C47" s="132"/>
      <c r="D47" s="132"/>
      <c r="E47" s="133" t="s">
        <v>220</v>
      </c>
      <c r="F47" s="269" t="s">
        <v>226</v>
      </c>
      <c r="G47" s="269"/>
      <c r="H47" s="269"/>
      <c r="I47" s="269"/>
      <c r="J47" s="269"/>
      <c r="K47" s="134"/>
      <c r="L47" s="140">
        <v>22.8</v>
      </c>
      <c r="M47" s="140">
        <v>24.2</v>
      </c>
      <c r="N47" s="140">
        <v>24</v>
      </c>
      <c r="O47" s="140">
        <v>23.4</v>
      </c>
      <c r="P47" s="140">
        <v>23.1</v>
      </c>
      <c r="Q47" s="140">
        <v>23</v>
      </c>
      <c r="R47" s="140"/>
      <c r="S47" s="140"/>
      <c r="T47" s="140"/>
      <c r="U47" s="140"/>
      <c r="V47" s="140"/>
      <c r="W47" s="140"/>
      <c r="X47" s="140">
        <v>22.2</v>
      </c>
      <c r="Y47" s="140">
        <v>22.1</v>
      </c>
      <c r="Z47" s="140">
        <v>23.4</v>
      </c>
      <c r="AA47" s="140">
        <v>23.5</v>
      </c>
      <c r="AB47" s="140"/>
      <c r="AC47" s="140">
        <v>23.8</v>
      </c>
      <c r="AD47" s="140">
        <v>24.1</v>
      </c>
      <c r="AE47" s="140">
        <v>24.2</v>
      </c>
      <c r="AF47" s="140">
        <v>24.7</v>
      </c>
      <c r="AG47" s="140"/>
      <c r="AH47" s="140">
        <v>24.1</v>
      </c>
      <c r="AI47" s="140">
        <v>24.1</v>
      </c>
      <c r="AJ47" s="140">
        <v>23.9</v>
      </c>
      <c r="AK47" s="140">
        <v>23.9</v>
      </c>
      <c r="AL47" s="140"/>
      <c r="AM47" s="140">
        <v>23.6</v>
      </c>
      <c r="AN47" s="140">
        <v>23.5</v>
      </c>
      <c r="AO47" s="140">
        <v>23.1</v>
      </c>
      <c r="AP47" s="140">
        <v>23.2</v>
      </c>
      <c r="AQ47" s="140"/>
      <c r="AR47" s="140">
        <v>23.1</v>
      </c>
      <c r="AS47" s="140">
        <v>23.2</v>
      </c>
      <c r="AT47" s="140">
        <v>23.2</v>
      </c>
      <c r="AU47" s="140">
        <v>23</v>
      </c>
      <c r="AV47" s="140"/>
      <c r="AW47" s="140">
        <v>23</v>
      </c>
      <c r="AX47" s="140">
        <v>23</v>
      </c>
      <c r="AY47" s="140">
        <v>22.9</v>
      </c>
      <c r="AZ47" s="140">
        <v>23</v>
      </c>
      <c r="BA47" s="140"/>
      <c r="BB47" s="140">
        <v>23.1</v>
      </c>
      <c r="BC47" s="140">
        <v>23.4</v>
      </c>
    </row>
    <row r="48" spans="2:55" ht="50.1" customHeight="1">
      <c r="B48" s="142"/>
      <c r="C48" s="132"/>
      <c r="D48" s="132"/>
      <c r="E48" s="133" t="s">
        <v>221</v>
      </c>
      <c r="F48" s="269" t="s">
        <v>227</v>
      </c>
      <c r="G48" s="269"/>
      <c r="H48" s="269"/>
      <c r="I48" s="269"/>
      <c r="J48" s="269"/>
      <c r="K48" s="134"/>
      <c r="L48" s="140">
        <v>4</v>
      </c>
      <c r="M48" s="140">
        <v>3.7</v>
      </c>
      <c r="N48" s="140">
        <v>3.5</v>
      </c>
      <c r="O48" s="140">
        <v>3.6</v>
      </c>
      <c r="P48" s="140">
        <v>4</v>
      </c>
      <c r="Q48" s="140">
        <v>4.3</v>
      </c>
      <c r="R48" s="140"/>
      <c r="S48" s="140"/>
      <c r="T48" s="140"/>
      <c r="U48" s="140"/>
      <c r="V48" s="140"/>
      <c r="W48" s="140"/>
      <c r="X48" s="140">
        <v>4.5</v>
      </c>
      <c r="Y48" s="140">
        <v>3.1</v>
      </c>
      <c r="Z48" s="140">
        <v>4.2</v>
      </c>
      <c r="AA48" s="140">
        <v>4</v>
      </c>
      <c r="AB48" s="140"/>
      <c r="AC48" s="140">
        <v>4</v>
      </c>
      <c r="AD48" s="140">
        <v>3.7</v>
      </c>
      <c r="AE48" s="140">
        <v>3.5</v>
      </c>
      <c r="AF48" s="140">
        <v>3.4</v>
      </c>
      <c r="AG48" s="140"/>
      <c r="AH48" s="140">
        <v>3.6</v>
      </c>
      <c r="AI48" s="140">
        <v>3.5</v>
      </c>
      <c r="AJ48" s="140">
        <v>3.5</v>
      </c>
      <c r="AK48" s="140">
        <v>3.5</v>
      </c>
      <c r="AL48" s="140"/>
      <c r="AM48" s="140">
        <v>3.6</v>
      </c>
      <c r="AN48" s="140">
        <v>3.6</v>
      </c>
      <c r="AO48" s="140">
        <v>3.7</v>
      </c>
      <c r="AP48" s="140">
        <v>3.5</v>
      </c>
      <c r="AQ48" s="140"/>
      <c r="AR48" s="140">
        <v>3.9</v>
      </c>
      <c r="AS48" s="140">
        <v>4</v>
      </c>
      <c r="AT48" s="140">
        <v>4.2</v>
      </c>
      <c r="AU48" s="140">
        <v>4</v>
      </c>
      <c r="AV48" s="140"/>
      <c r="AW48" s="140">
        <v>4.3</v>
      </c>
      <c r="AX48" s="140">
        <v>4.3</v>
      </c>
      <c r="AY48" s="140">
        <v>4.4000000000000004</v>
      </c>
      <c r="AZ48" s="140">
        <v>4.2</v>
      </c>
      <c r="BA48" s="140"/>
      <c r="BB48" s="140">
        <v>4.4000000000000004</v>
      </c>
      <c r="BC48" s="140">
        <v>4.3</v>
      </c>
    </row>
    <row r="49" spans="2:55" ht="50.1" customHeight="1">
      <c r="B49" s="142"/>
      <c r="C49" s="132"/>
      <c r="D49" s="132"/>
      <c r="E49" s="133" t="s">
        <v>222</v>
      </c>
      <c r="F49" s="269" t="s">
        <v>228</v>
      </c>
      <c r="G49" s="269"/>
      <c r="H49" s="269"/>
      <c r="I49" s="269"/>
      <c r="J49" s="269"/>
      <c r="K49" s="134"/>
      <c r="L49" s="140">
        <v>57.8</v>
      </c>
      <c r="M49" s="140">
        <v>57.2</v>
      </c>
      <c r="N49" s="140">
        <v>58.3</v>
      </c>
      <c r="O49" s="140">
        <v>59.3</v>
      </c>
      <c r="P49" s="140">
        <v>59.4</v>
      </c>
      <c r="Q49" s="140">
        <v>59.5</v>
      </c>
      <c r="R49" s="140"/>
      <c r="S49" s="140"/>
      <c r="T49" s="140"/>
      <c r="U49" s="140"/>
      <c r="V49" s="140"/>
      <c r="W49" s="140"/>
      <c r="X49" s="140">
        <v>58.4</v>
      </c>
      <c r="Y49" s="140">
        <v>57.8</v>
      </c>
      <c r="Z49" s="140">
        <v>57.1</v>
      </c>
      <c r="AA49" s="140">
        <v>57.8</v>
      </c>
      <c r="AB49" s="140"/>
      <c r="AC49" s="140">
        <v>57.4</v>
      </c>
      <c r="AD49" s="140">
        <v>56.7</v>
      </c>
      <c r="AE49" s="140">
        <v>56.9</v>
      </c>
      <c r="AF49" s="140">
        <v>57.6</v>
      </c>
      <c r="AG49" s="140"/>
      <c r="AH49" s="140">
        <v>58.1</v>
      </c>
      <c r="AI49" s="140">
        <v>58.4</v>
      </c>
      <c r="AJ49" s="140">
        <v>58.2</v>
      </c>
      <c r="AK49" s="140">
        <v>58.6</v>
      </c>
      <c r="AL49" s="140"/>
      <c r="AM49" s="140">
        <v>59</v>
      </c>
      <c r="AN49" s="140">
        <v>59.4</v>
      </c>
      <c r="AO49" s="140">
        <v>59.3</v>
      </c>
      <c r="AP49" s="140">
        <v>59.3</v>
      </c>
      <c r="AQ49" s="140"/>
      <c r="AR49" s="140">
        <v>59.4</v>
      </c>
      <c r="AS49" s="140">
        <v>59.4</v>
      </c>
      <c r="AT49" s="140">
        <v>59.1</v>
      </c>
      <c r="AU49" s="140">
        <v>59.6</v>
      </c>
      <c r="AV49" s="140"/>
      <c r="AW49" s="140">
        <v>59.7</v>
      </c>
      <c r="AX49" s="140">
        <v>59.7</v>
      </c>
      <c r="AY49" s="140">
        <v>59.1</v>
      </c>
      <c r="AZ49" s="140">
        <v>59.5</v>
      </c>
      <c r="BA49" s="140"/>
      <c r="BB49" s="140">
        <v>59.9</v>
      </c>
      <c r="BC49" s="140">
        <v>59.5</v>
      </c>
    </row>
    <row r="50" spans="2:55" ht="50.1" customHeight="1">
      <c r="B50" s="142"/>
      <c r="C50" s="136"/>
      <c r="D50" s="136"/>
      <c r="E50" s="133" t="s">
        <v>223</v>
      </c>
      <c r="F50" s="269" t="s">
        <v>229</v>
      </c>
      <c r="G50" s="269"/>
      <c r="H50" s="269"/>
      <c r="I50" s="269"/>
      <c r="J50" s="269"/>
      <c r="K50" s="134"/>
      <c r="L50" s="140">
        <v>1.1000000000000001</v>
      </c>
      <c r="M50" s="140">
        <v>1.1000000000000001</v>
      </c>
      <c r="N50" s="140">
        <v>1.1000000000000001</v>
      </c>
      <c r="O50" s="140">
        <v>1.2</v>
      </c>
      <c r="P50" s="140">
        <v>1.2</v>
      </c>
      <c r="Q50" s="140">
        <v>1.3</v>
      </c>
      <c r="R50" s="140"/>
      <c r="S50" s="140"/>
      <c r="T50" s="140"/>
      <c r="U50" s="140"/>
      <c r="V50" s="140"/>
      <c r="W50" s="140"/>
      <c r="X50" s="140">
        <v>1</v>
      </c>
      <c r="Y50" s="140">
        <v>1.2</v>
      </c>
      <c r="Z50" s="140">
        <v>1.1000000000000001</v>
      </c>
      <c r="AA50" s="140">
        <v>1.3</v>
      </c>
      <c r="AB50" s="140"/>
      <c r="AC50" s="140">
        <v>1.1000000000000001</v>
      </c>
      <c r="AD50" s="140">
        <v>1.2</v>
      </c>
      <c r="AE50" s="140">
        <v>1</v>
      </c>
      <c r="AF50" s="140">
        <v>1.1000000000000001</v>
      </c>
      <c r="AG50" s="140"/>
      <c r="AH50" s="140">
        <v>1.1000000000000001</v>
      </c>
      <c r="AI50" s="140">
        <v>1.1000000000000001</v>
      </c>
      <c r="AJ50" s="140">
        <v>1.1000000000000001</v>
      </c>
      <c r="AK50" s="140">
        <v>1.1000000000000001</v>
      </c>
      <c r="AL50" s="140"/>
      <c r="AM50" s="140">
        <v>1.1000000000000001</v>
      </c>
      <c r="AN50" s="140">
        <v>1.2</v>
      </c>
      <c r="AO50" s="140">
        <v>1.1000000000000001</v>
      </c>
      <c r="AP50" s="140">
        <v>1.2</v>
      </c>
      <c r="AQ50" s="140"/>
      <c r="AR50" s="140">
        <v>1.1000000000000001</v>
      </c>
      <c r="AS50" s="140">
        <v>1.1000000000000001</v>
      </c>
      <c r="AT50" s="140">
        <v>1.3</v>
      </c>
      <c r="AU50" s="140">
        <v>1.3</v>
      </c>
      <c r="AV50" s="140"/>
      <c r="AW50" s="140">
        <v>1.1000000000000001</v>
      </c>
      <c r="AX50" s="140">
        <v>1.4</v>
      </c>
      <c r="AY50" s="140">
        <v>1.4</v>
      </c>
      <c r="AZ50" s="140">
        <v>1.4</v>
      </c>
      <c r="BA50" s="140"/>
      <c r="BB50" s="140">
        <v>1.4</v>
      </c>
      <c r="BC50" s="140">
        <v>1.6</v>
      </c>
    </row>
    <row r="51" spans="2:55" ht="50.1" customHeight="1" thickBot="1">
      <c r="B51" s="142"/>
      <c r="C51" s="136"/>
      <c r="D51" s="136"/>
      <c r="E51" s="268" t="s">
        <v>230</v>
      </c>
      <c r="F51" s="268"/>
      <c r="G51" s="268"/>
      <c r="H51" s="268"/>
      <c r="I51" s="268"/>
      <c r="J51" s="268"/>
      <c r="K51" s="148"/>
      <c r="L51" s="149">
        <v>100</v>
      </c>
      <c r="M51" s="149">
        <v>100</v>
      </c>
      <c r="N51" s="149">
        <v>100</v>
      </c>
      <c r="O51" s="149">
        <v>100</v>
      </c>
      <c r="P51" s="149">
        <v>100</v>
      </c>
      <c r="Q51" s="149">
        <v>100</v>
      </c>
      <c r="R51" s="149"/>
      <c r="S51" s="149"/>
      <c r="T51" s="149"/>
      <c r="U51" s="149"/>
      <c r="V51" s="149"/>
      <c r="W51" s="149"/>
      <c r="X51" s="149">
        <v>100</v>
      </c>
      <c r="Y51" s="149">
        <v>100</v>
      </c>
      <c r="Z51" s="149">
        <v>100</v>
      </c>
      <c r="AA51" s="149">
        <v>100</v>
      </c>
      <c r="AB51" s="149"/>
      <c r="AC51" s="149">
        <v>100</v>
      </c>
      <c r="AD51" s="149">
        <v>100</v>
      </c>
      <c r="AE51" s="149">
        <v>100</v>
      </c>
      <c r="AF51" s="149">
        <v>100</v>
      </c>
      <c r="AG51" s="149"/>
      <c r="AH51" s="149">
        <v>100</v>
      </c>
      <c r="AI51" s="149">
        <v>100</v>
      </c>
      <c r="AJ51" s="149">
        <v>100</v>
      </c>
      <c r="AK51" s="149">
        <v>100</v>
      </c>
      <c r="AL51" s="149"/>
      <c r="AM51" s="149">
        <v>100</v>
      </c>
      <c r="AN51" s="149">
        <v>100</v>
      </c>
      <c r="AO51" s="149">
        <v>100</v>
      </c>
      <c r="AP51" s="149">
        <v>100</v>
      </c>
      <c r="AQ51" s="149"/>
      <c r="AR51" s="149">
        <v>100</v>
      </c>
      <c r="AS51" s="141">
        <v>100</v>
      </c>
      <c r="AT51" s="141">
        <v>100</v>
      </c>
      <c r="AU51" s="141">
        <v>100</v>
      </c>
      <c r="AV51" s="149"/>
      <c r="AW51" s="149">
        <v>100</v>
      </c>
      <c r="AX51" s="141">
        <v>100</v>
      </c>
      <c r="AY51" s="141">
        <v>100</v>
      </c>
      <c r="AZ51" s="141">
        <v>100</v>
      </c>
      <c r="BA51" s="149"/>
      <c r="BB51" s="149">
        <v>100</v>
      </c>
      <c r="BC51" s="141">
        <v>100</v>
      </c>
    </row>
  </sheetData>
  <mergeCells count="97">
    <mergeCell ref="AW3:AZ3"/>
    <mergeCell ref="F6:J6"/>
    <mergeCell ref="E3:J4"/>
    <mergeCell ref="K3:K4"/>
    <mergeCell ref="L3:L4"/>
    <mergeCell ref="M3:M4"/>
    <mergeCell ref="N3:N4"/>
    <mergeCell ref="O3:O4"/>
    <mergeCell ref="P3:P4"/>
    <mergeCell ref="S3:V3"/>
    <mergeCell ref="X3:AA3"/>
    <mergeCell ref="Q3:Q4"/>
    <mergeCell ref="E12:J12"/>
    <mergeCell ref="AC3:AF3"/>
    <mergeCell ref="AH3:AK3"/>
    <mergeCell ref="AM3:AP3"/>
    <mergeCell ref="AR3:AU3"/>
    <mergeCell ref="F7:J7"/>
    <mergeCell ref="F8:J8"/>
    <mergeCell ref="F9:J9"/>
    <mergeCell ref="F10:J10"/>
    <mergeCell ref="F11:J11"/>
    <mergeCell ref="E25:AP25"/>
    <mergeCell ref="AH15:AK15"/>
    <mergeCell ref="AM15:AP15"/>
    <mergeCell ref="AR15:AU15"/>
    <mergeCell ref="F21:J21"/>
    <mergeCell ref="F22:J22"/>
    <mergeCell ref="F23:J23"/>
    <mergeCell ref="E24:J24"/>
    <mergeCell ref="O15:O16"/>
    <mergeCell ref="S15:V15"/>
    <mergeCell ref="X15:AA15"/>
    <mergeCell ref="AC15:AF15"/>
    <mergeCell ref="Q15:Q16"/>
    <mergeCell ref="E15:J16"/>
    <mergeCell ref="K15:K16"/>
    <mergeCell ref="F18:J18"/>
    <mergeCell ref="F19:J19"/>
    <mergeCell ref="P15:P16"/>
    <mergeCell ref="F20:J20"/>
    <mergeCell ref="L15:L16"/>
    <mergeCell ref="M15:M16"/>
    <mergeCell ref="N15:N16"/>
    <mergeCell ref="X42:AA42"/>
    <mergeCell ref="Q42:Q43"/>
    <mergeCell ref="E39:J39"/>
    <mergeCell ref="AC30:AF30"/>
    <mergeCell ref="AH30:AK30"/>
    <mergeCell ref="F34:J34"/>
    <mergeCell ref="F35:J35"/>
    <mergeCell ref="F36:J36"/>
    <mergeCell ref="F37:J37"/>
    <mergeCell ref="F38:J38"/>
    <mergeCell ref="F33:J33"/>
    <mergeCell ref="E30:J31"/>
    <mergeCell ref="K30:K31"/>
    <mergeCell ref="L30:L31"/>
    <mergeCell ref="M30:M31"/>
    <mergeCell ref="N30:N31"/>
    <mergeCell ref="M42:M43"/>
    <mergeCell ref="N42:N43"/>
    <mergeCell ref="O42:O43"/>
    <mergeCell ref="P42:P43"/>
    <mergeCell ref="S42:V42"/>
    <mergeCell ref="BB42:BC42"/>
    <mergeCell ref="E51:J51"/>
    <mergeCell ref="AC42:AF42"/>
    <mergeCell ref="AH42:AK42"/>
    <mergeCell ref="AM42:AP42"/>
    <mergeCell ref="AR42:AU42"/>
    <mergeCell ref="F46:J46"/>
    <mergeCell ref="F47:J47"/>
    <mergeCell ref="F48:J48"/>
    <mergeCell ref="F49:J49"/>
    <mergeCell ref="F50:J50"/>
    <mergeCell ref="AW42:AZ42"/>
    <mergeCell ref="F45:J45"/>
    <mergeCell ref="E42:J43"/>
    <mergeCell ref="K42:K43"/>
    <mergeCell ref="L42:L43"/>
    <mergeCell ref="E14:BC14"/>
    <mergeCell ref="E2:BC2"/>
    <mergeCell ref="E29:BC29"/>
    <mergeCell ref="E41:BC41"/>
    <mergeCell ref="BB3:BC3"/>
    <mergeCell ref="BB15:BC15"/>
    <mergeCell ref="BB30:BC30"/>
    <mergeCell ref="AM30:AP30"/>
    <mergeCell ref="AR30:AU30"/>
    <mergeCell ref="AW30:AZ30"/>
    <mergeCell ref="O30:O31"/>
    <mergeCell ref="P30:P31"/>
    <mergeCell ref="S30:V30"/>
    <mergeCell ref="X30:AA30"/>
    <mergeCell ref="Q30:Q31"/>
    <mergeCell ref="AW15:AZ15"/>
  </mergeCells>
  <printOptions horizontalCentered="1"/>
  <pageMargins left="0" right="0" top="0" bottom="0" header="0.11811023622047245" footer="0.11811023622047245"/>
  <pageSetup paperSize="11" scale="2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499984740745262"/>
  </sheetPr>
  <dimension ref="A1:BN174"/>
  <sheetViews>
    <sheetView view="pageBreakPreview" zoomScale="50" zoomScaleNormal="100" zoomScaleSheetLayoutView="50" workbookViewId="0">
      <pane xSplit="14" ySplit="4" topLeftCell="O5" activePane="bottomRight" state="frozen"/>
      <selection activeCell="E2" sqref="E2:BC2"/>
      <selection pane="topRight" activeCell="E2" sqref="E2:BC2"/>
      <selection pane="bottomLeft" activeCell="E2" sqref="E2:BC2"/>
      <selection pane="bottomRight" activeCell="X10" sqref="X10"/>
    </sheetView>
  </sheetViews>
  <sheetFormatPr defaultColWidth="9.140625" defaultRowHeight="18.75"/>
  <cols>
    <col min="1" max="1" width="3.85546875" style="239" customWidth="1"/>
    <col min="2" max="2" width="13.7109375" style="240" customWidth="1"/>
    <col min="3" max="3" width="27" style="240" customWidth="1"/>
    <col min="4" max="4" width="1.7109375" style="210" customWidth="1"/>
    <col min="5" max="5" width="1.7109375" style="3" customWidth="1"/>
    <col min="6" max="6" width="3.5703125" style="3" customWidth="1"/>
    <col min="7" max="7" width="5.7109375" style="4" customWidth="1"/>
    <col min="8" max="8" width="7.85546875" style="3" customWidth="1"/>
    <col min="9" max="9" width="2.7109375" style="3" customWidth="1"/>
    <col min="10" max="10" width="3.42578125" style="3" customWidth="1"/>
    <col min="11" max="11" width="43.7109375" style="3" customWidth="1"/>
    <col min="12" max="12" width="19.28515625" style="73" customWidth="1"/>
    <col min="13" max="13" width="12.42578125" style="2" customWidth="1"/>
    <col min="14" max="14" width="0.85546875" style="120" customWidth="1"/>
    <col min="15" max="15" width="0.85546875" style="3" customWidth="1"/>
    <col min="16" max="23" width="15" style="5" customWidth="1"/>
    <col min="24" max="27" width="15" style="3" customWidth="1"/>
    <col min="28" max="28" width="0.85546875" style="3" customWidth="1"/>
    <col min="29" max="33" width="15" style="5" customWidth="1"/>
    <col min="34" max="16384" width="9.140625" style="3"/>
  </cols>
  <sheetData>
    <row r="1" spans="1:33" s="261" customFormat="1" ht="19.5">
      <c r="A1" s="221"/>
      <c r="B1" s="222"/>
      <c r="C1" s="222"/>
      <c r="D1" s="260"/>
      <c r="L1" s="262"/>
      <c r="M1" s="222"/>
      <c r="N1" s="263"/>
      <c r="O1" s="265"/>
      <c r="P1" s="264"/>
      <c r="Q1" s="264"/>
      <c r="R1" s="264"/>
      <c r="S1" s="264"/>
      <c r="T1" s="264"/>
      <c r="U1" s="264"/>
      <c r="V1" s="264"/>
      <c r="W1" s="264"/>
      <c r="X1" s="264"/>
      <c r="Y1" s="264"/>
      <c r="Z1" s="264"/>
      <c r="AA1" s="264"/>
      <c r="AB1" s="265"/>
      <c r="AC1" s="264"/>
      <c r="AD1" s="264"/>
      <c r="AE1" s="264"/>
      <c r="AF1" s="264"/>
      <c r="AG1" s="264"/>
    </row>
    <row r="2" spans="1:33" ht="54.95" customHeight="1" thickBot="1">
      <c r="A2" s="223"/>
      <c r="B2" s="224"/>
      <c r="C2" s="224"/>
      <c r="D2" s="207"/>
      <c r="E2" s="7"/>
      <c r="F2" s="276" t="s">
        <v>84</v>
      </c>
      <c r="G2" s="276"/>
      <c r="H2" s="276"/>
      <c r="I2" s="276"/>
      <c r="J2" s="276"/>
      <c r="K2" s="276"/>
      <c r="L2" s="276"/>
      <c r="M2" s="276"/>
      <c r="N2" s="276"/>
      <c r="O2" s="276"/>
      <c r="P2" s="276"/>
      <c r="Q2" s="276"/>
      <c r="R2" s="276"/>
      <c r="S2" s="276"/>
      <c r="T2" s="276"/>
      <c r="U2" s="276"/>
      <c r="V2" s="276"/>
      <c r="W2" s="276"/>
      <c r="X2" s="276"/>
      <c r="Y2" s="276"/>
      <c r="Z2" s="276"/>
      <c r="AA2" s="276"/>
      <c r="AB2" s="276"/>
      <c r="AC2" s="276"/>
      <c r="AD2" s="276"/>
      <c r="AE2" s="276"/>
      <c r="AF2" s="276"/>
      <c r="AG2" s="276"/>
    </row>
    <row r="3" spans="1:33" s="107" customFormat="1" ht="27" customHeight="1" thickBot="1">
      <c r="A3" s="225"/>
      <c r="B3" s="226"/>
      <c r="C3" s="226"/>
      <c r="D3" s="208"/>
      <c r="E3" s="105"/>
      <c r="F3" s="309" t="s">
        <v>85</v>
      </c>
      <c r="G3" s="309"/>
      <c r="H3" s="309"/>
      <c r="I3" s="309"/>
      <c r="J3" s="309"/>
      <c r="K3" s="309"/>
      <c r="L3" s="303" t="s">
        <v>86</v>
      </c>
      <c r="M3" s="303" t="s">
        <v>213</v>
      </c>
      <c r="N3" s="127"/>
      <c r="O3" s="106"/>
      <c r="P3" s="281">
        <v>2025</v>
      </c>
      <c r="Q3" s="281"/>
      <c r="R3" s="281"/>
      <c r="S3" s="281"/>
      <c r="T3" s="281"/>
      <c r="U3" s="281"/>
      <c r="V3" s="281"/>
      <c r="W3" s="281"/>
      <c r="X3" s="281"/>
      <c r="Y3" s="281"/>
      <c r="Z3" s="281"/>
      <c r="AA3" s="281"/>
      <c r="AB3" s="106"/>
      <c r="AC3" s="281">
        <v>2026</v>
      </c>
      <c r="AD3" s="281"/>
      <c r="AE3" s="281"/>
      <c r="AF3" s="281"/>
      <c r="AG3" s="281"/>
    </row>
    <row r="4" spans="1:33" s="109" customFormat="1" ht="27" customHeight="1" thickBot="1">
      <c r="A4" s="225"/>
      <c r="B4" s="226"/>
      <c r="C4" s="226"/>
      <c r="D4" s="208"/>
      <c r="E4" s="105"/>
      <c r="F4" s="310"/>
      <c r="G4" s="310"/>
      <c r="H4" s="310"/>
      <c r="I4" s="310"/>
      <c r="J4" s="310"/>
      <c r="K4" s="310"/>
      <c r="L4" s="304"/>
      <c r="M4" s="304"/>
      <c r="N4" s="147"/>
      <c r="O4" s="108"/>
      <c r="P4" s="186" t="s">
        <v>0</v>
      </c>
      <c r="Q4" s="186" t="s">
        <v>1</v>
      </c>
      <c r="R4" s="186" t="s">
        <v>2</v>
      </c>
      <c r="S4" s="186" t="s">
        <v>3</v>
      </c>
      <c r="T4" s="186" t="s">
        <v>4</v>
      </c>
      <c r="U4" s="186" t="s">
        <v>5</v>
      </c>
      <c r="V4" s="186" t="s">
        <v>6</v>
      </c>
      <c r="W4" s="186" t="s">
        <v>7</v>
      </c>
      <c r="X4" s="186" t="s">
        <v>8</v>
      </c>
      <c r="Y4" s="186" t="s">
        <v>9</v>
      </c>
      <c r="Z4" s="186" t="s">
        <v>10</v>
      </c>
      <c r="AA4" s="186" t="s">
        <v>11</v>
      </c>
      <c r="AB4" s="108"/>
      <c r="AC4" s="186" t="s">
        <v>0</v>
      </c>
      <c r="AD4" s="186" t="s">
        <v>1</v>
      </c>
      <c r="AE4" s="186" t="s">
        <v>2</v>
      </c>
      <c r="AF4" s="186" t="s">
        <v>3</v>
      </c>
      <c r="AG4" s="186" t="s">
        <v>4</v>
      </c>
    </row>
    <row r="5" spans="1:33" s="109" customFormat="1" ht="42" customHeight="1">
      <c r="A5" s="227"/>
      <c r="B5" s="228"/>
      <c r="C5" s="228"/>
      <c r="D5" s="208"/>
      <c r="E5" s="104"/>
      <c r="F5" s="197" t="s">
        <v>28</v>
      </c>
      <c r="G5" s="284" t="s">
        <v>87</v>
      </c>
      <c r="H5" s="284"/>
      <c r="I5" s="284"/>
      <c r="J5" s="284"/>
      <c r="K5" s="284"/>
      <c r="L5" s="198"/>
      <c r="M5" s="199"/>
      <c r="N5" s="200"/>
      <c r="O5" s="194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195"/>
      <c r="AB5" s="194"/>
      <c r="AC5" s="195"/>
      <c r="AD5" s="195"/>
      <c r="AE5" s="195"/>
      <c r="AF5" s="195"/>
      <c r="AG5" s="195"/>
    </row>
    <row r="6" spans="1:33" ht="44.1" customHeight="1">
      <c r="A6" s="223"/>
      <c r="B6" s="224"/>
      <c r="C6" s="224"/>
      <c r="D6" s="207"/>
      <c r="E6" s="7"/>
      <c r="F6" s="8"/>
      <c r="G6" s="9" t="s">
        <v>26</v>
      </c>
      <c r="H6" s="285" t="s">
        <v>88</v>
      </c>
      <c r="I6" s="286"/>
      <c r="J6" s="286"/>
      <c r="K6" s="286"/>
      <c r="L6" s="65"/>
      <c r="M6" s="110"/>
      <c r="N6" s="135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</row>
    <row r="7" spans="1:33" ht="44.1" customHeight="1">
      <c r="A7" s="223"/>
      <c r="B7" s="224"/>
      <c r="C7" s="224"/>
      <c r="D7" s="207"/>
      <c r="E7" s="7"/>
      <c r="F7" s="8"/>
      <c r="G7" s="11"/>
      <c r="H7" s="29" t="s">
        <v>52</v>
      </c>
      <c r="I7" s="283" t="s">
        <v>89</v>
      </c>
      <c r="J7" s="283"/>
      <c r="K7" s="283"/>
      <c r="L7" s="65"/>
      <c r="M7" s="110"/>
      <c r="N7" s="135"/>
      <c r="O7" s="13"/>
      <c r="P7" s="10"/>
      <c r="Q7" s="10"/>
      <c r="R7" s="10"/>
      <c r="S7" s="10"/>
      <c r="T7" s="10"/>
      <c r="U7" s="10"/>
      <c r="V7" s="10"/>
      <c r="W7" s="10"/>
      <c r="X7" s="13"/>
      <c r="Y7" s="13"/>
      <c r="Z7" s="13"/>
      <c r="AA7" s="13"/>
      <c r="AB7" s="13"/>
      <c r="AC7" s="10"/>
      <c r="AD7" s="10"/>
      <c r="AE7" s="10"/>
      <c r="AF7" s="10"/>
      <c r="AG7" s="10"/>
    </row>
    <row r="8" spans="1:33" ht="44.1" customHeight="1">
      <c r="A8" s="223"/>
      <c r="B8" s="229"/>
      <c r="C8" s="230"/>
      <c r="D8" s="207"/>
      <c r="E8" s="7"/>
      <c r="F8" s="8"/>
      <c r="G8" s="14"/>
      <c r="H8" s="15"/>
      <c r="I8" s="16" t="s">
        <v>23</v>
      </c>
      <c r="J8" s="283" t="s">
        <v>90</v>
      </c>
      <c r="K8" s="283"/>
      <c r="L8" s="17" t="s">
        <v>91</v>
      </c>
      <c r="M8" s="110" t="s">
        <v>13</v>
      </c>
      <c r="N8" s="18" t="e">
        <f>VLOOKUP($B8,'[1]1. EC. INDICATORS-MONTHLY'!$A:$GH,'[1]1. EC. INDICATORS-MONTHLY'!EP$1,0)</f>
        <v>#N/A</v>
      </c>
      <c r="O8" s="18" t="s">
        <v>257</v>
      </c>
      <c r="P8" s="18">
        <v>30357</v>
      </c>
      <c r="Q8" s="18">
        <v>36005</v>
      </c>
      <c r="R8" s="18">
        <v>28739</v>
      </c>
      <c r="S8" s="18">
        <v>18008</v>
      </c>
      <c r="T8" s="18">
        <v>24256</v>
      </c>
      <c r="U8" s="18">
        <v>26249</v>
      </c>
      <c r="V8" s="18">
        <v>35884</v>
      </c>
      <c r="W8" s="18">
        <v>31285</v>
      </c>
      <c r="X8" s="18">
        <v>26647</v>
      </c>
      <c r="Y8" s="18">
        <v>29673</v>
      </c>
      <c r="Z8" s="18">
        <v>20891</v>
      </c>
      <c r="AA8" s="18">
        <v>28684</v>
      </c>
      <c r="AB8" s="18" t="s">
        <v>257</v>
      </c>
      <c r="AC8" s="18">
        <v>28579</v>
      </c>
      <c r="AD8" s="18">
        <v>22124</v>
      </c>
      <c r="AE8" s="18">
        <v>20310</v>
      </c>
      <c r="AF8" s="18">
        <v>18515</v>
      </c>
      <c r="AG8" s="18">
        <v>20198</v>
      </c>
    </row>
    <row r="9" spans="1:33" ht="44.1" customHeight="1">
      <c r="A9" s="223"/>
      <c r="B9" s="224"/>
      <c r="C9" s="224"/>
      <c r="D9" s="207"/>
      <c r="E9" s="7"/>
      <c r="H9" s="29" t="s">
        <v>53</v>
      </c>
      <c r="I9" s="283" t="s">
        <v>92</v>
      </c>
      <c r="J9" s="283"/>
      <c r="K9" s="283"/>
      <c r="L9" s="65"/>
      <c r="M9" s="110"/>
      <c r="N9" s="18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</row>
    <row r="10" spans="1:33" ht="44.1" customHeight="1">
      <c r="A10" s="223"/>
      <c r="B10" s="229"/>
      <c r="C10" s="230"/>
      <c r="D10" s="207"/>
      <c r="E10" s="7"/>
      <c r="G10" s="14"/>
      <c r="H10" s="8"/>
      <c r="I10" s="16" t="s">
        <v>23</v>
      </c>
      <c r="J10" s="283" t="s">
        <v>93</v>
      </c>
      <c r="K10" s="283"/>
      <c r="L10" s="278" t="s">
        <v>94</v>
      </c>
      <c r="M10" s="2" t="s">
        <v>15</v>
      </c>
      <c r="N10" s="23" t="e">
        <f>VLOOKUP($B10,'[1]1. EC. INDICATORS-MONTHLY'!$A:$GH,'[1]1. EC. INDICATORS-MONTHLY'!EP$1,0)</f>
        <v>#N/A</v>
      </c>
      <c r="O10" s="23" t="s">
        <v>257</v>
      </c>
      <c r="P10" s="23">
        <v>8.8000000000000007</v>
      </c>
      <c r="Q10" s="23">
        <v>9.1</v>
      </c>
      <c r="R10" s="23">
        <v>8.9</v>
      </c>
      <c r="S10" s="23">
        <v>7.7</v>
      </c>
      <c r="T10" s="23">
        <v>7.4</v>
      </c>
      <c r="U10" s="23">
        <v>7</v>
      </c>
      <c r="V10" s="23">
        <v>7.2</v>
      </c>
      <c r="W10" s="23">
        <v>7.3</v>
      </c>
      <c r="X10" s="23">
        <v>7.4</v>
      </c>
      <c r="Y10" s="23">
        <v>7.4</v>
      </c>
      <c r="Z10" s="23">
        <v>7.3</v>
      </c>
      <c r="AA10" s="23">
        <v>7.3</v>
      </c>
      <c r="AB10" s="23" t="s">
        <v>257</v>
      </c>
      <c r="AC10" s="23">
        <v>7.5</v>
      </c>
      <c r="AD10" s="23">
        <v>7.7</v>
      </c>
      <c r="AE10" s="23">
        <v>7.9</v>
      </c>
      <c r="AF10" s="23">
        <v>8.3000000000000007</v>
      </c>
      <c r="AG10" s="23">
        <v>8.9</v>
      </c>
    </row>
    <row r="11" spans="1:33" ht="44.1" customHeight="1">
      <c r="A11" s="223"/>
      <c r="B11" s="229"/>
      <c r="C11" s="230"/>
      <c r="D11" s="207"/>
      <c r="E11" s="7"/>
      <c r="F11" s="8"/>
      <c r="G11" s="14"/>
      <c r="H11" s="8"/>
      <c r="I11" s="16" t="s">
        <v>23</v>
      </c>
      <c r="J11" s="283" t="s">
        <v>95</v>
      </c>
      <c r="K11" s="283"/>
      <c r="L11" s="278"/>
      <c r="M11" s="2" t="s">
        <v>15</v>
      </c>
      <c r="N11" s="23" t="e">
        <f>VLOOKUP($B11,'[1]1. EC. INDICATORS-MONTHLY'!$A:$GH,'[1]1. EC. INDICATORS-MONTHLY'!EP$1,0)</f>
        <v>#N/A</v>
      </c>
      <c r="O11" s="23" t="s">
        <v>257</v>
      </c>
      <c r="P11" s="23">
        <v>7.4</v>
      </c>
      <c r="Q11" s="23">
        <v>7.7</v>
      </c>
      <c r="R11" s="23">
        <v>7.6</v>
      </c>
      <c r="S11" s="23">
        <v>6.4</v>
      </c>
      <c r="T11" s="23">
        <v>6.1</v>
      </c>
      <c r="U11" s="23">
        <v>5.6</v>
      </c>
      <c r="V11" s="23">
        <v>5.9</v>
      </c>
      <c r="W11" s="23">
        <v>5.9</v>
      </c>
      <c r="X11" s="23">
        <v>6</v>
      </c>
      <c r="Y11" s="23">
        <v>6</v>
      </c>
      <c r="Z11" s="23">
        <v>5.9</v>
      </c>
      <c r="AA11" s="23">
        <v>5.9</v>
      </c>
      <c r="AB11" s="23" t="s">
        <v>257</v>
      </c>
      <c r="AC11" s="23">
        <v>6.2</v>
      </c>
      <c r="AD11" s="23">
        <v>6.3</v>
      </c>
      <c r="AE11" s="23">
        <v>6.5</v>
      </c>
      <c r="AF11" s="23">
        <v>6.9</v>
      </c>
      <c r="AG11" s="23">
        <v>7.5</v>
      </c>
    </row>
    <row r="12" spans="1:33" ht="44.1" customHeight="1">
      <c r="A12" s="223"/>
      <c r="B12" s="229"/>
      <c r="C12" s="230"/>
      <c r="D12" s="207"/>
      <c r="E12" s="7"/>
      <c r="F12" s="8"/>
      <c r="G12" s="14"/>
      <c r="H12" s="15"/>
      <c r="I12" s="16" t="s">
        <v>23</v>
      </c>
      <c r="J12" s="283" t="s">
        <v>96</v>
      </c>
      <c r="K12" s="283"/>
      <c r="L12" s="278"/>
      <c r="M12" s="2" t="s">
        <v>15</v>
      </c>
      <c r="N12" s="23" t="e">
        <f>VLOOKUP($B12,'[1]1. EC. INDICATORS-MONTHLY'!$A:$GH,'[1]1. EC. INDICATORS-MONTHLY'!EP$1,0)</f>
        <v>#N/A</v>
      </c>
      <c r="O12" s="23" t="s">
        <v>257</v>
      </c>
      <c r="P12" s="23">
        <v>7.9</v>
      </c>
      <c r="Q12" s="23">
        <v>7.8</v>
      </c>
      <c r="R12" s="23">
        <v>7.7</v>
      </c>
      <c r="S12" s="23">
        <v>7.7</v>
      </c>
      <c r="T12" s="23">
        <v>8.1999999999999993</v>
      </c>
      <c r="U12" s="23">
        <v>7.9</v>
      </c>
      <c r="V12" s="23">
        <v>7.5</v>
      </c>
      <c r="W12" s="23">
        <v>7.5</v>
      </c>
      <c r="X12" s="23">
        <v>7.7</v>
      </c>
      <c r="Y12" s="23">
        <v>7.5</v>
      </c>
      <c r="Z12" s="23">
        <v>7.5</v>
      </c>
      <c r="AA12" s="23">
        <v>7.6</v>
      </c>
      <c r="AB12" s="23" t="s">
        <v>257</v>
      </c>
      <c r="AC12" s="23">
        <v>7.6</v>
      </c>
      <c r="AD12" s="23">
        <v>7.7</v>
      </c>
      <c r="AE12" s="23">
        <v>9</v>
      </c>
      <c r="AF12" s="23">
        <v>10.5</v>
      </c>
      <c r="AG12" s="23">
        <v>10.7</v>
      </c>
    </row>
    <row r="13" spans="1:33" s="27" customFormat="1" ht="44.1" customHeight="1">
      <c r="A13" s="231"/>
      <c r="B13" s="229"/>
      <c r="C13" s="230"/>
      <c r="D13" s="207"/>
      <c r="E13" s="26"/>
      <c r="G13" s="28"/>
      <c r="H13" s="29"/>
      <c r="I13" s="16" t="s">
        <v>23</v>
      </c>
      <c r="J13" s="283" t="s">
        <v>97</v>
      </c>
      <c r="K13" s="283"/>
      <c r="L13" s="278"/>
      <c r="M13" s="94" t="s">
        <v>15</v>
      </c>
      <c r="N13" s="23" t="e">
        <f>VLOOKUP($B13,'[1]1. EC. INDICATORS-MONTHLY'!$A:$GH,'[1]1. EC. INDICATORS-MONTHLY'!EP$1,0)</f>
        <v>#N/A</v>
      </c>
      <c r="O13" s="23" t="s">
        <v>257</v>
      </c>
      <c r="P13" s="23">
        <v>6.8</v>
      </c>
      <c r="Q13" s="23">
        <v>6.9</v>
      </c>
      <c r="R13" s="23">
        <v>7</v>
      </c>
      <c r="S13" s="23">
        <v>6.5</v>
      </c>
      <c r="T13" s="23">
        <v>6.1</v>
      </c>
      <c r="U13" s="23">
        <v>5.9</v>
      </c>
      <c r="V13" s="23">
        <v>5.7</v>
      </c>
      <c r="W13" s="23">
        <v>5.7</v>
      </c>
      <c r="X13" s="23">
        <v>5.8</v>
      </c>
      <c r="Y13" s="23">
        <v>5.7</v>
      </c>
      <c r="Z13" s="23">
        <v>5.7</v>
      </c>
      <c r="AA13" s="23">
        <v>5.8</v>
      </c>
      <c r="AB13" s="23" t="s">
        <v>257</v>
      </c>
      <c r="AC13" s="23">
        <v>5.8</v>
      </c>
      <c r="AD13" s="23">
        <v>5.9</v>
      </c>
      <c r="AE13" s="23">
        <v>6.7</v>
      </c>
      <c r="AF13" s="23">
        <v>7.5</v>
      </c>
      <c r="AG13" s="23">
        <v>7.6</v>
      </c>
    </row>
    <row r="14" spans="1:33" s="27" customFormat="1" ht="44.1" customHeight="1">
      <c r="A14" s="231"/>
      <c r="B14" s="232"/>
      <c r="C14" s="232"/>
      <c r="D14" s="207"/>
      <c r="E14" s="26"/>
      <c r="G14" s="28"/>
      <c r="H14" s="29" t="s">
        <v>54</v>
      </c>
      <c r="I14" s="283" t="s">
        <v>98</v>
      </c>
      <c r="J14" s="283"/>
      <c r="K14" s="283"/>
      <c r="L14" s="151"/>
      <c r="M14" s="94"/>
      <c r="N14" s="18"/>
      <c r="O14" s="32"/>
      <c r="P14" s="32"/>
      <c r="Q14" s="32"/>
      <c r="R14" s="32"/>
      <c r="S14" s="32" t="s">
        <v>258</v>
      </c>
      <c r="T14" s="32" t="s">
        <v>258</v>
      </c>
      <c r="U14" s="32" t="s">
        <v>258</v>
      </c>
      <c r="V14" s="32" t="s">
        <v>258</v>
      </c>
      <c r="W14" s="32" t="s">
        <v>258</v>
      </c>
      <c r="X14" s="32" t="s">
        <v>258</v>
      </c>
      <c r="Y14" s="32" t="s">
        <v>258</v>
      </c>
      <c r="Z14" s="32" t="s">
        <v>258</v>
      </c>
      <c r="AA14" s="32" t="s">
        <v>258</v>
      </c>
      <c r="AB14" s="32"/>
      <c r="AC14" s="32"/>
      <c r="AD14" s="32"/>
      <c r="AE14" s="32"/>
      <c r="AF14" s="32" t="s">
        <v>258</v>
      </c>
      <c r="AG14" s="32" t="s">
        <v>258</v>
      </c>
    </row>
    <row r="15" spans="1:33" s="27" customFormat="1" ht="44.1" customHeight="1">
      <c r="A15" s="231"/>
      <c r="B15" s="229"/>
      <c r="C15" s="230"/>
      <c r="D15" s="207"/>
      <c r="E15" s="26"/>
      <c r="G15" s="28"/>
      <c r="H15" s="29"/>
      <c r="I15" s="16" t="s">
        <v>23</v>
      </c>
      <c r="J15" s="283" t="s">
        <v>99</v>
      </c>
      <c r="K15" s="283"/>
      <c r="L15" s="37" t="s">
        <v>100</v>
      </c>
      <c r="M15" s="94" t="s">
        <v>13</v>
      </c>
      <c r="N15" s="18" t="e">
        <f>VLOOKUP($B15,'[1]1. EC. INDICATORS-MONTHLY'!$A:$GH,'[1]1. EC. INDICATORS-MONTHLY'!EP$1,0)</f>
        <v>#N/A</v>
      </c>
      <c r="O15" s="18" t="s">
        <v>257</v>
      </c>
      <c r="P15" s="18">
        <v>7315</v>
      </c>
      <c r="Q15" s="18">
        <v>8164</v>
      </c>
      <c r="R15" s="18">
        <v>7962</v>
      </c>
      <c r="S15" s="18">
        <v>7702</v>
      </c>
      <c r="T15" s="18">
        <v>7463</v>
      </c>
      <c r="U15" s="18">
        <v>7653</v>
      </c>
      <c r="V15" s="18">
        <v>7511</v>
      </c>
      <c r="W15" s="18">
        <v>7590</v>
      </c>
      <c r="X15" s="18">
        <v>7663</v>
      </c>
      <c r="Y15" s="18">
        <v>7263</v>
      </c>
      <c r="Z15" s="18">
        <v>6926</v>
      </c>
      <c r="AA15" s="18">
        <v>6736</v>
      </c>
      <c r="AB15" s="18" t="s">
        <v>257</v>
      </c>
      <c r="AC15" s="18">
        <v>6517</v>
      </c>
      <c r="AD15" s="18">
        <v>6389</v>
      </c>
      <c r="AE15" s="18">
        <v>6474</v>
      </c>
      <c r="AF15" s="18">
        <v>6209</v>
      </c>
      <c r="AG15" s="18">
        <v>6496</v>
      </c>
    </row>
    <row r="16" spans="1:33" s="27" customFormat="1" ht="44.1" customHeight="1">
      <c r="A16" s="231"/>
      <c r="B16" s="229"/>
      <c r="C16" s="230"/>
      <c r="D16" s="207"/>
      <c r="E16" s="26"/>
      <c r="G16" s="28"/>
      <c r="H16" s="29"/>
      <c r="I16" s="16" t="s">
        <v>23</v>
      </c>
      <c r="J16" s="283" t="s">
        <v>101</v>
      </c>
      <c r="K16" s="283"/>
      <c r="L16" s="37" t="s">
        <v>102</v>
      </c>
      <c r="M16" s="94" t="s">
        <v>13</v>
      </c>
      <c r="N16" s="18" t="e">
        <f>VLOOKUP($B16,'[1]1. EC. INDICATORS-MONTHLY'!$A:$GH,'[1]1. EC. INDICATORS-MONTHLY'!EP$1,0)</f>
        <v>#N/A</v>
      </c>
      <c r="O16" s="18" t="s">
        <v>257</v>
      </c>
      <c r="P16" s="18">
        <v>14707</v>
      </c>
      <c r="Q16" s="18">
        <v>16106</v>
      </c>
      <c r="R16" s="18">
        <v>14707</v>
      </c>
      <c r="S16" s="18">
        <v>14549</v>
      </c>
      <c r="T16" s="18">
        <v>15287</v>
      </c>
      <c r="U16" s="18">
        <v>15410</v>
      </c>
      <c r="V16" s="18">
        <v>16210</v>
      </c>
      <c r="W16" s="18">
        <v>15679</v>
      </c>
      <c r="X16" s="18">
        <v>15388</v>
      </c>
      <c r="Y16" s="18">
        <v>14563</v>
      </c>
      <c r="Z16" s="18">
        <v>13244</v>
      </c>
      <c r="AA16" s="18">
        <v>15134</v>
      </c>
      <c r="AB16" s="18" t="s">
        <v>257</v>
      </c>
      <c r="AC16" s="18">
        <v>13411</v>
      </c>
      <c r="AD16" s="18">
        <v>12242</v>
      </c>
      <c r="AE16" s="18">
        <v>12457</v>
      </c>
      <c r="AF16" s="18">
        <v>11122</v>
      </c>
      <c r="AG16" s="18">
        <v>12110</v>
      </c>
    </row>
    <row r="17" spans="1:33" s="27" customFormat="1" ht="44.1" customHeight="1">
      <c r="A17" s="233"/>
      <c r="B17" s="234"/>
      <c r="C17" s="234"/>
      <c r="D17" s="209"/>
      <c r="E17" s="25"/>
      <c r="G17" s="28"/>
      <c r="H17" s="29" t="s">
        <v>232</v>
      </c>
      <c r="I17" s="294" t="s">
        <v>233</v>
      </c>
      <c r="J17" s="294"/>
      <c r="K17" s="294"/>
      <c r="L17" s="151"/>
      <c r="M17" s="94"/>
      <c r="N17" s="18"/>
      <c r="O17" s="33"/>
      <c r="P17" s="33"/>
      <c r="Q17" s="33"/>
      <c r="R17" s="33"/>
      <c r="S17" s="33" t="s">
        <v>258</v>
      </c>
      <c r="T17" s="33" t="s">
        <v>258</v>
      </c>
      <c r="U17" s="33" t="s">
        <v>258</v>
      </c>
      <c r="V17" s="33" t="s">
        <v>258</v>
      </c>
      <c r="W17" s="33" t="s">
        <v>258</v>
      </c>
      <c r="X17" s="33" t="s">
        <v>258</v>
      </c>
      <c r="Y17" s="33" t="s">
        <v>258</v>
      </c>
      <c r="Z17" s="33" t="s">
        <v>258</v>
      </c>
      <c r="AA17" s="33" t="s">
        <v>258</v>
      </c>
      <c r="AB17" s="33"/>
      <c r="AC17" s="33"/>
      <c r="AD17" s="33"/>
      <c r="AE17" s="33"/>
      <c r="AF17" s="33" t="s">
        <v>258</v>
      </c>
      <c r="AG17" s="33" t="s">
        <v>258</v>
      </c>
    </row>
    <row r="18" spans="1:33" s="27" customFormat="1" ht="44.1" customHeight="1">
      <c r="A18" s="231"/>
      <c r="B18" s="229"/>
      <c r="C18" s="230"/>
      <c r="D18" s="207"/>
      <c r="E18" s="26"/>
      <c r="F18" s="35"/>
      <c r="G18" s="36"/>
      <c r="I18" s="16" t="s">
        <v>23</v>
      </c>
      <c r="J18" s="283" t="s">
        <v>103</v>
      </c>
      <c r="K18" s="283"/>
      <c r="L18" s="293" t="s">
        <v>104</v>
      </c>
      <c r="M18" s="94" t="s">
        <v>13</v>
      </c>
      <c r="N18" s="18" t="e">
        <f>VLOOKUP($B18,'[1]1. EC. INDICATORS-MONTHLY'!$A:$GH,'[1]1. EC. INDICATORS-MONTHLY'!EP$1,0)</f>
        <v>#N/A</v>
      </c>
      <c r="O18" s="18" t="s">
        <v>257</v>
      </c>
      <c r="P18" s="18">
        <v>44338</v>
      </c>
      <c r="Q18" s="18">
        <v>54847</v>
      </c>
      <c r="R18" s="18">
        <v>52573</v>
      </c>
      <c r="S18" s="18">
        <v>35901</v>
      </c>
      <c r="T18" s="18">
        <v>35939</v>
      </c>
      <c r="U18" s="18">
        <v>29719</v>
      </c>
      <c r="V18" s="18">
        <v>37198</v>
      </c>
      <c r="W18" s="18">
        <v>39517</v>
      </c>
      <c r="X18" s="18">
        <v>33549</v>
      </c>
      <c r="Y18" s="18">
        <v>52932</v>
      </c>
      <c r="Z18" s="18">
        <v>36820</v>
      </c>
      <c r="AA18" s="18">
        <v>32139</v>
      </c>
      <c r="AB18" s="18" t="s">
        <v>257</v>
      </c>
      <c r="AC18" s="18">
        <v>42386</v>
      </c>
      <c r="AD18" s="18">
        <v>33897</v>
      </c>
      <c r="AE18" s="18">
        <v>33137</v>
      </c>
      <c r="AF18" s="18">
        <v>37360</v>
      </c>
      <c r="AG18" s="18">
        <v>28741</v>
      </c>
    </row>
    <row r="19" spans="1:33" s="27" customFormat="1" ht="44.1" customHeight="1">
      <c r="A19" s="231"/>
      <c r="B19" s="229"/>
      <c r="C19" s="230"/>
      <c r="D19" s="207"/>
      <c r="E19" s="26"/>
      <c r="G19" s="38"/>
      <c r="H19" s="39"/>
      <c r="I19" s="16" t="s">
        <v>23</v>
      </c>
      <c r="J19" s="283" t="s">
        <v>105</v>
      </c>
      <c r="K19" s="283"/>
      <c r="L19" s="293"/>
      <c r="M19" s="94" t="s">
        <v>13</v>
      </c>
      <c r="N19" s="18" t="e">
        <f>VLOOKUP($B19,'[1]1. EC. INDICATORS-MONTHLY'!$A:$GH,'[1]1. EC. INDICATORS-MONTHLY'!EP$1,0)</f>
        <v>#N/A</v>
      </c>
      <c r="O19" s="18" t="s">
        <v>257</v>
      </c>
      <c r="P19" s="18">
        <v>100675</v>
      </c>
      <c r="Q19" s="18">
        <v>107925</v>
      </c>
      <c r="R19" s="18">
        <v>92242</v>
      </c>
      <c r="S19" s="18">
        <v>66999</v>
      </c>
      <c r="T19" s="18">
        <v>60869</v>
      </c>
      <c r="U19" s="18">
        <v>56398</v>
      </c>
      <c r="V19" s="18">
        <v>55682</v>
      </c>
      <c r="W19" s="18">
        <v>62966</v>
      </c>
      <c r="X19" s="18">
        <v>63377</v>
      </c>
      <c r="Y19" s="18">
        <v>67558</v>
      </c>
      <c r="Z19" s="18">
        <v>63326</v>
      </c>
      <c r="AA19" s="18">
        <v>72718</v>
      </c>
      <c r="AB19" s="18" t="s">
        <v>257</v>
      </c>
      <c r="AC19" s="18">
        <v>97960</v>
      </c>
      <c r="AD19" s="18">
        <v>77945</v>
      </c>
      <c r="AE19" s="18">
        <v>73319</v>
      </c>
      <c r="AF19" s="18">
        <v>55334</v>
      </c>
      <c r="AG19" s="18">
        <v>75416</v>
      </c>
    </row>
    <row r="20" spans="1:33" s="27" customFormat="1" ht="44.1" customHeight="1">
      <c r="A20" s="231"/>
      <c r="B20" s="232"/>
      <c r="C20" s="232"/>
      <c r="D20" s="207"/>
      <c r="E20" s="26"/>
      <c r="F20" s="30"/>
      <c r="G20" s="40" t="s">
        <v>27</v>
      </c>
      <c r="H20" s="289" t="s">
        <v>106</v>
      </c>
      <c r="I20" s="290"/>
      <c r="J20" s="290"/>
      <c r="K20" s="290"/>
      <c r="L20" s="152"/>
      <c r="M20" s="111"/>
      <c r="N20" s="18"/>
      <c r="O20" s="41"/>
      <c r="P20" s="41"/>
      <c r="Q20" s="41"/>
      <c r="R20" s="41"/>
      <c r="S20" s="41" t="s">
        <v>258</v>
      </c>
      <c r="T20" s="41" t="s">
        <v>258</v>
      </c>
      <c r="U20" s="41" t="s">
        <v>258</v>
      </c>
      <c r="V20" s="41" t="s">
        <v>258</v>
      </c>
      <c r="W20" s="41" t="s">
        <v>258</v>
      </c>
      <c r="X20" s="41" t="s">
        <v>258</v>
      </c>
      <c r="Y20" s="41" t="s">
        <v>258</v>
      </c>
      <c r="Z20" s="41" t="s">
        <v>258</v>
      </c>
      <c r="AA20" s="41" t="s">
        <v>258</v>
      </c>
      <c r="AB20" s="41"/>
      <c r="AC20" s="41"/>
      <c r="AD20" s="41"/>
      <c r="AE20" s="41"/>
      <c r="AF20" s="41" t="s">
        <v>258</v>
      </c>
      <c r="AG20" s="41" t="s">
        <v>258</v>
      </c>
    </row>
    <row r="21" spans="1:33" s="27" customFormat="1" ht="44.1" customHeight="1">
      <c r="A21" s="231"/>
      <c r="B21" s="232"/>
      <c r="C21" s="232"/>
      <c r="D21" s="207"/>
      <c r="E21" s="26"/>
      <c r="F21" s="30"/>
      <c r="G21" s="38"/>
      <c r="H21" s="29" t="s">
        <v>55</v>
      </c>
      <c r="I21" s="283" t="s">
        <v>107</v>
      </c>
      <c r="J21" s="283"/>
      <c r="K21" s="283"/>
      <c r="L21" s="152"/>
      <c r="M21" s="111"/>
      <c r="N21" s="18"/>
      <c r="O21" s="41"/>
      <c r="P21" s="41"/>
      <c r="Q21" s="41"/>
      <c r="R21" s="41"/>
      <c r="S21" s="41" t="s">
        <v>258</v>
      </c>
      <c r="T21" s="41" t="s">
        <v>258</v>
      </c>
      <c r="U21" s="41" t="s">
        <v>258</v>
      </c>
      <c r="V21" s="41" t="s">
        <v>258</v>
      </c>
      <c r="W21" s="41" t="s">
        <v>258</v>
      </c>
      <c r="X21" s="41" t="s">
        <v>258</v>
      </c>
      <c r="Y21" s="41" t="s">
        <v>258</v>
      </c>
      <c r="Z21" s="41" t="s">
        <v>258</v>
      </c>
      <c r="AA21" s="41" t="s">
        <v>258</v>
      </c>
      <c r="AB21" s="41"/>
      <c r="AC21" s="41"/>
      <c r="AD21" s="41"/>
      <c r="AE21" s="41"/>
      <c r="AF21" s="41" t="s">
        <v>258</v>
      </c>
      <c r="AG21" s="41" t="s">
        <v>258</v>
      </c>
    </row>
    <row r="22" spans="1:33" s="27" customFormat="1" ht="44.1" customHeight="1">
      <c r="A22" s="235"/>
      <c r="B22" s="236"/>
      <c r="C22" s="230"/>
      <c r="D22" s="207">
        <v>1000</v>
      </c>
      <c r="E22" s="26"/>
      <c r="F22" s="30"/>
      <c r="G22" s="38"/>
      <c r="H22" s="29"/>
      <c r="I22" s="16" t="s">
        <v>23</v>
      </c>
      <c r="J22" s="283" t="s">
        <v>108</v>
      </c>
      <c r="K22" s="283"/>
      <c r="L22" s="293" t="s">
        <v>109</v>
      </c>
      <c r="M22" s="94" t="s">
        <v>16</v>
      </c>
      <c r="N22" s="23" t="e">
        <f>VLOOKUP($B22,'[1]1. EC. INDICATORS-MONTHLY'!$A:$GH,'[1]1. EC. INDICATORS-MONTHLY'!EP$1,0)/1000</f>
        <v>#N/A</v>
      </c>
      <c r="O22" s="207" t="e">
        <v>#VALUE!</v>
      </c>
      <c r="P22" s="207">
        <v>1239.9000000000001</v>
      </c>
      <c r="Q22" s="207">
        <v>1188.4000000000001</v>
      </c>
      <c r="R22" s="207">
        <v>1387.6</v>
      </c>
      <c r="S22" s="207">
        <v>1686.4</v>
      </c>
      <c r="T22" s="207">
        <v>1771.6</v>
      </c>
      <c r="U22" s="207">
        <v>1692.4</v>
      </c>
      <c r="V22" s="207">
        <v>1812.5</v>
      </c>
      <c r="W22" s="207">
        <v>1854.8</v>
      </c>
      <c r="X22" s="207">
        <v>1841</v>
      </c>
      <c r="Y22" s="207">
        <v>2043.9</v>
      </c>
      <c r="Z22" s="207">
        <v>1935.5</v>
      </c>
      <c r="AA22" s="207">
        <v>1829.5</v>
      </c>
      <c r="AB22" s="207" t="e">
        <v>#VALUE!</v>
      </c>
      <c r="AC22" s="207">
        <v>1576.7</v>
      </c>
      <c r="AD22" s="207">
        <v>1284.3</v>
      </c>
      <c r="AE22" s="207">
        <v>1376.8</v>
      </c>
      <c r="AF22" s="207">
        <v>1629.8</v>
      </c>
      <c r="AG22" s="207">
        <v>1516.3</v>
      </c>
    </row>
    <row r="23" spans="1:33" s="27" customFormat="1" ht="44.1" customHeight="1">
      <c r="A23" s="235"/>
      <c r="B23" s="236"/>
      <c r="C23" s="230"/>
      <c r="D23" s="207">
        <v>1000</v>
      </c>
      <c r="E23" s="26"/>
      <c r="F23" s="30"/>
      <c r="G23" s="38"/>
      <c r="H23" s="29"/>
      <c r="I23" s="16" t="s">
        <v>23</v>
      </c>
      <c r="J23" s="283" t="s">
        <v>110</v>
      </c>
      <c r="K23" s="283"/>
      <c r="L23" s="293"/>
      <c r="M23" s="94" t="s">
        <v>16</v>
      </c>
      <c r="N23" s="23" t="e">
        <f>VLOOKUP($B23,'[1]1. EC. INDICATORS-MONTHLY'!$A:$GH,'[1]1. EC. INDICATORS-MONTHLY'!EP$1,0)/1000</f>
        <v>#N/A</v>
      </c>
      <c r="O23" s="207" t="e">
        <v>#VALUE!</v>
      </c>
      <c r="P23" s="207">
        <v>6581.7</v>
      </c>
      <c r="Q23" s="207">
        <v>6403.3</v>
      </c>
      <c r="R23" s="207">
        <v>7309.8</v>
      </c>
      <c r="S23" s="207">
        <v>8925.9</v>
      </c>
      <c r="T23" s="207">
        <v>9051.1</v>
      </c>
      <c r="U23" s="207">
        <v>8793.7000000000007</v>
      </c>
      <c r="V23" s="207">
        <v>9290.7999999999993</v>
      </c>
      <c r="W23" s="207">
        <v>9524.7999999999993</v>
      </c>
      <c r="X23" s="207">
        <v>9544.2000000000007</v>
      </c>
      <c r="Y23" s="207">
        <v>10399.4</v>
      </c>
      <c r="Z23" s="207">
        <v>9678.6</v>
      </c>
      <c r="AA23" s="207">
        <v>9275</v>
      </c>
      <c r="AB23" s="207" t="e">
        <v>#VALUE!</v>
      </c>
      <c r="AC23" s="207">
        <v>7966.5</v>
      </c>
      <c r="AD23" s="207">
        <v>6597.5</v>
      </c>
      <c r="AE23" s="207">
        <v>6894</v>
      </c>
      <c r="AF23" s="207">
        <v>7995.1</v>
      </c>
      <c r="AG23" s="207">
        <v>7624</v>
      </c>
    </row>
    <row r="24" spans="1:33" s="27" customFormat="1" ht="44.1" customHeight="1">
      <c r="A24" s="235"/>
      <c r="B24" s="236"/>
      <c r="C24" s="230"/>
      <c r="D24" s="207">
        <v>1000</v>
      </c>
      <c r="E24" s="26"/>
      <c r="F24" s="30"/>
      <c r="G24" s="38"/>
      <c r="H24" s="46"/>
      <c r="I24" s="16" t="s">
        <v>23</v>
      </c>
      <c r="J24" s="283" t="s">
        <v>111</v>
      </c>
      <c r="K24" s="283"/>
      <c r="L24" s="293"/>
      <c r="M24" s="94" t="s">
        <v>16</v>
      </c>
      <c r="N24" s="23" t="e">
        <f>VLOOKUP($B24,'[1]1. EC. INDICATORS-MONTHLY'!$A:$GH,'[1]1. EC. INDICATORS-MONTHLY'!EP$1,0)/1000</f>
        <v>#N/A</v>
      </c>
      <c r="O24" s="207" t="e">
        <v>#VALUE!</v>
      </c>
      <c r="P24" s="207">
        <v>291.5</v>
      </c>
      <c r="Q24" s="207">
        <v>285</v>
      </c>
      <c r="R24" s="207">
        <v>336.9</v>
      </c>
      <c r="S24" s="207">
        <v>409.1</v>
      </c>
      <c r="T24" s="207">
        <v>420.7</v>
      </c>
      <c r="U24" s="207">
        <v>396.9</v>
      </c>
      <c r="V24" s="207">
        <v>431.6</v>
      </c>
      <c r="W24" s="207">
        <v>443.1</v>
      </c>
      <c r="X24" s="207">
        <v>432.4</v>
      </c>
      <c r="Y24" s="207">
        <v>477.8</v>
      </c>
      <c r="Z24" s="207">
        <v>442.3</v>
      </c>
      <c r="AA24" s="207">
        <v>434.6</v>
      </c>
      <c r="AB24" s="207" t="e">
        <v>#VALUE!</v>
      </c>
      <c r="AC24" s="207">
        <v>377.5</v>
      </c>
      <c r="AD24" s="207">
        <v>304</v>
      </c>
      <c r="AE24" s="207">
        <v>325.3</v>
      </c>
      <c r="AF24" s="207">
        <v>390.1</v>
      </c>
      <c r="AG24" s="207">
        <v>352.7</v>
      </c>
    </row>
    <row r="25" spans="1:33" s="27" customFormat="1" ht="38.25" customHeight="1" thickBot="1">
      <c r="A25" s="231"/>
      <c r="B25" s="232"/>
      <c r="C25" s="232"/>
      <c r="D25" s="207"/>
      <c r="E25" s="2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</row>
    <row r="26" spans="1:33" s="27" customFormat="1" ht="38.25" customHeight="1">
      <c r="A26" s="231"/>
      <c r="B26" s="232"/>
      <c r="C26" s="232"/>
      <c r="D26" s="207"/>
      <c r="E26" s="26"/>
      <c r="F26" s="287"/>
      <c r="G26" s="287"/>
      <c r="H26" s="48"/>
      <c r="I26" s="288"/>
      <c r="J26" s="288"/>
      <c r="K26" s="288"/>
      <c r="L26" s="288"/>
      <c r="M26" s="94"/>
      <c r="N26" s="18"/>
      <c r="O26" s="44"/>
      <c r="P26" s="44"/>
      <c r="Q26" s="44"/>
      <c r="R26" s="44"/>
      <c r="S26" s="44" t="s">
        <v>258</v>
      </c>
      <c r="T26" s="44" t="s">
        <v>258</v>
      </c>
      <c r="U26" s="44" t="s">
        <v>258</v>
      </c>
      <c r="V26" s="44" t="s">
        <v>258</v>
      </c>
      <c r="W26" s="44" t="s">
        <v>258</v>
      </c>
      <c r="X26" s="44" t="s">
        <v>258</v>
      </c>
      <c r="Y26" s="44" t="s">
        <v>258</v>
      </c>
      <c r="Z26" s="44" t="s">
        <v>258</v>
      </c>
      <c r="AA26" s="44" t="s">
        <v>258</v>
      </c>
      <c r="AB26" s="44"/>
      <c r="AC26" s="44"/>
      <c r="AD26" s="44"/>
      <c r="AE26" s="44"/>
      <c r="AF26" s="44" t="s">
        <v>258</v>
      </c>
      <c r="AG26" s="44" t="s">
        <v>258</v>
      </c>
    </row>
    <row r="27" spans="1:33" s="27" customFormat="1" ht="37.5" customHeight="1">
      <c r="A27" s="231"/>
      <c r="B27" s="232"/>
      <c r="C27" s="232"/>
      <c r="D27" s="207"/>
      <c r="E27" s="26"/>
      <c r="F27" s="30"/>
      <c r="G27" s="38"/>
      <c r="H27" s="46"/>
      <c r="I27" s="46"/>
      <c r="J27" s="31"/>
      <c r="K27" s="47"/>
      <c r="L27" s="37"/>
      <c r="M27" s="94"/>
      <c r="N27" s="18"/>
      <c r="O27" s="44"/>
      <c r="P27" s="44"/>
      <c r="Q27" s="44"/>
      <c r="R27" s="44"/>
      <c r="S27" s="44" t="s">
        <v>258</v>
      </c>
      <c r="T27" s="44" t="s">
        <v>258</v>
      </c>
      <c r="U27" s="44" t="s">
        <v>258</v>
      </c>
      <c r="V27" s="44" t="s">
        <v>258</v>
      </c>
      <c r="W27" s="44" t="s">
        <v>258</v>
      </c>
      <c r="X27" s="44" t="s">
        <v>258</v>
      </c>
      <c r="Y27" s="44" t="s">
        <v>258</v>
      </c>
      <c r="Z27" s="44" t="s">
        <v>258</v>
      </c>
      <c r="AA27" s="44" t="s">
        <v>258</v>
      </c>
      <c r="AB27" s="44"/>
      <c r="AC27" s="44"/>
      <c r="AD27" s="44"/>
      <c r="AE27" s="44"/>
      <c r="AF27" s="44" t="s">
        <v>258</v>
      </c>
      <c r="AG27" s="44" t="s">
        <v>258</v>
      </c>
    </row>
    <row r="28" spans="1:33" s="27" customFormat="1" ht="3" hidden="1" customHeight="1">
      <c r="A28" s="231"/>
      <c r="B28" s="232"/>
      <c r="C28" s="232"/>
      <c r="D28" s="207"/>
      <c r="E28" s="26"/>
      <c r="F28" s="30"/>
      <c r="G28" s="38"/>
      <c r="H28" s="46"/>
      <c r="I28" s="46"/>
      <c r="J28" s="31"/>
      <c r="K28" s="47"/>
      <c r="L28" s="37"/>
      <c r="M28" s="94"/>
      <c r="N28" s="18"/>
      <c r="O28" s="44"/>
      <c r="P28" s="44"/>
      <c r="Q28" s="44"/>
      <c r="R28" s="44"/>
      <c r="S28" s="44" t="s">
        <v>258</v>
      </c>
      <c r="T28" s="44" t="s">
        <v>258</v>
      </c>
      <c r="U28" s="44" t="s">
        <v>258</v>
      </c>
      <c r="V28" s="44" t="s">
        <v>258</v>
      </c>
      <c r="W28" s="44" t="s">
        <v>258</v>
      </c>
      <c r="X28" s="44" t="s">
        <v>258</v>
      </c>
      <c r="Y28" s="44" t="s">
        <v>258</v>
      </c>
      <c r="Z28" s="44" t="s">
        <v>258</v>
      </c>
      <c r="AA28" s="44" t="s">
        <v>258</v>
      </c>
      <c r="AB28" s="44"/>
      <c r="AC28" s="44"/>
      <c r="AD28" s="44"/>
      <c r="AE28" s="44"/>
      <c r="AF28" s="44" t="s">
        <v>258</v>
      </c>
      <c r="AG28" s="44" t="s">
        <v>258</v>
      </c>
    </row>
    <row r="29" spans="1:33" s="27" customFormat="1" ht="44.1" customHeight="1">
      <c r="A29" s="231"/>
      <c r="B29" s="232"/>
      <c r="C29" s="232"/>
      <c r="D29" s="207"/>
      <c r="E29" s="26"/>
      <c r="G29" s="38"/>
      <c r="H29" s="29" t="s">
        <v>56</v>
      </c>
      <c r="I29" s="283" t="s">
        <v>112</v>
      </c>
      <c r="J29" s="283"/>
      <c r="K29" s="283"/>
      <c r="L29" s="152"/>
      <c r="M29" s="111"/>
      <c r="N29" s="18"/>
      <c r="O29" s="42"/>
      <c r="P29" s="42"/>
      <c r="Q29" s="42"/>
      <c r="R29" s="42"/>
      <c r="S29" s="42" t="s">
        <v>258</v>
      </c>
      <c r="T29" s="42" t="s">
        <v>258</v>
      </c>
      <c r="U29" s="42" t="s">
        <v>258</v>
      </c>
      <c r="V29" s="42" t="s">
        <v>258</v>
      </c>
      <c r="W29" s="42" t="s">
        <v>258</v>
      </c>
      <c r="X29" s="42" t="s">
        <v>258</v>
      </c>
      <c r="Y29" s="42" t="s">
        <v>258</v>
      </c>
      <c r="Z29" s="42" t="s">
        <v>258</v>
      </c>
      <c r="AA29" s="42" t="s">
        <v>258</v>
      </c>
      <c r="AB29" s="42"/>
      <c r="AC29" s="42"/>
      <c r="AD29" s="42"/>
      <c r="AE29" s="42"/>
      <c r="AF29" s="42" t="s">
        <v>258</v>
      </c>
      <c r="AG29" s="42" t="s">
        <v>258</v>
      </c>
    </row>
    <row r="30" spans="1:33" s="27" customFormat="1" ht="43.9" customHeight="1">
      <c r="A30" s="231"/>
      <c r="B30" s="229"/>
      <c r="C30" s="230"/>
      <c r="D30" s="207"/>
      <c r="E30" s="26"/>
      <c r="G30" s="49"/>
      <c r="H30" s="29"/>
      <c r="I30" s="16" t="s">
        <v>23</v>
      </c>
      <c r="J30" s="283" t="s">
        <v>113</v>
      </c>
      <c r="K30" s="283"/>
      <c r="L30" s="295" t="s">
        <v>104</v>
      </c>
      <c r="M30" s="94" t="s">
        <v>16</v>
      </c>
      <c r="N30" s="18" t="e">
        <f>VLOOKUP($B30,'[1]1. EC. INDICATORS-MONTHLY'!$A:$GH,'[1]1. EC. INDICATORS-MONTHLY'!EP$1,0)</f>
        <v>#N/A</v>
      </c>
      <c r="O30" s="18" t="s">
        <v>257</v>
      </c>
      <c r="P30" s="18">
        <v>1962166</v>
      </c>
      <c r="Q30" s="18">
        <v>1779333</v>
      </c>
      <c r="R30" s="18">
        <v>1645453</v>
      </c>
      <c r="S30" s="18">
        <v>1841087</v>
      </c>
      <c r="T30" s="18">
        <v>2236266</v>
      </c>
      <c r="U30" s="18">
        <v>1930448</v>
      </c>
      <c r="V30" s="18">
        <v>2160462</v>
      </c>
      <c r="W30" s="18">
        <v>2090996</v>
      </c>
      <c r="X30" s="18">
        <v>2292933</v>
      </c>
      <c r="Y30" s="18">
        <v>2543999</v>
      </c>
      <c r="Z30" s="18">
        <v>2080161</v>
      </c>
      <c r="AA30" s="18">
        <v>2263512</v>
      </c>
      <c r="AB30" s="18" t="s">
        <v>257</v>
      </c>
      <c r="AC30" s="18">
        <v>2413617</v>
      </c>
      <c r="AD30" s="18">
        <v>1881507</v>
      </c>
      <c r="AE30" s="18">
        <v>2414212</v>
      </c>
      <c r="AF30" s="18">
        <v>2265989</v>
      </c>
      <c r="AG30" s="18">
        <v>1906530</v>
      </c>
    </row>
    <row r="31" spans="1:33" s="27" customFormat="1" ht="44.1" customHeight="1">
      <c r="A31" s="231"/>
      <c r="B31" s="229"/>
      <c r="C31" s="230"/>
      <c r="D31" s="207"/>
      <c r="E31" s="26"/>
      <c r="G31" s="49"/>
      <c r="H31" s="29"/>
      <c r="I31" s="16" t="s">
        <v>23</v>
      </c>
      <c r="J31" s="283" t="s">
        <v>114</v>
      </c>
      <c r="K31" s="283"/>
      <c r="L31" s="295"/>
      <c r="M31" s="94" t="s">
        <v>16</v>
      </c>
      <c r="N31" s="18" t="e">
        <f>VLOOKUP($B31,'[1]1. EC. INDICATORS-MONTHLY'!$A:$GH,'[1]1. EC. INDICATORS-MONTHLY'!EP$1,0)</f>
        <v>#N/A</v>
      </c>
      <c r="O31" s="18" t="s">
        <v>257</v>
      </c>
      <c r="P31" s="18">
        <v>1174856</v>
      </c>
      <c r="Q31" s="18">
        <v>996460</v>
      </c>
      <c r="R31" s="18">
        <v>1005547</v>
      </c>
      <c r="S31" s="18">
        <v>1104351</v>
      </c>
      <c r="T31" s="18">
        <v>1407603</v>
      </c>
      <c r="U31" s="18">
        <v>1260957</v>
      </c>
      <c r="V31" s="18">
        <v>1328798</v>
      </c>
      <c r="W31" s="18">
        <v>1326991</v>
      </c>
      <c r="X31" s="18">
        <v>1429575</v>
      </c>
      <c r="Y31" s="18">
        <v>1687495</v>
      </c>
      <c r="Z31" s="18">
        <v>1213130</v>
      </c>
      <c r="AA31" s="18">
        <v>1316522</v>
      </c>
      <c r="AB31" s="18" t="s">
        <v>257</v>
      </c>
      <c r="AC31" s="18">
        <v>1454625</v>
      </c>
      <c r="AD31" s="18">
        <v>1102587</v>
      </c>
      <c r="AE31" s="18">
        <v>1551264</v>
      </c>
      <c r="AF31" s="18">
        <v>1292568</v>
      </c>
      <c r="AG31" s="18">
        <v>1133879</v>
      </c>
    </row>
    <row r="32" spans="1:33" s="53" customFormat="1" ht="44.1" customHeight="1">
      <c r="A32" s="231"/>
      <c r="B32" s="229"/>
      <c r="C32" s="230"/>
      <c r="D32" s="207"/>
      <c r="E32" s="26"/>
      <c r="F32" s="50"/>
      <c r="G32" s="51"/>
      <c r="H32" s="52"/>
      <c r="I32" s="16" t="s">
        <v>23</v>
      </c>
      <c r="J32" s="283" t="s">
        <v>111</v>
      </c>
      <c r="K32" s="283"/>
      <c r="L32" s="295"/>
      <c r="M32" s="94" t="s">
        <v>16</v>
      </c>
      <c r="N32" s="18" t="e">
        <f>VLOOKUP($B32,'[1]1. EC. INDICATORS-MONTHLY'!$A:$GH,'[1]1. EC. INDICATORS-MONTHLY'!EP$1,0)</f>
        <v>#N/A</v>
      </c>
      <c r="O32" s="18" t="s">
        <v>257</v>
      </c>
      <c r="P32" s="18">
        <v>57554</v>
      </c>
      <c r="Q32" s="18">
        <v>58144</v>
      </c>
      <c r="R32" s="18">
        <v>56315</v>
      </c>
      <c r="S32" s="18">
        <v>99017</v>
      </c>
      <c r="T32" s="18">
        <v>119020</v>
      </c>
      <c r="U32" s="18">
        <v>86814</v>
      </c>
      <c r="V32" s="18">
        <v>90028</v>
      </c>
      <c r="W32" s="18">
        <v>110363</v>
      </c>
      <c r="X32" s="18">
        <v>117520</v>
      </c>
      <c r="Y32" s="18">
        <v>100662</v>
      </c>
      <c r="Z32" s="18">
        <v>87265</v>
      </c>
      <c r="AA32" s="18">
        <v>100224</v>
      </c>
      <c r="AB32" s="18" t="s">
        <v>257</v>
      </c>
      <c r="AC32" s="18">
        <v>55288</v>
      </c>
      <c r="AD32" s="18">
        <v>45400</v>
      </c>
      <c r="AE32" s="18">
        <v>78033</v>
      </c>
      <c r="AF32" s="18">
        <v>110461</v>
      </c>
      <c r="AG32" s="18">
        <v>85983</v>
      </c>
    </row>
    <row r="33" spans="1:33" s="53" customFormat="1" ht="44.1" customHeight="1">
      <c r="A33" s="231"/>
      <c r="B33" s="232"/>
      <c r="C33" s="232"/>
      <c r="D33" s="207"/>
      <c r="E33" s="26"/>
      <c r="F33" s="54"/>
      <c r="G33" s="40" t="s">
        <v>29</v>
      </c>
      <c r="H33" s="289" t="s">
        <v>115</v>
      </c>
      <c r="I33" s="290"/>
      <c r="J33" s="290"/>
      <c r="K33" s="290"/>
      <c r="L33" s="153"/>
      <c r="M33" s="112"/>
      <c r="N33" s="18"/>
      <c r="O33" s="50"/>
      <c r="P33" s="50"/>
      <c r="Q33" s="50"/>
      <c r="R33" s="50"/>
      <c r="S33" s="50" t="s">
        <v>258</v>
      </c>
      <c r="T33" s="50" t="s">
        <v>258</v>
      </c>
      <c r="U33" s="50" t="s">
        <v>258</v>
      </c>
      <c r="V33" s="50" t="s">
        <v>258</v>
      </c>
      <c r="W33" s="50" t="s">
        <v>258</v>
      </c>
      <c r="X33" s="50" t="s">
        <v>258</v>
      </c>
      <c r="Y33" s="50" t="s">
        <v>258</v>
      </c>
      <c r="Z33" s="50" t="s">
        <v>258</v>
      </c>
      <c r="AA33" s="50" t="s">
        <v>258</v>
      </c>
      <c r="AB33" s="50"/>
      <c r="AC33" s="50"/>
      <c r="AD33" s="50"/>
      <c r="AE33" s="50"/>
      <c r="AF33" s="50" t="s">
        <v>258</v>
      </c>
      <c r="AG33" s="50" t="s">
        <v>258</v>
      </c>
    </row>
    <row r="34" spans="1:33" s="27" customFormat="1" ht="44.1" customHeight="1">
      <c r="A34" s="231"/>
      <c r="B34" s="232"/>
      <c r="C34" s="232"/>
      <c r="D34" s="207"/>
      <c r="E34" s="26"/>
      <c r="F34" s="54"/>
      <c r="G34" s="55"/>
      <c r="H34" s="29" t="s">
        <v>57</v>
      </c>
      <c r="I34" s="283" t="s">
        <v>116</v>
      </c>
      <c r="J34" s="283"/>
      <c r="K34" s="283"/>
      <c r="L34" s="152"/>
      <c r="M34" s="111"/>
      <c r="N34" s="18"/>
      <c r="O34" s="33"/>
      <c r="P34" s="33"/>
      <c r="Q34" s="33"/>
      <c r="R34" s="33"/>
      <c r="S34" s="33" t="s">
        <v>258</v>
      </c>
      <c r="T34" s="33" t="s">
        <v>258</v>
      </c>
      <c r="U34" s="33" t="s">
        <v>258</v>
      </c>
      <c r="V34" s="33" t="s">
        <v>258</v>
      </c>
      <c r="W34" s="33" t="s">
        <v>258</v>
      </c>
      <c r="X34" s="33" t="s">
        <v>258</v>
      </c>
      <c r="Y34" s="33" t="s">
        <v>258</v>
      </c>
      <c r="Z34" s="33" t="s">
        <v>258</v>
      </c>
      <c r="AA34" s="33" t="s">
        <v>258</v>
      </c>
      <c r="AB34" s="33"/>
      <c r="AC34" s="33"/>
      <c r="AD34" s="33"/>
      <c r="AE34" s="33"/>
      <c r="AF34" s="33" t="s">
        <v>258</v>
      </c>
      <c r="AG34" s="33" t="s">
        <v>258</v>
      </c>
    </row>
    <row r="35" spans="1:33" s="27" customFormat="1" ht="44.1" customHeight="1">
      <c r="A35" s="231"/>
      <c r="B35" s="229"/>
      <c r="C35" s="230"/>
      <c r="D35" s="207"/>
      <c r="E35" s="26"/>
      <c r="F35" s="54"/>
      <c r="G35" s="55"/>
      <c r="H35" s="54"/>
      <c r="I35" s="16" t="s">
        <v>23</v>
      </c>
      <c r="J35" s="283" t="s">
        <v>117</v>
      </c>
      <c r="K35" s="283"/>
      <c r="L35" s="293" t="s">
        <v>118</v>
      </c>
      <c r="M35" s="94" t="s">
        <v>17</v>
      </c>
      <c r="N35" s="20" t="e">
        <f>VLOOKUP($B35,'[1]1. EC. INDICATORS-MONTHLY'!$A:$GH,'[1]1. EC. INDICATORS-MONTHLY'!EP$1,0)</f>
        <v>#N/A</v>
      </c>
      <c r="O35" s="33" t="s">
        <v>257</v>
      </c>
      <c r="P35" s="33">
        <v>79.209999999999994</v>
      </c>
      <c r="Q35" s="33">
        <v>75.16</v>
      </c>
      <c r="R35" s="33">
        <v>72.569999999999993</v>
      </c>
      <c r="S35" s="33">
        <v>67.75</v>
      </c>
      <c r="T35" s="33">
        <v>64.209999999999994</v>
      </c>
      <c r="U35" s="33">
        <v>71.45</v>
      </c>
      <c r="V35" s="20">
        <v>70.95</v>
      </c>
      <c r="W35" s="20">
        <v>68.2</v>
      </c>
      <c r="X35" s="20">
        <v>67.95</v>
      </c>
      <c r="Y35" s="20">
        <v>64.650000000000006</v>
      </c>
      <c r="Z35" s="20">
        <v>63.61</v>
      </c>
      <c r="AA35" s="20">
        <v>62.72</v>
      </c>
      <c r="AB35" s="33" t="s">
        <v>257</v>
      </c>
      <c r="AC35" s="33">
        <v>66.8</v>
      </c>
      <c r="AD35" s="33">
        <v>71.099999999999994</v>
      </c>
      <c r="AE35" s="33">
        <v>103.7</v>
      </c>
      <c r="AF35" s="33">
        <v>120.4</v>
      </c>
      <c r="AG35" s="33">
        <v>107.5</v>
      </c>
    </row>
    <row r="36" spans="1:33" s="27" customFormat="1" ht="44.1" customHeight="1">
      <c r="A36" s="231"/>
      <c r="B36" s="229"/>
      <c r="C36" s="230"/>
      <c r="D36" s="207"/>
      <c r="E36" s="26"/>
      <c r="F36" s="54"/>
      <c r="G36" s="55"/>
      <c r="H36" s="54"/>
      <c r="I36" s="16" t="s">
        <v>23</v>
      </c>
      <c r="J36" s="283" t="s">
        <v>119</v>
      </c>
      <c r="K36" s="283"/>
      <c r="L36" s="293"/>
      <c r="M36" s="94" t="s">
        <v>17</v>
      </c>
      <c r="N36" s="20" t="e">
        <f>VLOOKUP($B36,'[1]1. EC. INDICATORS-MONTHLY'!$A:$GH,'[1]1. EC. INDICATORS-MONTHLY'!EP$1,0)</f>
        <v>#N/A</v>
      </c>
      <c r="O36" s="33" t="s">
        <v>257</v>
      </c>
      <c r="P36" s="33">
        <v>75.14</v>
      </c>
      <c r="Q36" s="33">
        <v>71.33</v>
      </c>
      <c r="R36" s="33">
        <v>67.819999999999993</v>
      </c>
      <c r="S36" s="33">
        <v>63.08</v>
      </c>
      <c r="T36" s="33">
        <v>61.03</v>
      </c>
      <c r="U36" s="33">
        <v>67.489999999999995</v>
      </c>
      <c r="V36" s="20">
        <v>67.39</v>
      </c>
      <c r="W36" s="20">
        <v>64.08</v>
      </c>
      <c r="X36" s="20">
        <v>63.67</v>
      </c>
      <c r="Y36" s="20">
        <v>60.17</v>
      </c>
      <c r="Z36" s="20">
        <v>59.57</v>
      </c>
      <c r="AA36" s="20">
        <v>57.94</v>
      </c>
      <c r="AB36" s="33" t="s">
        <v>257</v>
      </c>
      <c r="AC36" s="33">
        <v>60.3</v>
      </c>
      <c r="AD36" s="33">
        <v>64.599999999999994</v>
      </c>
      <c r="AE36" s="33">
        <v>91.2</v>
      </c>
      <c r="AF36" s="33">
        <v>98.6</v>
      </c>
      <c r="AG36" s="33">
        <v>99.1</v>
      </c>
    </row>
    <row r="37" spans="1:33" s="27" customFormat="1" ht="44.1" customHeight="1">
      <c r="A37" s="231"/>
      <c r="B37" s="232"/>
      <c r="C37" s="232"/>
      <c r="D37" s="207"/>
      <c r="E37" s="26"/>
      <c r="F37" s="54"/>
      <c r="G37" s="55"/>
      <c r="H37" s="29" t="s">
        <v>58</v>
      </c>
      <c r="I37" s="283" t="s">
        <v>112</v>
      </c>
      <c r="J37" s="283"/>
      <c r="K37" s="283"/>
      <c r="L37" s="158"/>
      <c r="M37" s="94"/>
      <c r="N37" s="18"/>
      <c r="O37" s="56"/>
      <c r="P37" s="56"/>
      <c r="Q37" s="56"/>
      <c r="R37" s="56"/>
      <c r="S37" s="56" t="s">
        <v>258</v>
      </c>
      <c r="T37" s="56" t="s">
        <v>258</v>
      </c>
      <c r="U37" s="56" t="s">
        <v>258</v>
      </c>
      <c r="V37" s="56" t="s">
        <v>258</v>
      </c>
      <c r="W37" s="56" t="s">
        <v>258</v>
      </c>
      <c r="X37" s="56" t="s">
        <v>258</v>
      </c>
      <c r="Y37" s="56" t="s">
        <v>258</v>
      </c>
      <c r="Z37" s="56" t="s">
        <v>258</v>
      </c>
      <c r="AA37" s="56" t="s">
        <v>258</v>
      </c>
      <c r="AB37" s="56"/>
      <c r="AC37" s="56"/>
      <c r="AD37" s="56"/>
      <c r="AE37" s="56"/>
      <c r="AF37" s="56" t="s">
        <v>258</v>
      </c>
      <c r="AG37" s="56" t="s">
        <v>258</v>
      </c>
    </row>
    <row r="38" spans="1:33" s="27" customFormat="1" ht="44.1" customHeight="1">
      <c r="A38" s="231"/>
      <c r="B38" s="229"/>
      <c r="C38" s="230"/>
      <c r="D38" s="207"/>
      <c r="E38" s="26"/>
      <c r="F38" s="54"/>
      <c r="G38" s="55"/>
      <c r="H38" s="54"/>
      <c r="I38" s="16" t="s">
        <v>23</v>
      </c>
      <c r="J38" s="283" t="s">
        <v>120</v>
      </c>
      <c r="K38" s="283"/>
      <c r="L38" s="298" t="s">
        <v>121</v>
      </c>
      <c r="M38" s="113" t="s">
        <v>13</v>
      </c>
      <c r="N38" s="23" t="e">
        <f>VLOOKUP($B38,'[1]1. EC. INDICATORS-MONTHLY'!$A:$GH,'[1]1. EC. INDICATORS-MONTHLY'!EP$1,0)</f>
        <v>#N/A</v>
      </c>
      <c r="O38" s="44" t="s">
        <v>257</v>
      </c>
      <c r="P38" s="44">
        <v>773.2</v>
      </c>
      <c r="Q38" s="44">
        <v>402.6</v>
      </c>
      <c r="R38" s="44">
        <v>581.5</v>
      </c>
      <c r="S38" s="44">
        <v>894.5</v>
      </c>
      <c r="T38" s="44">
        <v>752.2</v>
      </c>
      <c r="U38" s="44">
        <v>423.7</v>
      </c>
      <c r="V38" s="23">
        <v>823.1</v>
      </c>
      <c r="W38" s="23">
        <v>518</v>
      </c>
      <c r="X38" s="23">
        <v>595.5</v>
      </c>
      <c r="Y38" s="23">
        <v>740.1</v>
      </c>
      <c r="Z38" s="23">
        <v>797.8</v>
      </c>
      <c r="AA38" s="23">
        <v>657.9</v>
      </c>
      <c r="AB38" s="44" t="s">
        <v>257</v>
      </c>
      <c r="AC38" s="44">
        <v>576.9</v>
      </c>
      <c r="AD38" s="44">
        <v>559.9</v>
      </c>
      <c r="AE38" s="44">
        <v>670.1</v>
      </c>
      <c r="AF38" s="44">
        <v>557.70000000000005</v>
      </c>
      <c r="AG38" s="44">
        <v>141.5</v>
      </c>
    </row>
    <row r="39" spans="1:33" s="27" customFormat="1" ht="44.1" customHeight="1">
      <c r="A39" s="231"/>
      <c r="B39" s="229"/>
      <c r="C39" s="230"/>
      <c r="D39" s="207"/>
      <c r="E39" s="26"/>
      <c r="F39" s="54"/>
      <c r="G39" s="55"/>
      <c r="H39" s="54"/>
      <c r="I39" s="16" t="s">
        <v>23</v>
      </c>
      <c r="J39" s="283" t="s">
        <v>122</v>
      </c>
      <c r="K39" s="283"/>
      <c r="L39" s="298"/>
      <c r="M39" s="113" t="s">
        <v>13</v>
      </c>
      <c r="N39" s="23" t="e">
        <f>VLOOKUP($B39,'[1]1. EC. INDICATORS-MONTHLY'!$A:$GH,'[1]1. EC. INDICATORS-MONTHLY'!EP$1,0)</f>
        <v>#N/A</v>
      </c>
      <c r="O39" s="44" t="s">
        <v>257</v>
      </c>
      <c r="P39" s="44">
        <v>3274.4</v>
      </c>
      <c r="Q39" s="44">
        <v>2896.2</v>
      </c>
      <c r="R39" s="44">
        <v>2374.6999999999998</v>
      </c>
      <c r="S39" s="44">
        <v>2799.7</v>
      </c>
      <c r="T39" s="44">
        <v>2802.9</v>
      </c>
      <c r="U39" s="44">
        <v>3083.8</v>
      </c>
      <c r="V39" s="23">
        <v>2855</v>
      </c>
      <c r="W39" s="23">
        <v>3272.8</v>
      </c>
      <c r="X39" s="23">
        <v>3331</v>
      </c>
      <c r="Y39" s="23">
        <v>3294.6</v>
      </c>
      <c r="Z39" s="23">
        <v>3429.5</v>
      </c>
      <c r="AA39" s="23">
        <v>3033.7</v>
      </c>
      <c r="AB39" s="44" t="s">
        <v>257</v>
      </c>
      <c r="AC39" s="44">
        <v>3190.7</v>
      </c>
      <c r="AD39" s="44">
        <v>2757.5</v>
      </c>
      <c r="AE39" s="44">
        <v>2811.9</v>
      </c>
      <c r="AF39" s="44">
        <v>2826.5</v>
      </c>
      <c r="AG39" s="44">
        <v>2909.5</v>
      </c>
    </row>
    <row r="40" spans="1:33" s="27" customFormat="1" ht="44.1" customHeight="1">
      <c r="A40" s="231"/>
      <c r="B40" s="232"/>
      <c r="C40" s="232"/>
      <c r="D40" s="207"/>
      <c r="E40" s="26"/>
      <c r="F40" s="54"/>
      <c r="G40" s="55"/>
      <c r="H40" s="29" t="s">
        <v>59</v>
      </c>
      <c r="I40" s="283" t="s">
        <v>123</v>
      </c>
      <c r="J40" s="283"/>
      <c r="K40" s="283"/>
      <c r="L40" s="158"/>
      <c r="M40" s="94"/>
      <c r="N40" s="18"/>
      <c r="O40" s="44"/>
      <c r="P40" s="44"/>
      <c r="Q40" s="44"/>
      <c r="R40" s="44"/>
      <c r="S40" s="44" t="s">
        <v>258</v>
      </c>
      <c r="T40" s="44" t="s">
        <v>258</v>
      </c>
      <c r="U40" s="44" t="s">
        <v>258</v>
      </c>
      <c r="V40" s="44" t="s">
        <v>258</v>
      </c>
      <c r="W40" s="44" t="s">
        <v>258</v>
      </c>
      <c r="X40" s="44" t="s">
        <v>258</v>
      </c>
      <c r="Y40" s="44" t="s">
        <v>258</v>
      </c>
      <c r="Z40" s="44" t="s">
        <v>258</v>
      </c>
      <c r="AA40" s="44" t="s">
        <v>258</v>
      </c>
      <c r="AB40" s="44"/>
      <c r="AC40" s="44"/>
      <c r="AD40" s="44"/>
      <c r="AE40" s="44"/>
      <c r="AF40" s="44" t="s">
        <v>258</v>
      </c>
      <c r="AG40" s="44" t="s">
        <v>258</v>
      </c>
    </row>
    <row r="41" spans="1:33" s="53" customFormat="1" ht="44.1" customHeight="1">
      <c r="A41" s="231"/>
      <c r="B41" s="229"/>
      <c r="C41" s="230"/>
      <c r="D41" s="207"/>
      <c r="E41" s="26"/>
      <c r="F41" s="54"/>
      <c r="G41" s="58"/>
      <c r="H41" s="59"/>
      <c r="I41" s="16" t="s">
        <v>23</v>
      </c>
      <c r="J41" s="283" t="s">
        <v>120</v>
      </c>
      <c r="K41" s="283"/>
      <c r="L41" s="298" t="s">
        <v>121</v>
      </c>
      <c r="M41" s="113" t="s">
        <v>13</v>
      </c>
      <c r="N41" s="23" t="e">
        <f>VLOOKUP($B41,'[1]1. EC. INDICATORS-MONTHLY'!$A:$GH,'[1]1. EC. INDICATORS-MONTHLY'!EP$1,0)</f>
        <v>#N/A</v>
      </c>
      <c r="O41" s="44" t="s">
        <v>257</v>
      </c>
      <c r="P41" s="44">
        <v>1672.7</v>
      </c>
      <c r="Q41" s="44">
        <v>1842.1</v>
      </c>
      <c r="R41" s="44">
        <v>1654.2</v>
      </c>
      <c r="S41" s="44">
        <v>1432.4</v>
      </c>
      <c r="T41" s="44">
        <v>2042</v>
      </c>
      <c r="U41" s="44">
        <v>2033.3</v>
      </c>
      <c r="V41" s="23">
        <v>2498.9</v>
      </c>
      <c r="W41" s="23">
        <v>1557.3</v>
      </c>
      <c r="X41" s="23">
        <v>2869.9</v>
      </c>
      <c r="Y41" s="23">
        <v>2011.5</v>
      </c>
      <c r="Z41" s="23">
        <v>2001.3</v>
      </c>
      <c r="AA41" s="23">
        <v>1076</v>
      </c>
      <c r="AB41" s="44" t="s">
        <v>257</v>
      </c>
      <c r="AC41" s="44">
        <v>1885.9</v>
      </c>
      <c r="AD41" s="44">
        <v>778.2</v>
      </c>
      <c r="AE41" s="44">
        <v>737.2</v>
      </c>
      <c r="AF41" s="44">
        <v>855.2</v>
      </c>
      <c r="AG41" s="44">
        <v>1198.8</v>
      </c>
    </row>
    <row r="42" spans="1:33" s="53" customFormat="1" ht="44.1" customHeight="1">
      <c r="A42" s="231"/>
      <c r="B42" s="229"/>
      <c r="C42" s="230"/>
      <c r="D42" s="207"/>
      <c r="E42" s="26"/>
      <c r="F42" s="54"/>
      <c r="G42" s="58"/>
      <c r="H42" s="59"/>
      <c r="I42" s="16" t="s">
        <v>23</v>
      </c>
      <c r="J42" s="283" t="s">
        <v>122</v>
      </c>
      <c r="K42" s="283"/>
      <c r="L42" s="298"/>
      <c r="M42" s="113" t="s">
        <v>13</v>
      </c>
      <c r="N42" s="23" t="e">
        <f>VLOOKUP($B42,'[1]1. EC. INDICATORS-MONTHLY'!$A:$GH,'[1]1. EC. INDICATORS-MONTHLY'!EP$1,0)</f>
        <v>#N/A</v>
      </c>
      <c r="O42" s="44" t="s">
        <v>257</v>
      </c>
      <c r="P42" s="44">
        <v>2903.4</v>
      </c>
      <c r="Q42" s="44">
        <v>2413.1</v>
      </c>
      <c r="R42" s="44">
        <v>2388.1</v>
      </c>
      <c r="S42" s="44">
        <v>2548.6999999999998</v>
      </c>
      <c r="T42" s="44">
        <v>2469.6999999999998</v>
      </c>
      <c r="U42" s="44">
        <v>3040.6</v>
      </c>
      <c r="V42" s="23">
        <v>3101.2</v>
      </c>
      <c r="W42" s="23">
        <v>3041.7</v>
      </c>
      <c r="X42" s="23">
        <v>2899.2</v>
      </c>
      <c r="Y42" s="23">
        <v>2681.3</v>
      </c>
      <c r="Z42" s="23">
        <v>2841.8</v>
      </c>
      <c r="AA42" s="23">
        <v>3262</v>
      </c>
      <c r="AB42" s="44" t="s">
        <v>257</v>
      </c>
      <c r="AC42" s="44">
        <v>3224.9</v>
      </c>
      <c r="AD42" s="44">
        <v>2929.9</v>
      </c>
      <c r="AE42" s="44">
        <v>2666.8</v>
      </c>
      <c r="AF42" s="44">
        <v>3747.2</v>
      </c>
      <c r="AG42" s="44">
        <v>2132.5</v>
      </c>
    </row>
    <row r="43" spans="1:33" s="53" customFormat="1" ht="44.1" customHeight="1">
      <c r="A43" s="231"/>
      <c r="B43" s="232"/>
      <c r="C43" s="232"/>
      <c r="D43" s="207"/>
      <c r="E43" s="26"/>
      <c r="F43" s="54"/>
      <c r="G43" s="40" t="s">
        <v>30</v>
      </c>
      <c r="H43" s="299" t="s">
        <v>124</v>
      </c>
      <c r="I43" s="299"/>
      <c r="J43" s="299"/>
      <c r="K43" s="299"/>
      <c r="L43" s="151"/>
      <c r="M43" s="94"/>
      <c r="N43" s="18"/>
      <c r="O43" s="50"/>
      <c r="P43" s="50"/>
      <c r="Q43" s="50"/>
      <c r="R43" s="50"/>
      <c r="S43" s="50" t="s">
        <v>258</v>
      </c>
      <c r="T43" s="50" t="s">
        <v>258</v>
      </c>
      <c r="U43" s="50" t="s">
        <v>258</v>
      </c>
      <c r="V43" s="50" t="s">
        <v>258</v>
      </c>
      <c r="W43" s="50" t="s">
        <v>258</v>
      </c>
      <c r="X43" s="50" t="s">
        <v>258</v>
      </c>
      <c r="Y43" s="50" t="s">
        <v>258</v>
      </c>
      <c r="Z43" s="50" t="s">
        <v>258</v>
      </c>
      <c r="AA43" s="50" t="s">
        <v>258</v>
      </c>
      <c r="AB43" s="50"/>
      <c r="AC43" s="50"/>
      <c r="AD43" s="50"/>
      <c r="AE43" s="50"/>
      <c r="AF43" s="50" t="s">
        <v>258</v>
      </c>
      <c r="AG43" s="50" t="s">
        <v>258</v>
      </c>
    </row>
    <row r="44" spans="1:33" s="27" customFormat="1" ht="44.1" customHeight="1">
      <c r="A44" s="231"/>
      <c r="B44" s="232"/>
      <c r="C44" s="232"/>
      <c r="D44" s="207"/>
      <c r="E44" s="26"/>
      <c r="F44" s="54"/>
      <c r="G44" s="38"/>
      <c r="H44" s="29" t="s">
        <v>60</v>
      </c>
      <c r="I44" s="283" t="s">
        <v>112</v>
      </c>
      <c r="J44" s="283"/>
      <c r="K44" s="283"/>
      <c r="L44" s="151"/>
      <c r="M44" s="94"/>
      <c r="N44" s="18"/>
      <c r="O44" s="42"/>
      <c r="P44" s="42"/>
      <c r="Q44" s="42"/>
      <c r="R44" s="42"/>
      <c r="S44" s="42" t="s">
        <v>258</v>
      </c>
      <c r="T44" s="42" t="s">
        <v>258</v>
      </c>
      <c r="U44" s="42" t="s">
        <v>258</v>
      </c>
      <c r="V44" s="42" t="s">
        <v>258</v>
      </c>
      <c r="W44" s="42" t="s">
        <v>258</v>
      </c>
      <c r="X44" s="42" t="s">
        <v>258</v>
      </c>
      <c r="Y44" s="42" t="s">
        <v>258</v>
      </c>
      <c r="Z44" s="42" t="s">
        <v>258</v>
      </c>
      <c r="AA44" s="42" t="s">
        <v>258</v>
      </c>
      <c r="AB44" s="42"/>
      <c r="AC44" s="42"/>
      <c r="AD44" s="42"/>
      <c r="AE44" s="42"/>
      <c r="AF44" s="42" t="s">
        <v>258</v>
      </c>
      <c r="AG44" s="42" t="s">
        <v>258</v>
      </c>
    </row>
    <row r="45" spans="1:33" s="53" customFormat="1" ht="44.1" customHeight="1">
      <c r="A45" s="231"/>
      <c r="B45" s="229"/>
      <c r="C45" s="230"/>
      <c r="D45" s="207"/>
      <c r="E45" s="26"/>
      <c r="F45" s="54"/>
      <c r="G45" s="58"/>
      <c r="H45" s="59"/>
      <c r="I45" s="16" t="s">
        <v>23</v>
      </c>
      <c r="J45" s="294" t="s">
        <v>125</v>
      </c>
      <c r="K45" s="294"/>
      <c r="L45" s="57" t="s">
        <v>121</v>
      </c>
      <c r="M45" s="113" t="s">
        <v>13</v>
      </c>
      <c r="N45" s="23" t="e">
        <f>VLOOKUP($B45,'[1]1. EC. INDICATORS-MONTHLY'!$A:$GH,'[1]1. EC. INDICATORS-MONTHLY'!EP$1,0)</f>
        <v>#N/A</v>
      </c>
      <c r="O45" s="23" t="s">
        <v>257</v>
      </c>
      <c r="P45" s="23">
        <v>2494.5</v>
      </c>
      <c r="Q45" s="23">
        <v>2332.5</v>
      </c>
      <c r="R45" s="23">
        <v>2636.9</v>
      </c>
      <c r="S45" s="23">
        <v>2237.6</v>
      </c>
      <c r="T45" s="23">
        <v>1217.7</v>
      </c>
      <c r="U45" s="23">
        <v>1783.7</v>
      </c>
      <c r="V45" s="23">
        <v>2314.9</v>
      </c>
      <c r="W45" s="23">
        <v>2145.4</v>
      </c>
      <c r="X45" s="23">
        <v>2060</v>
      </c>
      <c r="Y45" s="23">
        <v>2428.8000000000002</v>
      </c>
      <c r="Z45" s="23">
        <v>2790.5</v>
      </c>
      <c r="AA45" s="23">
        <v>2589</v>
      </c>
      <c r="AB45" s="23" t="s">
        <v>257</v>
      </c>
      <c r="AC45" s="23">
        <v>2818.8</v>
      </c>
      <c r="AD45" s="23">
        <v>2107.4</v>
      </c>
      <c r="AE45" s="23">
        <v>2718.2</v>
      </c>
      <c r="AF45" s="23">
        <v>2562.1</v>
      </c>
      <c r="AG45" s="23">
        <v>2427</v>
      </c>
    </row>
    <row r="46" spans="1:33" s="27" customFormat="1" ht="38.25" customHeight="1" thickBot="1">
      <c r="A46" s="231"/>
      <c r="B46" s="232"/>
      <c r="C46" s="232"/>
      <c r="D46" s="207"/>
      <c r="E46" s="26"/>
      <c r="F46" s="206"/>
      <c r="G46" s="206"/>
      <c r="H46" s="206"/>
      <c r="I46" s="206"/>
      <c r="J46" s="206"/>
      <c r="K46" s="206"/>
      <c r="L46" s="206"/>
      <c r="M46" s="206"/>
      <c r="N46" s="206"/>
      <c r="O46" s="206"/>
      <c r="P46" s="206"/>
      <c r="Q46" s="206"/>
      <c r="R46" s="206"/>
      <c r="S46" s="206"/>
      <c r="T46" s="206"/>
      <c r="U46" s="206"/>
      <c r="V46" s="206"/>
      <c r="W46" s="206"/>
      <c r="X46" s="206"/>
      <c r="Y46" s="206"/>
      <c r="Z46" s="206"/>
      <c r="AA46" s="206"/>
      <c r="AB46" s="206"/>
      <c r="AC46" s="206"/>
      <c r="AD46" s="206"/>
      <c r="AE46" s="206"/>
      <c r="AF46" s="206"/>
      <c r="AG46" s="206"/>
    </row>
    <row r="47" spans="1:33" s="61" customFormat="1" ht="38.25" customHeight="1">
      <c r="A47" s="237"/>
      <c r="B47" s="238"/>
      <c r="C47" s="238"/>
      <c r="D47" s="207"/>
      <c r="E47" s="6"/>
      <c r="F47" s="287"/>
      <c r="G47" s="287"/>
      <c r="H47" s="48"/>
      <c r="I47" s="288"/>
      <c r="J47" s="288"/>
      <c r="K47" s="288"/>
      <c r="L47" s="288"/>
      <c r="M47" s="110"/>
      <c r="N47" s="18"/>
      <c r="O47" s="24"/>
      <c r="P47" s="24"/>
      <c r="Q47" s="24"/>
      <c r="R47" s="24"/>
      <c r="S47" s="24" t="s">
        <v>258</v>
      </c>
      <c r="T47" s="24" t="s">
        <v>258</v>
      </c>
      <c r="U47" s="24" t="s">
        <v>258</v>
      </c>
      <c r="V47" s="24" t="s">
        <v>258</v>
      </c>
      <c r="W47" s="24" t="s">
        <v>258</v>
      </c>
      <c r="X47" s="24" t="s">
        <v>258</v>
      </c>
      <c r="Y47" s="24" t="s">
        <v>258</v>
      </c>
      <c r="Z47" s="24" t="s">
        <v>258</v>
      </c>
      <c r="AA47" s="24" t="s">
        <v>258</v>
      </c>
      <c r="AB47" s="24"/>
      <c r="AC47" s="24"/>
      <c r="AD47" s="24"/>
      <c r="AE47" s="24"/>
      <c r="AF47" s="24" t="s">
        <v>258</v>
      </c>
      <c r="AG47" s="24" t="s">
        <v>258</v>
      </c>
    </row>
    <row r="48" spans="1:33" s="61" customFormat="1" ht="38.25" customHeight="1">
      <c r="A48" s="237"/>
      <c r="B48" s="238"/>
      <c r="C48" s="238"/>
      <c r="D48" s="207"/>
      <c r="E48" s="6"/>
      <c r="F48" s="62"/>
      <c r="G48" s="63"/>
      <c r="H48" s="64"/>
      <c r="I48" s="64"/>
      <c r="J48" s="1"/>
      <c r="K48" s="2"/>
      <c r="L48" s="65"/>
      <c r="M48" s="110"/>
      <c r="N48" s="18"/>
      <c r="O48" s="24"/>
      <c r="P48" s="24"/>
      <c r="Q48" s="24"/>
      <c r="R48" s="24"/>
      <c r="S48" s="24" t="s">
        <v>258</v>
      </c>
      <c r="T48" s="24" t="s">
        <v>258</v>
      </c>
      <c r="U48" s="24" t="s">
        <v>258</v>
      </c>
      <c r="V48" s="24" t="s">
        <v>258</v>
      </c>
      <c r="W48" s="24" t="s">
        <v>258</v>
      </c>
      <c r="X48" s="24" t="s">
        <v>258</v>
      </c>
      <c r="Y48" s="24" t="s">
        <v>258</v>
      </c>
      <c r="Z48" s="24" t="s">
        <v>258</v>
      </c>
      <c r="AA48" s="24" t="s">
        <v>258</v>
      </c>
      <c r="AB48" s="24"/>
      <c r="AC48" s="24"/>
      <c r="AD48" s="24"/>
      <c r="AE48" s="24"/>
      <c r="AF48" s="24" t="s">
        <v>258</v>
      </c>
      <c r="AG48" s="24" t="s">
        <v>258</v>
      </c>
    </row>
    <row r="49" spans="1:33" s="61" customFormat="1" ht="38.25" customHeight="1">
      <c r="A49" s="237"/>
      <c r="B49" s="238"/>
      <c r="C49" s="238"/>
      <c r="D49" s="207"/>
      <c r="E49" s="6"/>
      <c r="F49" s="62"/>
      <c r="G49" s="63"/>
      <c r="H49" s="64"/>
      <c r="I49" s="64"/>
      <c r="J49" s="1"/>
      <c r="K49" s="2"/>
      <c r="L49" s="65"/>
      <c r="M49" s="110"/>
      <c r="N49" s="18"/>
      <c r="O49" s="24"/>
      <c r="P49" s="24"/>
      <c r="Q49" s="24"/>
      <c r="R49" s="24"/>
      <c r="S49" s="24" t="s">
        <v>258</v>
      </c>
      <c r="T49" s="24" t="s">
        <v>258</v>
      </c>
      <c r="U49" s="24" t="s">
        <v>258</v>
      </c>
      <c r="V49" s="24" t="s">
        <v>258</v>
      </c>
      <c r="W49" s="24" t="s">
        <v>258</v>
      </c>
      <c r="X49" s="24" t="s">
        <v>258</v>
      </c>
      <c r="Y49" s="24" t="s">
        <v>258</v>
      </c>
      <c r="Z49" s="24" t="s">
        <v>258</v>
      </c>
      <c r="AA49" s="24" t="s">
        <v>258</v>
      </c>
      <c r="AB49" s="24"/>
      <c r="AC49" s="24"/>
      <c r="AD49" s="24"/>
      <c r="AE49" s="24"/>
      <c r="AF49" s="24" t="s">
        <v>258</v>
      </c>
      <c r="AG49" s="24" t="s">
        <v>258</v>
      </c>
    </row>
    <row r="50" spans="1:33" s="109" customFormat="1" ht="42" customHeight="1">
      <c r="A50" s="227"/>
      <c r="B50" s="228"/>
      <c r="C50" s="228"/>
      <c r="D50" s="208"/>
      <c r="E50" s="104"/>
      <c r="F50" s="197" t="s">
        <v>31</v>
      </c>
      <c r="G50" s="284" t="s">
        <v>126</v>
      </c>
      <c r="H50" s="284"/>
      <c r="I50" s="284"/>
      <c r="J50" s="284"/>
      <c r="K50" s="284"/>
      <c r="L50" s="198"/>
      <c r="M50" s="199"/>
      <c r="N50" s="194"/>
      <c r="O50" s="194"/>
      <c r="P50" s="195"/>
      <c r="Q50" s="195"/>
      <c r="R50" s="195"/>
      <c r="S50" s="195" t="s">
        <v>258</v>
      </c>
      <c r="T50" s="195" t="s">
        <v>258</v>
      </c>
      <c r="U50" s="195" t="s">
        <v>258</v>
      </c>
      <c r="V50" s="195" t="s">
        <v>258</v>
      </c>
      <c r="W50" s="195" t="s">
        <v>258</v>
      </c>
      <c r="X50" s="195" t="s">
        <v>258</v>
      </c>
      <c r="Y50" s="195" t="s">
        <v>258</v>
      </c>
      <c r="Z50" s="195" t="s">
        <v>258</v>
      </c>
      <c r="AA50" s="195" t="s">
        <v>258</v>
      </c>
      <c r="AB50" s="194"/>
      <c r="AC50" s="195"/>
      <c r="AD50" s="195"/>
      <c r="AE50" s="195"/>
      <c r="AF50" s="195" t="s">
        <v>258</v>
      </c>
      <c r="AG50" s="195" t="s">
        <v>258</v>
      </c>
    </row>
    <row r="51" spans="1:33" ht="44.1" customHeight="1">
      <c r="D51" s="207"/>
      <c r="E51" s="6"/>
      <c r="F51" s="8"/>
      <c r="G51" s="66" t="s">
        <v>61</v>
      </c>
      <c r="H51" s="296" t="s">
        <v>127</v>
      </c>
      <c r="I51" s="297"/>
      <c r="J51" s="297"/>
      <c r="K51" s="297"/>
      <c r="L51" s="69"/>
      <c r="M51" s="114"/>
      <c r="N51" s="18"/>
      <c r="O51" s="20"/>
      <c r="P51" s="20"/>
      <c r="Q51" s="20"/>
      <c r="R51" s="20"/>
      <c r="S51" s="20" t="s">
        <v>258</v>
      </c>
      <c r="T51" s="20" t="s">
        <v>258</v>
      </c>
      <c r="U51" s="20" t="s">
        <v>258</v>
      </c>
      <c r="V51" s="20" t="s">
        <v>258</v>
      </c>
      <c r="W51" s="20" t="s">
        <v>258</v>
      </c>
      <c r="X51" s="20" t="s">
        <v>258</v>
      </c>
      <c r="Y51" s="20" t="s">
        <v>258</v>
      </c>
      <c r="Z51" s="20" t="s">
        <v>258</v>
      </c>
      <c r="AA51" s="20" t="s">
        <v>258</v>
      </c>
      <c r="AB51" s="20"/>
      <c r="AC51" s="20"/>
      <c r="AD51" s="20"/>
      <c r="AE51" s="20"/>
      <c r="AF51" s="20" t="s">
        <v>258</v>
      </c>
      <c r="AG51" s="20" t="s">
        <v>258</v>
      </c>
    </row>
    <row r="52" spans="1:33" ht="78.75" customHeight="1">
      <c r="B52" s="229"/>
      <c r="C52" s="230"/>
      <c r="D52" s="207"/>
      <c r="E52" s="6"/>
      <c r="F52" s="68"/>
      <c r="G52" s="67"/>
      <c r="H52" s="29" t="s">
        <v>62</v>
      </c>
      <c r="I52" s="283" t="s">
        <v>234</v>
      </c>
      <c r="J52" s="283"/>
      <c r="K52" s="283"/>
      <c r="L52" s="22" t="s">
        <v>128</v>
      </c>
      <c r="M52" s="2" t="s">
        <v>13</v>
      </c>
      <c r="N52" s="23" t="e">
        <f>VLOOKUP($B52,'[1]1. EC. INDICATORS-MONTHLY'!$A:$GH,'[1]1. EC. INDICATORS-MONTHLY'!EP$1,0)</f>
        <v>#N/A</v>
      </c>
      <c r="O52" s="23" t="s">
        <v>257</v>
      </c>
      <c r="P52" s="23">
        <v>148.4</v>
      </c>
      <c r="Q52" s="23">
        <v>140.5</v>
      </c>
      <c r="R52" s="23">
        <v>150.5</v>
      </c>
      <c r="S52" s="23">
        <v>140.1</v>
      </c>
      <c r="T52" s="23">
        <v>145.5</v>
      </c>
      <c r="U52" s="23">
        <v>155.6</v>
      </c>
      <c r="V52" s="23">
        <v>153.6</v>
      </c>
      <c r="W52" s="23">
        <v>157.19999999999999</v>
      </c>
      <c r="X52" s="23">
        <v>158.80000000000001</v>
      </c>
      <c r="Y52" s="23">
        <v>159.1</v>
      </c>
      <c r="Z52" s="23">
        <v>158.30000000000001</v>
      </c>
      <c r="AA52" s="23">
        <v>158.69999999999999</v>
      </c>
      <c r="AB52" s="23" t="s">
        <v>257</v>
      </c>
      <c r="AC52" s="23">
        <v>159.30000000000001</v>
      </c>
      <c r="AD52" s="23">
        <v>146.30000000000001</v>
      </c>
      <c r="AE52" s="23">
        <v>158.69999999999999</v>
      </c>
      <c r="AF52" s="23">
        <v>151.80000000000001</v>
      </c>
      <c r="AG52" s="23">
        <v>155</v>
      </c>
    </row>
    <row r="53" spans="1:33" ht="44.1" customHeight="1">
      <c r="B53" s="236"/>
      <c r="C53" s="230"/>
      <c r="D53" s="207">
        <v>1000000</v>
      </c>
      <c r="E53" s="6"/>
      <c r="F53" s="68"/>
      <c r="G53" s="67"/>
      <c r="H53" s="29" t="s">
        <v>63</v>
      </c>
      <c r="I53" s="283" t="s">
        <v>129</v>
      </c>
      <c r="J53" s="283"/>
      <c r="K53" s="283"/>
      <c r="L53" s="278" t="s">
        <v>130</v>
      </c>
      <c r="M53" s="2" t="s">
        <v>13</v>
      </c>
      <c r="N53" s="23" t="e">
        <f>VLOOKUP($B53,'[1]1. EC. INDICATORS-MONTHLY'!$A:$GH,'[1]1. EC. INDICATORS-MONTHLY'!EP$1,0)/1000000</f>
        <v>#N/A</v>
      </c>
      <c r="O53" s="207" t="e">
        <v>#VALUE!</v>
      </c>
      <c r="P53" s="207">
        <v>158.1</v>
      </c>
      <c r="Q53" s="207">
        <v>153.1</v>
      </c>
      <c r="R53" s="207">
        <v>164.3</v>
      </c>
      <c r="S53" s="207">
        <v>160.4</v>
      </c>
      <c r="T53" s="207">
        <v>158.6</v>
      </c>
      <c r="U53" s="207">
        <v>161.19999999999999</v>
      </c>
      <c r="V53" s="207">
        <v>162.5</v>
      </c>
      <c r="W53" s="207">
        <v>168.3</v>
      </c>
      <c r="X53" s="207">
        <v>169.3</v>
      </c>
      <c r="Y53" s="207">
        <v>171.6</v>
      </c>
      <c r="Z53" s="207">
        <v>169.4</v>
      </c>
      <c r="AA53" s="207">
        <v>168.6</v>
      </c>
      <c r="AB53" s="207" t="e">
        <v>#VALUE!</v>
      </c>
      <c r="AC53" s="207">
        <v>169.2</v>
      </c>
      <c r="AD53" s="207">
        <v>159.19999999999999</v>
      </c>
      <c r="AE53" s="207">
        <v>173.1</v>
      </c>
      <c r="AF53" s="207">
        <v>175.1</v>
      </c>
      <c r="AG53" s="207">
        <v>172.7</v>
      </c>
    </row>
    <row r="54" spans="1:33" s="27" customFormat="1" ht="44.1" customHeight="1">
      <c r="A54" s="233"/>
      <c r="B54" s="241"/>
      <c r="C54" s="230"/>
      <c r="D54" s="207">
        <v>1000</v>
      </c>
      <c r="E54" s="25"/>
      <c r="F54" s="30"/>
      <c r="G54" s="49"/>
      <c r="H54" s="29" t="s">
        <v>64</v>
      </c>
      <c r="I54" s="283" t="s">
        <v>112</v>
      </c>
      <c r="J54" s="283"/>
      <c r="K54" s="283"/>
      <c r="L54" s="278"/>
      <c r="M54" s="94" t="s">
        <v>13</v>
      </c>
      <c r="N54" s="23" t="e">
        <f>VLOOKUP($B54,'[1]1. EC. INDICATORS-MONTHLY'!$A:$GH,'[1]1. EC. INDICATORS-MONTHLY'!EP$1,0)/1000</f>
        <v>#N/A</v>
      </c>
      <c r="O54" s="207" t="e">
        <v>#VALUE!</v>
      </c>
      <c r="P54" s="207">
        <v>104.1</v>
      </c>
      <c r="Q54" s="207">
        <v>101.3</v>
      </c>
      <c r="R54" s="207">
        <v>119.3</v>
      </c>
      <c r="S54" s="207">
        <v>115.8</v>
      </c>
      <c r="T54" s="207">
        <v>110</v>
      </c>
      <c r="U54" s="207">
        <v>106.1</v>
      </c>
      <c r="V54" s="207">
        <v>121.9</v>
      </c>
      <c r="W54" s="207">
        <v>113.6</v>
      </c>
      <c r="X54" s="207">
        <v>120.7</v>
      </c>
      <c r="Y54" s="207">
        <v>126.7</v>
      </c>
      <c r="Z54" s="207">
        <v>115.9</v>
      </c>
      <c r="AA54" s="207">
        <v>132.9</v>
      </c>
      <c r="AB54" s="207" t="e">
        <v>#VALUE!</v>
      </c>
      <c r="AC54" s="207">
        <v>127.3</v>
      </c>
      <c r="AD54" s="207">
        <v>114.2</v>
      </c>
      <c r="AE54" s="207">
        <v>130.80000000000001</v>
      </c>
      <c r="AF54" s="207">
        <v>162.69999999999999</v>
      </c>
      <c r="AG54" s="207">
        <v>166.9</v>
      </c>
    </row>
    <row r="55" spans="1:33" ht="44.1" customHeight="1">
      <c r="D55" s="207"/>
      <c r="E55" s="6"/>
      <c r="F55" s="8"/>
      <c r="G55" s="66" t="s">
        <v>65</v>
      </c>
      <c r="H55" s="300" t="s">
        <v>131</v>
      </c>
      <c r="I55" s="301"/>
      <c r="J55" s="301"/>
      <c r="K55" s="301"/>
      <c r="L55" s="69"/>
      <c r="M55" s="115"/>
      <c r="N55" s="18"/>
      <c r="O55" s="10"/>
      <c r="P55" s="10"/>
      <c r="Q55" s="10"/>
      <c r="R55" s="10"/>
      <c r="S55" s="10" t="s">
        <v>258</v>
      </c>
      <c r="T55" s="10" t="s">
        <v>258</v>
      </c>
      <c r="U55" s="10" t="s">
        <v>258</v>
      </c>
      <c r="V55" s="10" t="s">
        <v>258</v>
      </c>
      <c r="W55" s="10" t="s">
        <v>258</v>
      </c>
      <c r="X55" s="10" t="s">
        <v>258</v>
      </c>
      <c r="Y55" s="10" t="s">
        <v>258</v>
      </c>
      <c r="Z55" s="10" t="s">
        <v>258</v>
      </c>
      <c r="AA55" s="10" t="s">
        <v>258</v>
      </c>
      <c r="AB55" s="10"/>
      <c r="AC55" s="10"/>
      <c r="AD55" s="10"/>
      <c r="AE55" s="10"/>
      <c r="AF55" s="10" t="s">
        <v>258</v>
      </c>
      <c r="AG55" s="10" t="s">
        <v>258</v>
      </c>
    </row>
    <row r="56" spans="1:33" s="27" customFormat="1" ht="98.45" customHeight="1">
      <c r="A56" s="233"/>
      <c r="B56" s="242"/>
      <c r="C56" s="230"/>
      <c r="D56" s="207"/>
      <c r="E56" s="25"/>
      <c r="F56" s="30"/>
      <c r="G56" s="49"/>
      <c r="H56" s="29" t="s">
        <v>78</v>
      </c>
      <c r="I56" s="283" t="s">
        <v>255</v>
      </c>
      <c r="J56" s="283"/>
      <c r="K56" s="283"/>
      <c r="L56" s="37" t="s">
        <v>132</v>
      </c>
      <c r="M56" s="94" t="s">
        <v>18</v>
      </c>
      <c r="N56" s="18" t="e">
        <f>VLOOKUP($B56,'[1]1. EC. INDICATORS-MONTHLY'!$A:$GH,'[1]1. EC. INDICATORS-MONTHLY'!EP$1,0)</f>
        <v>#N/A</v>
      </c>
      <c r="O56" s="18" t="s">
        <v>257</v>
      </c>
      <c r="P56" s="18">
        <v>153</v>
      </c>
      <c r="Q56" s="18">
        <v>135</v>
      </c>
      <c r="R56" s="18">
        <v>94</v>
      </c>
      <c r="S56" s="18">
        <v>129</v>
      </c>
      <c r="T56" s="18">
        <v>145</v>
      </c>
      <c r="U56" s="18">
        <v>152</v>
      </c>
      <c r="V56" s="18">
        <v>226</v>
      </c>
      <c r="W56" s="18">
        <v>154</v>
      </c>
      <c r="X56" s="18">
        <v>124</v>
      </c>
      <c r="Y56" s="18">
        <v>210</v>
      </c>
      <c r="Z56" s="18">
        <v>158</v>
      </c>
      <c r="AA56" s="18">
        <v>110</v>
      </c>
      <c r="AB56" s="18" t="s">
        <v>257</v>
      </c>
      <c r="AC56" s="18">
        <v>83</v>
      </c>
      <c r="AD56" s="18">
        <v>68</v>
      </c>
      <c r="AE56" s="18">
        <v>92</v>
      </c>
      <c r="AF56" s="18">
        <v>78</v>
      </c>
      <c r="AG56" s="18">
        <v>60</v>
      </c>
    </row>
    <row r="57" spans="1:33" s="27" customFormat="1" ht="98.45" customHeight="1">
      <c r="A57" s="233"/>
      <c r="B57" s="242"/>
      <c r="C57" s="230"/>
      <c r="D57" s="207"/>
      <c r="E57" s="25"/>
      <c r="F57" s="30"/>
      <c r="G57" s="49"/>
      <c r="H57" s="29" t="s">
        <v>79</v>
      </c>
      <c r="I57" s="283" t="s">
        <v>256</v>
      </c>
      <c r="J57" s="283"/>
      <c r="K57" s="283"/>
      <c r="L57" s="37" t="s">
        <v>132</v>
      </c>
      <c r="M57" s="94" t="s">
        <v>18</v>
      </c>
      <c r="N57" s="18" t="e">
        <f>VLOOKUP($B57,'[1]1. EC. INDICATORS-MONTHLY'!$A:$GH,'[1]1. EC. INDICATORS-MONTHLY'!EP$1,0)</f>
        <v>#N/A</v>
      </c>
      <c r="O57" s="18" t="s">
        <v>257</v>
      </c>
      <c r="P57" s="18" t="s">
        <v>257</v>
      </c>
      <c r="Q57" s="18" t="s">
        <v>257</v>
      </c>
      <c r="R57" s="18" t="s">
        <v>257</v>
      </c>
      <c r="S57" s="18" t="s">
        <v>257</v>
      </c>
      <c r="T57" s="18" t="s">
        <v>257</v>
      </c>
      <c r="U57" s="18" t="s">
        <v>257</v>
      </c>
      <c r="V57" s="18" t="s">
        <v>257</v>
      </c>
      <c r="W57" s="18" t="s">
        <v>257</v>
      </c>
      <c r="X57" s="18" t="s">
        <v>257</v>
      </c>
      <c r="Y57" s="18" t="s">
        <v>257</v>
      </c>
      <c r="Z57" s="18" t="s">
        <v>257</v>
      </c>
      <c r="AA57" s="18" t="s">
        <v>257</v>
      </c>
      <c r="AB57" s="18" t="s">
        <v>257</v>
      </c>
      <c r="AC57" s="18" t="s">
        <v>257</v>
      </c>
      <c r="AD57" s="18" t="s">
        <v>257</v>
      </c>
      <c r="AE57" s="18" t="s">
        <v>257</v>
      </c>
      <c r="AF57" s="18" t="s">
        <v>257</v>
      </c>
      <c r="AG57" s="18" t="s">
        <v>257</v>
      </c>
    </row>
    <row r="58" spans="1:33" ht="44.1" customHeight="1">
      <c r="D58" s="207"/>
      <c r="E58" s="6"/>
      <c r="F58" s="8"/>
      <c r="G58" s="67"/>
      <c r="H58" s="29" t="s">
        <v>80</v>
      </c>
      <c r="I58" s="283" t="s">
        <v>92</v>
      </c>
      <c r="J58" s="283"/>
      <c r="K58" s="283"/>
      <c r="N58" s="18"/>
      <c r="O58" s="13"/>
      <c r="P58" s="13"/>
      <c r="Q58" s="13"/>
      <c r="R58" s="13"/>
      <c r="S58" s="13" t="s">
        <v>258</v>
      </c>
      <c r="T58" s="13" t="s">
        <v>258</v>
      </c>
      <c r="U58" s="13" t="s">
        <v>258</v>
      </c>
      <c r="V58" s="13" t="s">
        <v>258</v>
      </c>
      <c r="W58" s="13" t="s">
        <v>258</v>
      </c>
      <c r="X58" s="13" t="s">
        <v>258</v>
      </c>
      <c r="Y58" s="13" t="s">
        <v>258</v>
      </c>
      <c r="Z58" s="13" t="s">
        <v>258</v>
      </c>
      <c r="AA58" s="13" t="s">
        <v>258</v>
      </c>
      <c r="AB58" s="13"/>
      <c r="AC58" s="13"/>
      <c r="AD58" s="13"/>
      <c r="AE58" s="13"/>
      <c r="AF58" s="13" t="s">
        <v>258</v>
      </c>
      <c r="AG58" s="13" t="s">
        <v>258</v>
      </c>
    </row>
    <row r="59" spans="1:33" s="27" customFormat="1" ht="58.5" customHeight="1">
      <c r="A59" s="233"/>
      <c r="B59" s="243"/>
      <c r="C59" s="230"/>
      <c r="D59" s="207"/>
      <c r="E59" s="25"/>
      <c r="F59" s="30"/>
      <c r="G59" s="49"/>
      <c r="H59" s="59"/>
      <c r="I59" s="16" t="s">
        <v>23</v>
      </c>
      <c r="J59" s="283" t="s">
        <v>133</v>
      </c>
      <c r="K59" s="283"/>
      <c r="L59" s="37" t="s">
        <v>134</v>
      </c>
      <c r="M59" s="94" t="s">
        <v>19</v>
      </c>
      <c r="N59" s="23" t="e">
        <f>VLOOKUP($B59,'[1]1. EC. INDICATORS-MONTHLY'!$A:$GH,'[1]1. EC. INDICATORS-MONTHLY'!EP$1,0)</f>
        <v>#N/A</v>
      </c>
      <c r="O59" s="23" t="s">
        <v>257</v>
      </c>
      <c r="P59" s="23">
        <v>3351.1</v>
      </c>
      <c r="Q59" s="23">
        <v>3321</v>
      </c>
      <c r="R59" s="23">
        <v>3287.8</v>
      </c>
      <c r="S59" s="23">
        <v>3287.8</v>
      </c>
      <c r="T59" s="23">
        <v>3254.9</v>
      </c>
      <c r="U59" s="23">
        <v>3261.4</v>
      </c>
      <c r="V59" s="23">
        <v>3261.4</v>
      </c>
      <c r="W59" s="23">
        <v>3261.4</v>
      </c>
      <c r="X59" s="23">
        <v>3264.7</v>
      </c>
      <c r="Y59" s="23">
        <v>3303.9</v>
      </c>
      <c r="Z59" s="23">
        <v>3300.6</v>
      </c>
      <c r="AA59" s="23">
        <v>3300.6</v>
      </c>
      <c r="AB59" s="23" t="s">
        <v>257</v>
      </c>
      <c r="AC59" s="23">
        <v>3280.8</v>
      </c>
      <c r="AD59" s="23">
        <v>3307</v>
      </c>
      <c r="AE59" s="23">
        <v>3406.2</v>
      </c>
      <c r="AF59" s="23">
        <v>3406.2</v>
      </c>
      <c r="AG59" s="23">
        <v>3406.2</v>
      </c>
    </row>
    <row r="60" spans="1:33" s="27" customFormat="1" ht="78.75" customHeight="1">
      <c r="A60" s="233"/>
      <c r="B60" s="243"/>
      <c r="C60" s="230"/>
      <c r="D60" s="207"/>
      <c r="E60" s="25"/>
      <c r="F60" s="30"/>
      <c r="G60" s="49"/>
      <c r="H60" s="59"/>
      <c r="I60" s="16" t="s">
        <v>23</v>
      </c>
      <c r="J60" s="283" t="s">
        <v>135</v>
      </c>
      <c r="K60" s="283"/>
      <c r="L60" s="37" t="s">
        <v>136</v>
      </c>
      <c r="M60" s="94" t="s">
        <v>19</v>
      </c>
      <c r="N60" s="23" t="e">
        <f>VLOOKUP($B60,'[1]1. EC. INDICATORS-MONTHLY'!$A:$GH,'[1]1. EC. INDICATORS-MONTHLY'!EP$1,0)</f>
        <v>#N/A</v>
      </c>
      <c r="O60" s="23" t="s">
        <v>257</v>
      </c>
      <c r="P60" s="23">
        <v>22.9</v>
      </c>
      <c r="Q60" s="23">
        <v>22.9</v>
      </c>
      <c r="R60" s="23">
        <v>23.3</v>
      </c>
      <c r="S60" s="23">
        <v>23.3</v>
      </c>
      <c r="T60" s="23">
        <v>23.3</v>
      </c>
      <c r="U60" s="23">
        <v>23.4</v>
      </c>
      <c r="V60" s="23">
        <v>23.4</v>
      </c>
      <c r="W60" s="23">
        <v>23.7</v>
      </c>
      <c r="X60" s="23">
        <v>23.7</v>
      </c>
      <c r="Y60" s="23">
        <v>23.7</v>
      </c>
      <c r="Z60" s="23">
        <v>23.7</v>
      </c>
      <c r="AA60" s="23">
        <v>24</v>
      </c>
      <c r="AB60" s="23" t="s">
        <v>257</v>
      </c>
      <c r="AC60" s="23">
        <v>24</v>
      </c>
      <c r="AD60" s="23">
        <v>24</v>
      </c>
      <c r="AE60" s="23">
        <v>24.1</v>
      </c>
      <c r="AF60" s="23">
        <v>24.9</v>
      </c>
      <c r="AG60" s="23">
        <v>25.1</v>
      </c>
    </row>
    <row r="61" spans="1:33" ht="44.1" customHeight="1">
      <c r="D61" s="207"/>
      <c r="E61" s="6"/>
      <c r="F61" s="8"/>
      <c r="G61" s="71" t="s">
        <v>66</v>
      </c>
      <c r="H61" s="300" t="s">
        <v>237</v>
      </c>
      <c r="I61" s="301"/>
      <c r="J61" s="301"/>
      <c r="K61" s="301"/>
      <c r="L61" s="72"/>
      <c r="M61" s="59"/>
      <c r="N61" s="18"/>
      <c r="O61" s="10"/>
      <c r="P61" s="10"/>
      <c r="Q61" s="10"/>
      <c r="R61" s="10"/>
      <c r="S61" s="10" t="s">
        <v>258</v>
      </c>
      <c r="T61" s="10" t="s">
        <v>258</v>
      </c>
      <c r="U61" s="10" t="s">
        <v>258</v>
      </c>
      <c r="V61" s="10" t="s">
        <v>258</v>
      </c>
      <c r="W61" s="10" t="s">
        <v>258</v>
      </c>
      <c r="X61" s="10" t="s">
        <v>258</v>
      </c>
      <c r="Y61" s="10" t="s">
        <v>258</v>
      </c>
      <c r="Z61" s="10" t="s">
        <v>258</v>
      </c>
      <c r="AA61" s="10" t="s">
        <v>258</v>
      </c>
      <c r="AB61" s="10"/>
      <c r="AC61" s="10"/>
      <c r="AD61" s="10"/>
      <c r="AE61" s="10"/>
      <c r="AF61" s="10" t="s">
        <v>258</v>
      </c>
      <c r="AG61" s="10" t="s">
        <v>258</v>
      </c>
    </row>
    <row r="62" spans="1:33" s="27" customFormat="1" ht="44.1" customHeight="1">
      <c r="A62" s="233"/>
      <c r="B62" s="242"/>
      <c r="C62" s="230"/>
      <c r="D62" s="207"/>
      <c r="E62" s="25"/>
      <c r="F62" s="30"/>
      <c r="G62" s="49"/>
      <c r="H62" s="29" t="s">
        <v>76</v>
      </c>
      <c r="I62" s="283" t="s">
        <v>195</v>
      </c>
      <c r="J62" s="283"/>
      <c r="K62" s="283"/>
      <c r="L62" s="37" t="s">
        <v>137</v>
      </c>
      <c r="M62" s="94" t="s">
        <v>13</v>
      </c>
      <c r="N62" s="18" t="e">
        <f>VLOOKUP($B62,'[1]1. EC. INDICATORS-MONTHLY'!$A:$GH,'[1]1. EC. INDICATORS-MONTHLY'!EP$1,0)</f>
        <v>#N/A</v>
      </c>
      <c r="O62" s="18" t="s">
        <v>257</v>
      </c>
      <c r="P62" s="18">
        <v>102</v>
      </c>
      <c r="Q62" s="18">
        <v>90</v>
      </c>
      <c r="R62" s="18">
        <v>105</v>
      </c>
      <c r="S62" s="18">
        <v>91</v>
      </c>
      <c r="T62" s="18">
        <v>79</v>
      </c>
      <c r="U62" s="18">
        <v>92</v>
      </c>
      <c r="V62" s="18">
        <v>94</v>
      </c>
      <c r="W62" s="18">
        <v>98</v>
      </c>
      <c r="X62" s="18">
        <v>95</v>
      </c>
      <c r="Y62" s="18">
        <v>104</v>
      </c>
      <c r="Z62" s="18">
        <v>101</v>
      </c>
      <c r="AA62" s="18">
        <v>100</v>
      </c>
      <c r="AB62" s="18" t="s">
        <v>257</v>
      </c>
      <c r="AC62" s="18">
        <v>102</v>
      </c>
      <c r="AD62" s="18">
        <v>88</v>
      </c>
      <c r="AE62" s="18">
        <v>99</v>
      </c>
      <c r="AF62" s="18">
        <v>97</v>
      </c>
      <c r="AG62" s="18">
        <v>95</v>
      </c>
    </row>
    <row r="63" spans="1:33" ht="44.1" customHeight="1">
      <c r="D63" s="207"/>
      <c r="E63" s="6"/>
      <c r="F63" s="8"/>
      <c r="G63" s="71" t="s">
        <v>67</v>
      </c>
      <c r="H63" s="300" t="s">
        <v>138</v>
      </c>
      <c r="I63" s="301"/>
      <c r="J63" s="301"/>
      <c r="K63" s="301"/>
      <c r="L63" s="151"/>
      <c r="M63" s="94"/>
      <c r="N63" s="18"/>
      <c r="O63" s="13"/>
      <c r="P63" s="13"/>
      <c r="Q63" s="13"/>
      <c r="R63" s="13"/>
      <c r="S63" s="13" t="s">
        <v>258</v>
      </c>
      <c r="T63" s="13" t="s">
        <v>258</v>
      </c>
      <c r="U63" s="13" t="s">
        <v>258</v>
      </c>
      <c r="V63" s="13" t="s">
        <v>258</v>
      </c>
      <c r="W63" s="13" t="s">
        <v>258</v>
      </c>
      <c r="X63" s="13" t="s">
        <v>258</v>
      </c>
      <c r="Y63" s="13" t="s">
        <v>258</v>
      </c>
      <c r="Z63" s="13" t="s">
        <v>258</v>
      </c>
      <c r="AA63" s="13" t="s">
        <v>258</v>
      </c>
      <c r="AB63" s="13"/>
      <c r="AC63" s="13"/>
      <c r="AD63" s="13"/>
      <c r="AE63" s="13"/>
      <c r="AF63" s="13" t="s">
        <v>258</v>
      </c>
      <c r="AG63" s="13" t="s">
        <v>258</v>
      </c>
    </row>
    <row r="64" spans="1:33" ht="44.1" customHeight="1">
      <c r="D64" s="207"/>
      <c r="E64" s="6"/>
      <c r="H64" s="29" t="s">
        <v>68</v>
      </c>
      <c r="I64" s="283" t="s">
        <v>139</v>
      </c>
      <c r="J64" s="283"/>
      <c r="K64" s="283"/>
      <c r="M64" s="94"/>
      <c r="N64" s="18"/>
      <c r="O64" s="75"/>
      <c r="P64" s="75"/>
      <c r="Q64" s="75"/>
      <c r="R64" s="75"/>
      <c r="S64" s="75" t="s">
        <v>258</v>
      </c>
      <c r="T64" s="75" t="s">
        <v>258</v>
      </c>
      <c r="U64" s="75" t="s">
        <v>258</v>
      </c>
      <c r="V64" s="75" t="s">
        <v>258</v>
      </c>
      <c r="W64" s="75" t="s">
        <v>258</v>
      </c>
      <c r="X64" s="75" t="s">
        <v>258</v>
      </c>
      <c r="Y64" s="75" t="s">
        <v>258</v>
      </c>
      <c r="Z64" s="75" t="s">
        <v>258</v>
      </c>
      <c r="AA64" s="75" t="s">
        <v>258</v>
      </c>
      <c r="AB64" s="75"/>
      <c r="AC64" s="75"/>
      <c r="AD64" s="75"/>
      <c r="AE64" s="75"/>
      <c r="AF64" s="75" t="s">
        <v>258</v>
      </c>
      <c r="AG64" s="75" t="s">
        <v>258</v>
      </c>
    </row>
    <row r="65" spans="1:33" ht="44.1" customHeight="1">
      <c r="B65" s="236"/>
      <c r="C65" s="230"/>
      <c r="D65" s="207">
        <v>1000</v>
      </c>
      <c r="E65" s="6"/>
      <c r="H65" s="21"/>
      <c r="I65" s="16" t="s">
        <v>23</v>
      </c>
      <c r="J65" s="283" t="s">
        <v>140</v>
      </c>
      <c r="K65" s="283"/>
      <c r="L65" s="279" t="s">
        <v>130</v>
      </c>
      <c r="M65" s="116" t="s">
        <v>13</v>
      </c>
      <c r="N65" s="23" t="e">
        <f>VLOOKUP($B65,'[1]1. EC. INDICATORS-MONTHLY'!$A:$GH,'[1]1. EC. INDICATORS-MONTHLY'!EP$1,0)/1000</f>
        <v>#N/A</v>
      </c>
      <c r="O65" s="207" t="e">
        <v>#VALUE!</v>
      </c>
      <c r="P65" s="207">
        <v>148.9</v>
      </c>
      <c r="Q65" s="207">
        <v>148.5</v>
      </c>
      <c r="R65" s="207">
        <v>154</v>
      </c>
      <c r="S65" s="207">
        <v>151.69999999999999</v>
      </c>
      <c r="T65" s="207">
        <v>154.30000000000001</v>
      </c>
      <c r="U65" s="207">
        <v>153</v>
      </c>
      <c r="V65" s="207">
        <v>156.4</v>
      </c>
      <c r="W65" s="207">
        <v>156.6</v>
      </c>
      <c r="X65" s="207">
        <v>158</v>
      </c>
      <c r="Y65" s="207">
        <v>160.9</v>
      </c>
      <c r="Z65" s="207">
        <v>158.9</v>
      </c>
      <c r="AA65" s="207">
        <v>163.69999999999999</v>
      </c>
      <c r="AB65" s="207" t="e">
        <v>#VALUE!</v>
      </c>
      <c r="AC65" s="207">
        <v>159.80000000000001</v>
      </c>
      <c r="AD65" s="207">
        <v>156.30000000000001</v>
      </c>
      <c r="AE65" s="207">
        <v>169</v>
      </c>
      <c r="AF65" s="207">
        <v>174.8</v>
      </c>
      <c r="AG65" s="207">
        <v>171.3</v>
      </c>
    </row>
    <row r="66" spans="1:33" ht="44.1" customHeight="1">
      <c r="B66" s="236"/>
      <c r="C66" s="230"/>
      <c r="D66" s="207">
        <v>1000</v>
      </c>
      <c r="E66" s="6"/>
      <c r="F66" s="8"/>
      <c r="H66" s="8"/>
      <c r="I66" s="8"/>
      <c r="J66" s="8" t="s">
        <v>81</v>
      </c>
      <c r="K66" s="8" t="s">
        <v>145</v>
      </c>
      <c r="L66" s="279"/>
      <c r="M66" s="116" t="s">
        <v>13</v>
      </c>
      <c r="N66" s="23" t="e">
        <f>VLOOKUP($B66,'[1]1. EC. INDICATORS-MONTHLY'!$A:$GH,'[1]1. EC. INDICATORS-MONTHLY'!EP$1,0)/1000</f>
        <v>#N/A</v>
      </c>
      <c r="O66" s="207" t="e">
        <v>#VALUE!</v>
      </c>
      <c r="P66" s="207">
        <v>16</v>
      </c>
      <c r="Q66" s="207">
        <v>17.600000000000001</v>
      </c>
      <c r="R66" s="207">
        <v>19.2</v>
      </c>
      <c r="S66" s="207">
        <v>17.600000000000001</v>
      </c>
      <c r="T66" s="207">
        <v>19</v>
      </c>
      <c r="U66" s="207">
        <v>17.100000000000001</v>
      </c>
      <c r="V66" s="207">
        <v>19.3</v>
      </c>
      <c r="W66" s="207">
        <v>19.600000000000001</v>
      </c>
      <c r="X66" s="207">
        <v>18</v>
      </c>
      <c r="Y66" s="207">
        <v>20.399999999999999</v>
      </c>
      <c r="Z66" s="207">
        <v>19.8</v>
      </c>
      <c r="AA66" s="207">
        <v>22.3</v>
      </c>
      <c r="AB66" s="207" t="e">
        <v>#VALUE!</v>
      </c>
      <c r="AC66" s="207">
        <v>18.8</v>
      </c>
      <c r="AD66" s="207">
        <v>16.7</v>
      </c>
      <c r="AE66" s="207">
        <v>18.600000000000001</v>
      </c>
      <c r="AF66" s="207">
        <v>20.399999999999999</v>
      </c>
      <c r="AG66" s="207">
        <v>18.600000000000001</v>
      </c>
    </row>
    <row r="67" spans="1:33" ht="44.1" customHeight="1">
      <c r="B67" s="236"/>
      <c r="C67" s="230"/>
      <c r="D67" s="207">
        <v>1000</v>
      </c>
      <c r="E67" s="6"/>
      <c r="F67" s="8"/>
      <c r="H67" s="15"/>
      <c r="I67" s="8"/>
      <c r="J67" s="8" t="s">
        <v>187</v>
      </c>
      <c r="K67" s="8" t="s">
        <v>196</v>
      </c>
      <c r="L67" s="279"/>
      <c r="M67" s="116" t="s">
        <v>13</v>
      </c>
      <c r="N67" s="23" t="e">
        <f>VLOOKUP($B67,'[1]1. EC. INDICATORS-MONTHLY'!$A:$GH,'[1]1. EC. INDICATORS-MONTHLY'!EP$1,0)/1000</f>
        <v>#N/A</v>
      </c>
      <c r="O67" s="207" t="e">
        <v>#VALUE!</v>
      </c>
      <c r="P67" s="207">
        <v>66.8</v>
      </c>
      <c r="Q67" s="207">
        <v>65.8</v>
      </c>
      <c r="R67" s="207">
        <v>67.8</v>
      </c>
      <c r="S67" s="207">
        <v>67.3</v>
      </c>
      <c r="T67" s="207">
        <v>68.2</v>
      </c>
      <c r="U67" s="207">
        <v>68.3</v>
      </c>
      <c r="V67" s="207">
        <v>70.099999999999994</v>
      </c>
      <c r="W67" s="207">
        <v>69.599999999999994</v>
      </c>
      <c r="X67" s="207">
        <v>71.099999999999994</v>
      </c>
      <c r="Y67" s="207">
        <v>71.2</v>
      </c>
      <c r="Z67" s="207">
        <v>70.099999999999994</v>
      </c>
      <c r="AA67" s="207">
        <v>71.099999999999994</v>
      </c>
      <c r="AB67" s="207" t="e">
        <v>#VALUE!</v>
      </c>
      <c r="AC67" s="207">
        <v>70.8</v>
      </c>
      <c r="AD67" s="207">
        <v>69.5</v>
      </c>
      <c r="AE67" s="207">
        <v>78.400000000000006</v>
      </c>
      <c r="AF67" s="207">
        <v>83.5</v>
      </c>
      <c r="AG67" s="207">
        <v>80.8</v>
      </c>
    </row>
    <row r="68" spans="1:33" ht="44.1" customHeight="1">
      <c r="B68" s="236"/>
      <c r="C68" s="230"/>
      <c r="D68" s="207">
        <v>1000</v>
      </c>
      <c r="E68" s="6"/>
      <c r="F68" s="8"/>
      <c r="H68" s="15"/>
      <c r="I68" s="8"/>
      <c r="J68" s="8" t="s">
        <v>82</v>
      </c>
      <c r="K68" s="8" t="s">
        <v>197</v>
      </c>
      <c r="L68" s="279"/>
      <c r="M68" s="116" t="s">
        <v>13</v>
      </c>
      <c r="N68" s="23" t="e">
        <f>VLOOKUP($B68,'[1]1. EC. INDICATORS-MONTHLY'!$A:$GH,'[1]1. EC. INDICATORS-MONTHLY'!EP$1,0)/1000</f>
        <v>#N/A</v>
      </c>
      <c r="O68" s="207" t="e">
        <v>#VALUE!</v>
      </c>
      <c r="P68" s="207">
        <v>66.099999999999994</v>
      </c>
      <c r="Q68" s="207">
        <v>65.099999999999994</v>
      </c>
      <c r="R68" s="207">
        <v>67</v>
      </c>
      <c r="S68" s="207">
        <v>66.8</v>
      </c>
      <c r="T68" s="207">
        <v>67.099999999999994</v>
      </c>
      <c r="U68" s="207">
        <v>67.5</v>
      </c>
      <c r="V68" s="207">
        <v>67</v>
      </c>
      <c r="W68" s="207">
        <v>67.3</v>
      </c>
      <c r="X68" s="207">
        <v>68.900000000000006</v>
      </c>
      <c r="Y68" s="207">
        <v>69.3</v>
      </c>
      <c r="Z68" s="207">
        <v>69</v>
      </c>
      <c r="AA68" s="207">
        <v>70.400000000000006</v>
      </c>
      <c r="AB68" s="207" t="e">
        <v>#VALUE!</v>
      </c>
      <c r="AC68" s="207">
        <v>70.2</v>
      </c>
      <c r="AD68" s="207">
        <v>70.099999999999994</v>
      </c>
      <c r="AE68" s="207">
        <v>72</v>
      </c>
      <c r="AF68" s="207">
        <v>71</v>
      </c>
      <c r="AG68" s="207">
        <v>71.900000000000006</v>
      </c>
    </row>
    <row r="69" spans="1:33" s="27" customFormat="1" ht="23.25" customHeight="1" thickBot="1">
      <c r="A69" s="231"/>
      <c r="B69" s="232"/>
      <c r="C69" s="232"/>
      <c r="D69" s="207"/>
      <c r="E69" s="26"/>
      <c r="F69" s="206"/>
      <c r="G69" s="206"/>
      <c r="H69" s="206"/>
      <c r="I69" s="206"/>
      <c r="J69" s="206"/>
      <c r="K69" s="206"/>
      <c r="L69" s="206"/>
      <c r="M69" s="206"/>
      <c r="N69" s="206"/>
      <c r="O69" s="206"/>
      <c r="P69" s="206"/>
      <c r="Q69" s="206"/>
      <c r="R69" s="206"/>
      <c r="S69" s="206"/>
      <c r="T69" s="206"/>
      <c r="U69" s="206"/>
      <c r="V69" s="206"/>
      <c r="W69" s="206"/>
      <c r="X69" s="206"/>
      <c r="Y69" s="206"/>
      <c r="Z69" s="206"/>
      <c r="AA69" s="206"/>
      <c r="AB69" s="206"/>
      <c r="AC69" s="206"/>
      <c r="AD69" s="206"/>
      <c r="AE69" s="206"/>
      <c r="AF69" s="206"/>
      <c r="AG69" s="206"/>
    </row>
    <row r="70" spans="1:33" ht="38.25" customHeight="1">
      <c r="D70" s="207"/>
      <c r="E70" s="6"/>
      <c r="F70" s="287" t="s">
        <v>241</v>
      </c>
      <c r="G70" s="291"/>
      <c r="H70" s="291"/>
      <c r="I70" s="291"/>
      <c r="J70" s="291"/>
      <c r="K70" s="291"/>
      <c r="L70" s="291"/>
      <c r="M70" s="291"/>
      <c r="N70" s="18"/>
      <c r="O70" s="24"/>
      <c r="P70" s="24"/>
      <c r="Q70" s="24"/>
      <c r="R70" s="24"/>
      <c r="S70" s="24" t="s">
        <v>258</v>
      </c>
      <c r="T70" s="24" t="s">
        <v>258</v>
      </c>
      <c r="U70" s="24" t="s">
        <v>258</v>
      </c>
      <c r="V70" s="24" t="s">
        <v>258</v>
      </c>
      <c r="W70" s="24" t="s">
        <v>258</v>
      </c>
      <c r="X70" s="24" t="s">
        <v>258</v>
      </c>
      <c r="Y70" s="24" t="s">
        <v>258</v>
      </c>
      <c r="Z70" s="24" t="s">
        <v>258</v>
      </c>
      <c r="AA70" s="24" t="s">
        <v>258</v>
      </c>
      <c r="AB70" s="24"/>
      <c r="AC70" s="24"/>
      <c r="AD70" s="24"/>
      <c r="AE70" s="24"/>
      <c r="AF70" s="24" t="s">
        <v>258</v>
      </c>
      <c r="AG70" s="24" t="s">
        <v>258</v>
      </c>
    </row>
    <row r="71" spans="1:33" ht="3" hidden="1" customHeight="1">
      <c r="D71" s="207"/>
      <c r="E71" s="6"/>
      <c r="F71" s="8"/>
      <c r="G71" s="302"/>
      <c r="H71" s="302"/>
      <c r="I71" s="302"/>
      <c r="J71" s="302"/>
      <c r="K71" s="8"/>
      <c r="L71" s="76"/>
      <c r="M71" s="116"/>
      <c r="N71" s="18"/>
      <c r="O71" s="24"/>
      <c r="P71" s="24"/>
      <c r="Q71" s="24"/>
      <c r="R71" s="24"/>
      <c r="S71" s="24" t="s">
        <v>258</v>
      </c>
      <c r="T71" s="24" t="s">
        <v>258</v>
      </c>
      <c r="U71" s="24" t="s">
        <v>258</v>
      </c>
      <c r="V71" s="24" t="s">
        <v>258</v>
      </c>
      <c r="W71" s="24" t="s">
        <v>258</v>
      </c>
      <c r="X71" s="24" t="s">
        <v>258</v>
      </c>
      <c r="Y71" s="24" t="s">
        <v>258</v>
      </c>
      <c r="Z71" s="24" t="s">
        <v>258</v>
      </c>
      <c r="AA71" s="24" t="s">
        <v>258</v>
      </c>
      <c r="AB71" s="24"/>
      <c r="AC71" s="24"/>
      <c r="AD71" s="24"/>
      <c r="AE71" s="24"/>
      <c r="AF71" s="24" t="s">
        <v>258</v>
      </c>
      <c r="AG71" s="24" t="s">
        <v>258</v>
      </c>
    </row>
    <row r="72" spans="1:33" ht="44.1" customHeight="1">
      <c r="D72" s="207"/>
      <c r="E72" s="6"/>
      <c r="H72" s="29" t="s">
        <v>69</v>
      </c>
      <c r="I72" s="283" t="s">
        <v>141</v>
      </c>
      <c r="J72" s="283"/>
      <c r="K72" s="283"/>
      <c r="N72" s="18"/>
      <c r="O72" s="74"/>
      <c r="P72" s="74"/>
      <c r="Q72" s="74"/>
      <c r="R72" s="74"/>
      <c r="S72" s="74" t="s">
        <v>258</v>
      </c>
      <c r="T72" s="74" t="s">
        <v>258</v>
      </c>
      <c r="U72" s="74" t="s">
        <v>258</v>
      </c>
      <c r="V72" s="74" t="s">
        <v>258</v>
      </c>
      <c r="W72" s="74" t="s">
        <v>258</v>
      </c>
      <c r="X72" s="74" t="s">
        <v>258</v>
      </c>
      <c r="Y72" s="74" t="s">
        <v>258</v>
      </c>
      <c r="Z72" s="74" t="s">
        <v>258</v>
      </c>
      <c r="AA72" s="74" t="s">
        <v>258</v>
      </c>
      <c r="AB72" s="74"/>
      <c r="AC72" s="74"/>
      <c r="AD72" s="74"/>
      <c r="AE72" s="74"/>
      <c r="AF72" s="74" t="s">
        <v>258</v>
      </c>
      <c r="AG72" s="74" t="s">
        <v>258</v>
      </c>
    </row>
    <row r="73" spans="1:33" ht="44.1" customHeight="1">
      <c r="B73" s="229"/>
      <c r="C73" s="230"/>
      <c r="D73" s="207"/>
      <c r="E73" s="6"/>
      <c r="F73" s="8"/>
      <c r="G73" s="14"/>
      <c r="H73" s="77"/>
      <c r="I73" s="16" t="s">
        <v>23</v>
      </c>
      <c r="J73" s="283" t="s">
        <v>142</v>
      </c>
      <c r="K73" s="283"/>
      <c r="L73" s="278" t="s">
        <v>128</v>
      </c>
      <c r="M73" s="2" t="s">
        <v>13</v>
      </c>
      <c r="N73" s="23" t="e">
        <f>VLOOKUP($B73,'[1]1. EC. INDICATORS-MONTHLY'!$A:$GH,'[1]1. EC. INDICATORS-MONTHLY'!EP$1,0)</f>
        <v>#N/A</v>
      </c>
      <c r="O73" s="23" t="s">
        <v>257</v>
      </c>
      <c r="P73" s="23">
        <v>146.1</v>
      </c>
      <c r="Q73" s="23">
        <v>144</v>
      </c>
      <c r="R73" s="23">
        <v>148.30000000000001</v>
      </c>
      <c r="S73" s="23">
        <v>147.80000000000001</v>
      </c>
      <c r="T73" s="23">
        <v>150.4</v>
      </c>
      <c r="U73" s="23">
        <v>151</v>
      </c>
      <c r="V73" s="23">
        <v>154.6</v>
      </c>
      <c r="W73" s="23">
        <v>153.69999999999999</v>
      </c>
      <c r="X73" s="23">
        <v>156.5</v>
      </c>
      <c r="Y73" s="23">
        <v>156.69999999999999</v>
      </c>
      <c r="Z73" s="23">
        <v>154.19999999999999</v>
      </c>
      <c r="AA73" s="23">
        <v>155.5</v>
      </c>
      <c r="AB73" s="23" t="s">
        <v>257</v>
      </c>
      <c r="AC73" s="23">
        <v>155.1</v>
      </c>
      <c r="AD73" s="23">
        <v>152.9</v>
      </c>
      <c r="AE73" s="23">
        <v>157</v>
      </c>
      <c r="AF73" s="23">
        <v>158.6</v>
      </c>
      <c r="AG73" s="23">
        <v>155.30000000000001</v>
      </c>
    </row>
    <row r="74" spans="1:33" ht="44.1" customHeight="1">
      <c r="B74" s="229"/>
      <c r="C74" s="230"/>
      <c r="D74" s="207"/>
      <c r="E74" s="6"/>
      <c r="F74" s="8"/>
      <c r="G74" s="14"/>
      <c r="H74" s="77"/>
      <c r="I74" s="16" t="s">
        <v>23</v>
      </c>
      <c r="J74" s="283" t="s">
        <v>143</v>
      </c>
      <c r="K74" s="283"/>
      <c r="L74" s="278"/>
      <c r="M74" s="2" t="s">
        <v>13</v>
      </c>
      <c r="N74" s="23" t="e">
        <f>VLOOKUP($B74,'[1]1. EC. INDICATORS-MONTHLY'!$A:$GH,'[1]1. EC. INDICATORS-MONTHLY'!EP$1,0)</f>
        <v>#N/A</v>
      </c>
      <c r="O74" s="23" t="s">
        <v>257</v>
      </c>
      <c r="P74" s="23">
        <v>184.9</v>
      </c>
      <c r="Q74" s="23">
        <v>181.5</v>
      </c>
      <c r="R74" s="23">
        <v>186.4</v>
      </c>
      <c r="S74" s="23">
        <v>185.2</v>
      </c>
      <c r="T74" s="23">
        <v>186</v>
      </c>
      <c r="U74" s="23">
        <v>187.2</v>
      </c>
      <c r="V74" s="23">
        <v>185.8</v>
      </c>
      <c r="W74" s="23">
        <v>186.3</v>
      </c>
      <c r="X74" s="23">
        <v>189.7</v>
      </c>
      <c r="Y74" s="23">
        <v>190.4</v>
      </c>
      <c r="Z74" s="23">
        <v>189.7</v>
      </c>
      <c r="AA74" s="23">
        <v>192.9</v>
      </c>
      <c r="AB74" s="23" t="s">
        <v>257</v>
      </c>
      <c r="AC74" s="23">
        <v>191.7</v>
      </c>
      <c r="AD74" s="23">
        <v>191.2</v>
      </c>
      <c r="AE74" s="23">
        <v>196.2</v>
      </c>
      <c r="AF74" s="23">
        <v>192.4</v>
      </c>
      <c r="AG74" s="23">
        <v>194.2</v>
      </c>
    </row>
    <row r="75" spans="1:33" ht="44.1" customHeight="1">
      <c r="B75" s="229"/>
      <c r="C75" s="230"/>
      <c r="D75" s="207"/>
      <c r="E75" s="6"/>
      <c r="F75" s="8"/>
      <c r="G75" s="14"/>
      <c r="H75" s="15"/>
      <c r="I75" s="16" t="s">
        <v>23</v>
      </c>
      <c r="J75" s="283" t="s">
        <v>144</v>
      </c>
      <c r="K75" s="283"/>
      <c r="L75" s="278"/>
      <c r="M75" s="110" t="s">
        <v>13</v>
      </c>
      <c r="N75" s="23" t="e">
        <f>VLOOKUP($B75,'[1]1. EC. INDICATORS-MONTHLY'!$A:$GH,'[1]1. EC. INDICATORS-MONTHLY'!EP$1,0)</f>
        <v>#N/A</v>
      </c>
      <c r="O75" s="23" t="s">
        <v>257</v>
      </c>
      <c r="P75" s="23">
        <v>117.1</v>
      </c>
      <c r="Q75" s="23">
        <v>129.19999999999999</v>
      </c>
      <c r="R75" s="23">
        <v>141.5</v>
      </c>
      <c r="S75" s="23">
        <v>130.19999999999999</v>
      </c>
      <c r="T75" s="23">
        <v>140.6</v>
      </c>
      <c r="U75" s="23">
        <v>126.2</v>
      </c>
      <c r="V75" s="23">
        <v>142.4</v>
      </c>
      <c r="W75" s="23">
        <v>144.30000000000001</v>
      </c>
      <c r="X75" s="23">
        <v>131.9</v>
      </c>
      <c r="Y75" s="23">
        <v>148.9</v>
      </c>
      <c r="Z75" s="23">
        <v>143.69999999999999</v>
      </c>
      <c r="AA75" s="23">
        <v>161.69999999999999</v>
      </c>
      <c r="AB75" s="23" t="s">
        <v>257</v>
      </c>
      <c r="AC75" s="23">
        <v>135.80000000000001</v>
      </c>
      <c r="AD75" s="23">
        <v>120.8</v>
      </c>
      <c r="AE75" s="23">
        <v>135.19999999999999</v>
      </c>
      <c r="AF75" s="23">
        <v>147.9</v>
      </c>
      <c r="AG75" s="23">
        <v>135.5</v>
      </c>
    </row>
    <row r="76" spans="1:33" ht="44.1" customHeight="1">
      <c r="D76" s="207"/>
      <c r="E76" s="6"/>
      <c r="F76" s="10"/>
      <c r="G76" s="78"/>
      <c r="H76" s="29" t="s">
        <v>70</v>
      </c>
      <c r="I76" s="283" t="s">
        <v>145</v>
      </c>
      <c r="J76" s="283"/>
      <c r="K76" s="283"/>
      <c r="L76" s="65"/>
      <c r="M76" s="111"/>
      <c r="N76" s="18"/>
      <c r="O76" s="10"/>
      <c r="P76" s="10"/>
      <c r="Q76" s="10"/>
      <c r="R76" s="10"/>
      <c r="S76" s="10" t="s">
        <v>258</v>
      </c>
      <c r="T76" s="10" t="s">
        <v>258</v>
      </c>
      <c r="U76" s="10" t="s">
        <v>258</v>
      </c>
      <c r="V76" s="10" t="s">
        <v>258</v>
      </c>
      <c r="W76" s="10" t="s">
        <v>258</v>
      </c>
      <c r="X76" s="10" t="s">
        <v>258</v>
      </c>
      <c r="Y76" s="10" t="s">
        <v>258</v>
      </c>
      <c r="Z76" s="10" t="s">
        <v>258</v>
      </c>
      <c r="AA76" s="10" t="s">
        <v>258</v>
      </c>
      <c r="AB76" s="10"/>
      <c r="AC76" s="10"/>
      <c r="AD76" s="10"/>
      <c r="AE76" s="10"/>
      <c r="AF76" s="10" t="s">
        <v>258</v>
      </c>
      <c r="AG76" s="10" t="s">
        <v>258</v>
      </c>
    </row>
    <row r="77" spans="1:33" ht="44.1" customHeight="1">
      <c r="D77" s="207"/>
      <c r="E77" s="6"/>
      <c r="F77" s="79"/>
      <c r="G77" s="80"/>
      <c r="H77" s="15"/>
      <c r="I77" s="16" t="s">
        <v>23</v>
      </c>
      <c r="J77" s="283" t="s">
        <v>146</v>
      </c>
      <c r="K77" s="283"/>
      <c r="L77" s="65"/>
      <c r="M77" s="111"/>
      <c r="N77" s="18"/>
      <c r="O77" s="23"/>
      <c r="P77" s="23"/>
      <c r="Q77" s="23"/>
      <c r="R77" s="23"/>
      <c r="S77" s="23" t="s">
        <v>258</v>
      </c>
      <c r="T77" s="23" t="s">
        <v>258</v>
      </c>
      <c r="U77" s="23" t="s">
        <v>258</v>
      </c>
      <c r="V77" s="23" t="s">
        <v>258</v>
      </c>
      <c r="W77" s="23" t="s">
        <v>258</v>
      </c>
      <c r="X77" s="23" t="s">
        <v>258</v>
      </c>
      <c r="Y77" s="23" t="s">
        <v>258</v>
      </c>
      <c r="Z77" s="23" t="s">
        <v>258</v>
      </c>
      <c r="AA77" s="23" t="s">
        <v>258</v>
      </c>
      <c r="AB77" s="23"/>
      <c r="AC77" s="23"/>
      <c r="AD77" s="23"/>
      <c r="AE77" s="23"/>
      <c r="AF77" s="23" t="s">
        <v>258</v>
      </c>
      <c r="AG77" s="23" t="s">
        <v>258</v>
      </c>
    </row>
    <row r="78" spans="1:33" s="27" customFormat="1" ht="44.1" customHeight="1">
      <c r="A78" s="233"/>
      <c r="B78" s="229"/>
      <c r="C78" s="230"/>
      <c r="D78" s="207"/>
      <c r="E78" s="25"/>
      <c r="F78" s="54"/>
      <c r="G78" s="28"/>
      <c r="H78" s="29"/>
      <c r="I78" s="30"/>
      <c r="J78" s="30" t="s">
        <v>81</v>
      </c>
      <c r="K78" s="30" t="s">
        <v>198</v>
      </c>
      <c r="L78" s="280" t="s">
        <v>147</v>
      </c>
      <c r="M78" s="111" t="s">
        <v>14</v>
      </c>
      <c r="N78" s="18" t="e">
        <f>VLOOKUP($B78,'[1]1. EC. INDICATORS-MONTHLY'!$A:$GH,'[1]1. EC. INDICATORS-MONTHLY'!EP$1,0)</f>
        <v>#N/A</v>
      </c>
      <c r="O78" s="18" t="s">
        <v>257</v>
      </c>
      <c r="P78" s="18">
        <v>54345</v>
      </c>
      <c r="Q78" s="18">
        <v>59151</v>
      </c>
      <c r="R78" s="18">
        <v>55301</v>
      </c>
      <c r="S78" s="18">
        <v>53214</v>
      </c>
      <c r="T78" s="18">
        <v>62651</v>
      </c>
      <c r="U78" s="18">
        <v>49075</v>
      </c>
      <c r="V78" s="18">
        <v>67075</v>
      </c>
      <c r="W78" s="18">
        <v>65153</v>
      </c>
      <c r="X78" s="18">
        <v>54738</v>
      </c>
      <c r="Y78" s="18">
        <v>61192</v>
      </c>
      <c r="Z78" s="18">
        <v>58933</v>
      </c>
      <c r="AA78" s="18">
        <v>62805</v>
      </c>
      <c r="AB78" s="18" t="s">
        <v>257</v>
      </c>
      <c r="AC78" s="18">
        <v>57367</v>
      </c>
      <c r="AD78" s="18">
        <v>46808</v>
      </c>
      <c r="AE78" s="18">
        <v>45000</v>
      </c>
      <c r="AF78" s="18">
        <v>66351</v>
      </c>
      <c r="AG78" s="18">
        <v>54535</v>
      </c>
    </row>
    <row r="79" spans="1:33" s="27" customFormat="1" ht="44.1" customHeight="1">
      <c r="A79" s="233"/>
      <c r="B79" s="229"/>
      <c r="C79" s="230"/>
      <c r="D79" s="207"/>
      <c r="E79" s="25"/>
      <c r="F79" s="52"/>
      <c r="G79" s="58"/>
      <c r="H79" s="52"/>
      <c r="I79" s="52"/>
      <c r="J79" s="8" t="s">
        <v>187</v>
      </c>
      <c r="K79" s="30" t="s">
        <v>199</v>
      </c>
      <c r="L79" s="280"/>
      <c r="M79" s="39" t="s">
        <v>14</v>
      </c>
      <c r="N79" s="18" t="e">
        <f>VLOOKUP($B79,'[1]1. EC. INDICATORS-MONTHLY'!$A:$GH,'[1]1. EC. INDICATORS-MONTHLY'!EP$1,0)</f>
        <v>#N/A</v>
      </c>
      <c r="O79" s="18" t="s">
        <v>257</v>
      </c>
      <c r="P79" s="18">
        <v>3105</v>
      </c>
      <c r="Q79" s="18">
        <v>2939</v>
      </c>
      <c r="R79" s="18">
        <v>2762</v>
      </c>
      <c r="S79" s="18">
        <v>3388</v>
      </c>
      <c r="T79" s="18">
        <v>3703</v>
      </c>
      <c r="U79" s="18">
        <v>2992</v>
      </c>
      <c r="V79" s="18">
        <v>4364</v>
      </c>
      <c r="W79" s="18">
        <v>3958</v>
      </c>
      <c r="X79" s="18">
        <v>3675</v>
      </c>
      <c r="Y79" s="18">
        <v>4034</v>
      </c>
      <c r="Z79" s="18">
        <v>3896</v>
      </c>
      <c r="AA79" s="18">
        <v>4372</v>
      </c>
      <c r="AB79" s="18" t="s">
        <v>257</v>
      </c>
      <c r="AC79" s="18">
        <v>3499</v>
      </c>
      <c r="AD79" s="18">
        <v>2933</v>
      </c>
      <c r="AE79" s="18">
        <v>3129</v>
      </c>
      <c r="AF79" s="18">
        <v>4260</v>
      </c>
      <c r="AG79" s="18">
        <v>2954</v>
      </c>
    </row>
    <row r="80" spans="1:33" s="27" customFormat="1" ht="44.1" customHeight="1">
      <c r="A80" s="233"/>
      <c r="B80" s="229"/>
      <c r="C80" s="230"/>
      <c r="D80" s="207"/>
      <c r="E80" s="25"/>
      <c r="F80" s="52"/>
      <c r="G80" s="58"/>
      <c r="H80" s="52"/>
      <c r="I80" s="52"/>
      <c r="J80" s="30" t="s">
        <v>82</v>
      </c>
      <c r="K80" s="30" t="s">
        <v>200</v>
      </c>
      <c r="L80" s="280"/>
      <c r="M80" s="39" t="s">
        <v>14</v>
      </c>
      <c r="N80" s="18" t="e">
        <f>VLOOKUP($B80,'[1]1. EC. INDICATORS-MONTHLY'!$A:$GH,'[1]1. EC. INDICATORS-MONTHLY'!EP$1,0)</f>
        <v>#N/A</v>
      </c>
      <c r="O80" s="18" t="s">
        <v>257</v>
      </c>
      <c r="P80" s="18">
        <v>57450</v>
      </c>
      <c r="Q80" s="18">
        <v>62090</v>
      </c>
      <c r="R80" s="18">
        <v>58063</v>
      </c>
      <c r="S80" s="18">
        <v>56602</v>
      </c>
      <c r="T80" s="18">
        <v>66354</v>
      </c>
      <c r="U80" s="18">
        <v>52067</v>
      </c>
      <c r="V80" s="18">
        <v>71439</v>
      </c>
      <c r="W80" s="18">
        <v>69111</v>
      </c>
      <c r="X80" s="18">
        <v>58413</v>
      </c>
      <c r="Y80" s="18">
        <v>65226</v>
      </c>
      <c r="Z80" s="18">
        <v>62829</v>
      </c>
      <c r="AA80" s="18">
        <v>67177</v>
      </c>
      <c r="AB80" s="18" t="s">
        <v>257</v>
      </c>
      <c r="AC80" s="18">
        <v>60866</v>
      </c>
      <c r="AD80" s="18">
        <v>49741</v>
      </c>
      <c r="AE80" s="18">
        <v>48129</v>
      </c>
      <c r="AF80" s="18">
        <v>70611</v>
      </c>
      <c r="AG80" s="18">
        <v>57489</v>
      </c>
    </row>
    <row r="81" spans="1:33" ht="44.1" customHeight="1">
      <c r="D81" s="207"/>
      <c r="E81" s="6"/>
      <c r="F81" s="12"/>
      <c r="G81" s="76"/>
      <c r="H81" s="12"/>
      <c r="I81" s="16" t="s">
        <v>23</v>
      </c>
      <c r="J81" s="283" t="s">
        <v>148</v>
      </c>
      <c r="K81" s="283"/>
      <c r="L81" s="65"/>
      <c r="M81" s="94"/>
      <c r="N81" s="18"/>
      <c r="O81" s="19"/>
      <c r="P81" s="19"/>
      <c r="Q81" s="19"/>
      <c r="R81" s="19"/>
      <c r="S81" s="19" t="s">
        <v>258</v>
      </c>
      <c r="T81" s="19" t="s">
        <v>258</v>
      </c>
      <c r="U81" s="19" t="s">
        <v>258</v>
      </c>
      <c r="V81" s="19" t="s">
        <v>258</v>
      </c>
      <c r="W81" s="19" t="s">
        <v>258</v>
      </c>
      <c r="X81" s="19" t="s">
        <v>258</v>
      </c>
      <c r="Y81" s="19" t="s">
        <v>258</v>
      </c>
      <c r="Z81" s="19" t="s">
        <v>258</v>
      </c>
      <c r="AA81" s="19" t="s">
        <v>258</v>
      </c>
      <c r="AB81" s="19"/>
      <c r="AC81" s="19"/>
      <c r="AD81" s="19"/>
      <c r="AE81" s="19"/>
      <c r="AF81" s="19" t="s">
        <v>258</v>
      </c>
      <c r="AG81" s="19" t="s">
        <v>258</v>
      </c>
    </row>
    <row r="82" spans="1:33" s="27" customFormat="1" ht="44.1" customHeight="1">
      <c r="A82" s="233"/>
      <c r="B82" s="229"/>
      <c r="C82" s="230"/>
      <c r="D82" s="207"/>
      <c r="E82" s="25"/>
      <c r="F82" s="43"/>
      <c r="G82" s="82"/>
      <c r="H82" s="43"/>
      <c r="I82" s="43"/>
      <c r="J82" s="8" t="s">
        <v>81</v>
      </c>
      <c r="K82" s="30" t="s">
        <v>198</v>
      </c>
      <c r="L82" s="280" t="s">
        <v>132</v>
      </c>
      <c r="M82" s="94" t="s">
        <v>14</v>
      </c>
      <c r="N82" s="18" t="e">
        <f>VLOOKUP($B82,'[1]1. EC. INDICATORS-MONTHLY'!$A:$GH,'[1]1. EC. INDICATORS-MONTHLY'!EP$1,0)</f>
        <v>#N/A</v>
      </c>
      <c r="O82" s="18" t="s">
        <v>257</v>
      </c>
      <c r="P82" s="18">
        <v>46527</v>
      </c>
      <c r="Q82" s="18">
        <v>61477</v>
      </c>
      <c r="R82" s="18">
        <v>68406</v>
      </c>
      <c r="S82" s="18">
        <v>57388</v>
      </c>
      <c r="T82" s="18">
        <v>64374</v>
      </c>
      <c r="U82" s="18">
        <v>49961</v>
      </c>
      <c r="V82" s="18">
        <v>65800</v>
      </c>
      <c r="W82" s="18">
        <v>68740</v>
      </c>
      <c r="X82" s="18">
        <v>53352</v>
      </c>
      <c r="Y82" s="18">
        <v>71524</v>
      </c>
      <c r="Z82" s="18">
        <v>68304</v>
      </c>
      <c r="AA82" s="18">
        <v>83148</v>
      </c>
      <c r="AB82" s="18" t="s">
        <v>257</v>
      </c>
      <c r="AC82" s="18">
        <v>61393</v>
      </c>
      <c r="AD82" s="18">
        <v>49634</v>
      </c>
      <c r="AE82" s="18">
        <v>59498</v>
      </c>
      <c r="AF82" s="18">
        <v>67893</v>
      </c>
      <c r="AG82" s="18">
        <v>57360</v>
      </c>
    </row>
    <row r="83" spans="1:33" s="27" customFormat="1" ht="44.1" customHeight="1">
      <c r="A83" s="233"/>
      <c r="B83" s="229"/>
      <c r="C83" s="230"/>
      <c r="D83" s="207"/>
      <c r="E83" s="25"/>
      <c r="F83" s="43"/>
      <c r="G83" s="82"/>
      <c r="H83" s="43"/>
      <c r="I83" s="43"/>
      <c r="J83" s="8" t="s">
        <v>187</v>
      </c>
      <c r="K83" s="30" t="s">
        <v>199</v>
      </c>
      <c r="L83" s="280"/>
      <c r="M83" s="94" t="s">
        <v>14</v>
      </c>
      <c r="N83" s="18" t="e">
        <f>VLOOKUP($B83,'[1]1. EC. INDICATORS-MONTHLY'!$A:$GH,'[1]1. EC. INDICATORS-MONTHLY'!EP$1,0)</f>
        <v>#N/A</v>
      </c>
      <c r="O83" s="18" t="s">
        <v>257</v>
      </c>
      <c r="P83" s="18">
        <v>3430</v>
      </c>
      <c r="Q83" s="18">
        <v>3738</v>
      </c>
      <c r="R83" s="18">
        <v>4560</v>
      </c>
      <c r="S83" s="18">
        <v>4579</v>
      </c>
      <c r="T83" s="18">
        <v>5283</v>
      </c>
      <c r="U83" s="18">
        <v>5097</v>
      </c>
      <c r="V83" s="18">
        <v>5663</v>
      </c>
      <c r="W83" s="18">
        <v>5739</v>
      </c>
      <c r="X83" s="18">
        <v>5138</v>
      </c>
      <c r="Y83" s="18">
        <v>5671</v>
      </c>
      <c r="Z83" s="18">
        <v>5201</v>
      </c>
      <c r="AA83" s="18">
        <v>7568</v>
      </c>
      <c r="AB83" s="18" t="s">
        <v>257</v>
      </c>
      <c r="AC83" s="18">
        <v>3966</v>
      </c>
      <c r="AD83" s="18">
        <v>3703</v>
      </c>
      <c r="AE83" s="18">
        <v>4011</v>
      </c>
      <c r="AF83" s="18">
        <v>4220</v>
      </c>
      <c r="AG83" s="18">
        <v>3890</v>
      </c>
    </row>
    <row r="84" spans="1:33" s="27" customFormat="1" ht="44.1" customHeight="1">
      <c r="A84" s="233"/>
      <c r="B84" s="229"/>
      <c r="C84" s="230"/>
      <c r="D84" s="207"/>
      <c r="E84" s="25"/>
      <c r="F84" s="43"/>
      <c r="G84" s="82"/>
      <c r="H84" s="43"/>
      <c r="I84" s="43"/>
      <c r="J84" s="8" t="s">
        <v>82</v>
      </c>
      <c r="K84" s="30" t="s">
        <v>200</v>
      </c>
      <c r="L84" s="280"/>
      <c r="M84" s="94" t="s">
        <v>14</v>
      </c>
      <c r="N84" s="18" t="e">
        <f>VLOOKUP($B84,'[1]1. EC. INDICATORS-MONTHLY'!$A:$GH,'[1]1. EC. INDICATORS-MONTHLY'!EP$1,0)</f>
        <v>#N/A</v>
      </c>
      <c r="O84" s="18" t="s">
        <v>257</v>
      </c>
      <c r="P84" s="18">
        <v>49957</v>
      </c>
      <c r="Q84" s="18">
        <v>65215</v>
      </c>
      <c r="R84" s="18">
        <v>72966</v>
      </c>
      <c r="S84" s="18">
        <v>61967</v>
      </c>
      <c r="T84" s="18">
        <v>69657</v>
      </c>
      <c r="U84" s="18">
        <v>55058</v>
      </c>
      <c r="V84" s="18">
        <v>71463</v>
      </c>
      <c r="W84" s="18">
        <v>74479</v>
      </c>
      <c r="X84" s="18">
        <v>58490</v>
      </c>
      <c r="Y84" s="18">
        <v>77195</v>
      </c>
      <c r="Z84" s="18">
        <v>73505</v>
      </c>
      <c r="AA84" s="18">
        <v>90716</v>
      </c>
      <c r="AB84" s="18" t="s">
        <v>257</v>
      </c>
      <c r="AC84" s="18">
        <v>65359</v>
      </c>
      <c r="AD84" s="18">
        <v>53337</v>
      </c>
      <c r="AE84" s="18">
        <v>63509</v>
      </c>
      <c r="AF84" s="18">
        <v>72113</v>
      </c>
      <c r="AG84" s="18">
        <v>61250</v>
      </c>
    </row>
    <row r="85" spans="1:33" s="27" customFormat="1" ht="44.1" customHeight="1">
      <c r="A85" s="233"/>
      <c r="B85" s="229"/>
      <c r="C85" s="230"/>
      <c r="D85" s="207"/>
      <c r="E85" s="25"/>
      <c r="F85" s="43"/>
      <c r="G85" s="82"/>
      <c r="H85" s="43"/>
      <c r="I85" s="16" t="s">
        <v>23</v>
      </c>
      <c r="J85" s="283" t="s">
        <v>149</v>
      </c>
      <c r="K85" s="283"/>
      <c r="L85" s="81" t="s">
        <v>150</v>
      </c>
      <c r="M85" s="94" t="s">
        <v>20</v>
      </c>
      <c r="N85" s="18" t="e">
        <f>VLOOKUP($B85,'[1]1. EC. INDICATORS-MONTHLY'!$A:$GH,'[1]1. EC. INDICATORS-MONTHLY'!EP$1,0)</f>
        <v>#N/A</v>
      </c>
      <c r="O85" s="18" t="s">
        <v>257</v>
      </c>
      <c r="P85" s="18">
        <v>109815</v>
      </c>
      <c r="Q85" s="18">
        <v>127062</v>
      </c>
      <c r="R85" s="18">
        <v>143861</v>
      </c>
      <c r="S85" s="18">
        <v>123960</v>
      </c>
      <c r="T85" s="18">
        <v>141123</v>
      </c>
      <c r="U85" s="18">
        <v>119343</v>
      </c>
      <c r="V85" s="18">
        <v>140842</v>
      </c>
      <c r="W85" s="18">
        <v>147779</v>
      </c>
      <c r="X85" s="18">
        <v>120063</v>
      </c>
      <c r="Y85" s="18">
        <v>146824</v>
      </c>
      <c r="Z85" s="18">
        <v>138443</v>
      </c>
      <c r="AA85" s="18">
        <v>162090</v>
      </c>
      <c r="AB85" s="18" t="s">
        <v>257</v>
      </c>
      <c r="AC85" s="18">
        <v>141075</v>
      </c>
      <c r="AD85" s="18">
        <v>116152</v>
      </c>
      <c r="AE85" s="18">
        <v>131860</v>
      </c>
      <c r="AF85" s="18">
        <v>157032</v>
      </c>
      <c r="AG85" s="18" t="s">
        <v>257</v>
      </c>
    </row>
    <row r="86" spans="1:33" s="27" customFormat="1" ht="38.25" customHeight="1" thickBot="1">
      <c r="A86" s="231"/>
      <c r="B86" s="232"/>
      <c r="C86" s="232"/>
      <c r="D86" s="207"/>
      <c r="E86" s="26"/>
      <c r="F86" s="206"/>
      <c r="G86" s="206"/>
      <c r="H86" s="206"/>
      <c r="I86" s="206"/>
      <c r="J86" s="206"/>
      <c r="K86" s="206"/>
      <c r="L86" s="206"/>
      <c r="M86" s="206"/>
      <c r="N86" s="206"/>
      <c r="O86" s="206"/>
      <c r="P86" s="206"/>
      <c r="Q86" s="206"/>
      <c r="R86" s="206"/>
      <c r="S86" s="206"/>
      <c r="T86" s="206"/>
      <c r="U86" s="206"/>
      <c r="V86" s="206"/>
      <c r="W86" s="206"/>
      <c r="X86" s="206"/>
      <c r="Y86" s="206"/>
      <c r="Z86" s="206"/>
      <c r="AA86" s="206"/>
      <c r="AB86" s="206"/>
      <c r="AC86" s="206"/>
      <c r="AD86" s="206"/>
      <c r="AE86" s="206"/>
      <c r="AF86" s="206"/>
      <c r="AG86" s="206"/>
    </row>
    <row r="87" spans="1:33" s="61" customFormat="1" ht="38.25" customHeight="1">
      <c r="A87" s="237"/>
      <c r="B87" s="238"/>
      <c r="C87" s="238"/>
      <c r="D87" s="207"/>
      <c r="E87" s="6"/>
      <c r="F87" s="287" t="s">
        <v>241</v>
      </c>
      <c r="G87" s="291"/>
      <c r="H87" s="291"/>
      <c r="I87" s="291"/>
      <c r="J87" s="291"/>
      <c r="K87" s="291"/>
      <c r="L87" s="291"/>
      <c r="M87" s="291"/>
      <c r="N87" s="18"/>
      <c r="O87" s="62"/>
      <c r="P87" s="62"/>
      <c r="Q87" s="62"/>
      <c r="R87" s="62"/>
      <c r="S87" s="62" t="s">
        <v>258</v>
      </c>
      <c r="T87" s="62" t="s">
        <v>258</v>
      </c>
      <c r="U87" s="62" t="s">
        <v>258</v>
      </c>
      <c r="V87" s="62" t="s">
        <v>258</v>
      </c>
      <c r="W87" s="62" t="s">
        <v>258</v>
      </c>
      <c r="X87" s="62" t="s">
        <v>258</v>
      </c>
      <c r="Y87" s="62" t="s">
        <v>258</v>
      </c>
      <c r="Z87" s="62" t="s">
        <v>258</v>
      </c>
      <c r="AA87" s="62" t="s">
        <v>258</v>
      </c>
      <c r="AB87" s="62"/>
      <c r="AC87" s="62"/>
      <c r="AD87" s="62"/>
      <c r="AE87" s="62"/>
      <c r="AF87" s="62" t="s">
        <v>258</v>
      </c>
      <c r="AG87" s="62" t="s">
        <v>258</v>
      </c>
    </row>
    <row r="88" spans="1:33" s="61" customFormat="1" ht="38.25" customHeight="1">
      <c r="A88" s="237"/>
      <c r="B88" s="238"/>
      <c r="C88" s="238"/>
      <c r="D88" s="207"/>
      <c r="E88" s="6"/>
      <c r="F88" s="60"/>
      <c r="G88" s="83"/>
      <c r="I88" s="64"/>
      <c r="J88" s="64"/>
      <c r="K88" s="64"/>
      <c r="L88" s="154"/>
      <c r="M88" s="117"/>
      <c r="N88" s="18"/>
      <c r="O88" s="62"/>
      <c r="P88" s="62"/>
      <c r="Q88" s="62"/>
      <c r="R88" s="62"/>
      <c r="S88" s="62" t="s">
        <v>258</v>
      </c>
      <c r="T88" s="62" t="s">
        <v>258</v>
      </c>
      <c r="U88" s="62" t="s">
        <v>258</v>
      </c>
      <c r="V88" s="62" t="s">
        <v>258</v>
      </c>
      <c r="W88" s="62" t="s">
        <v>258</v>
      </c>
      <c r="X88" s="62" t="s">
        <v>258</v>
      </c>
      <c r="Y88" s="62" t="s">
        <v>258</v>
      </c>
      <c r="Z88" s="62" t="s">
        <v>258</v>
      </c>
      <c r="AA88" s="62" t="s">
        <v>258</v>
      </c>
      <c r="AB88" s="62"/>
      <c r="AC88" s="62"/>
      <c r="AD88" s="62"/>
      <c r="AE88" s="62"/>
      <c r="AF88" s="62" t="s">
        <v>258</v>
      </c>
      <c r="AG88" s="62" t="s">
        <v>258</v>
      </c>
    </row>
    <row r="89" spans="1:33" s="61" customFormat="1" ht="38.25" customHeight="1">
      <c r="A89" s="237"/>
      <c r="B89" s="238"/>
      <c r="C89" s="238"/>
      <c r="D89" s="207"/>
      <c r="E89" s="6"/>
      <c r="F89" s="60"/>
      <c r="G89" s="83"/>
      <c r="I89" s="64"/>
      <c r="J89" s="64"/>
      <c r="K89" s="64"/>
      <c r="L89" s="154"/>
      <c r="M89" s="117"/>
      <c r="N89" s="18"/>
      <c r="O89" s="62"/>
      <c r="P89" s="62"/>
      <c r="Q89" s="62"/>
      <c r="R89" s="62"/>
      <c r="S89" s="62" t="s">
        <v>258</v>
      </c>
      <c r="T89" s="62" t="s">
        <v>258</v>
      </c>
      <c r="U89" s="62" t="s">
        <v>258</v>
      </c>
      <c r="V89" s="62" t="s">
        <v>258</v>
      </c>
      <c r="W89" s="62" t="s">
        <v>258</v>
      </c>
      <c r="X89" s="62" t="s">
        <v>258</v>
      </c>
      <c r="Y89" s="62" t="s">
        <v>258</v>
      </c>
      <c r="Z89" s="62" t="s">
        <v>258</v>
      </c>
      <c r="AA89" s="62" t="s">
        <v>258</v>
      </c>
      <c r="AB89" s="62"/>
      <c r="AC89" s="62"/>
      <c r="AD89" s="62"/>
      <c r="AE89" s="62"/>
      <c r="AF89" s="62" t="s">
        <v>258</v>
      </c>
      <c r="AG89" s="62" t="s">
        <v>258</v>
      </c>
    </row>
    <row r="90" spans="1:33" ht="38.25" customHeight="1">
      <c r="D90" s="207"/>
      <c r="E90" s="6"/>
      <c r="F90" s="84"/>
      <c r="G90" s="85"/>
      <c r="H90" s="2"/>
      <c r="I90" s="2"/>
      <c r="J90" s="2"/>
      <c r="K90" s="2"/>
      <c r="N90" s="18"/>
      <c r="P90" s="3"/>
      <c r="Q90" s="3"/>
      <c r="R90" s="3"/>
      <c r="S90" s="3" t="s">
        <v>258</v>
      </c>
      <c r="T90" s="3" t="s">
        <v>258</v>
      </c>
      <c r="U90" s="3" t="s">
        <v>258</v>
      </c>
      <c r="V90" s="3" t="s">
        <v>258</v>
      </c>
      <c r="W90" s="3" t="s">
        <v>258</v>
      </c>
      <c r="X90" s="3" t="s">
        <v>258</v>
      </c>
      <c r="Y90" s="3" t="s">
        <v>258</v>
      </c>
      <c r="Z90" s="3" t="s">
        <v>258</v>
      </c>
      <c r="AA90" s="3" t="s">
        <v>258</v>
      </c>
      <c r="AC90" s="3"/>
      <c r="AD90" s="3"/>
      <c r="AE90" s="3"/>
      <c r="AF90" s="3" t="s">
        <v>258</v>
      </c>
      <c r="AG90" s="3" t="s">
        <v>258</v>
      </c>
    </row>
    <row r="91" spans="1:33" ht="38.25" customHeight="1">
      <c r="D91" s="207"/>
      <c r="E91" s="6"/>
      <c r="F91" s="84"/>
      <c r="G91" s="85"/>
      <c r="H91" s="2"/>
      <c r="I91" s="2"/>
      <c r="J91" s="2"/>
      <c r="K91" s="2"/>
      <c r="N91" s="18"/>
      <c r="P91" s="3"/>
      <c r="Q91" s="3"/>
      <c r="R91" s="3"/>
      <c r="S91" s="3" t="s">
        <v>258</v>
      </c>
      <c r="T91" s="3" t="s">
        <v>258</v>
      </c>
      <c r="U91" s="3" t="s">
        <v>258</v>
      </c>
      <c r="V91" s="3" t="s">
        <v>258</v>
      </c>
      <c r="W91" s="3" t="s">
        <v>258</v>
      </c>
      <c r="X91" s="3" t="s">
        <v>258</v>
      </c>
      <c r="Y91" s="3" t="s">
        <v>258</v>
      </c>
      <c r="Z91" s="3" t="s">
        <v>258</v>
      </c>
      <c r="AA91" s="3" t="s">
        <v>258</v>
      </c>
      <c r="AC91" s="3"/>
      <c r="AD91" s="3"/>
      <c r="AE91" s="3"/>
      <c r="AF91" s="3" t="s">
        <v>258</v>
      </c>
      <c r="AG91" s="3" t="s">
        <v>258</v>
      </c>
    </row>
    <row r="92" spans="1:33" ht="3" hidden="1" customHeight="1">
      <c r="D92" s="207"/>
      <c r="E92" s="6"/>
      <c r="F92" s="79"/>
      <c r="G92" s="86"/>
      <c r="N92" s="18"/>
      <c r="P92" s="3"/>
      <c r="Q92" s="3"/>
      <c r="R92" s="3"/>
      <c r="S92" s="3" t="s">
        <v>258</v>
      </c>
      <c r="T92" s="3" t="s">
        <v>258</v>
      </c>
      <c r="U92" s="3" t="s">
        <v>258</v>
      </c>
      <c r="V92" s="3" t="s">
        <v>258</v>
      </c>
      <c r="W92" s="3" t="s">
        <v>258</v>
      </c>
      <c r="X92" s="3" t="s">
        <v>258</v>
      </c>
      <c r="Y92" s="3" t="s">
        <v>258</v>
      </c>
      <c r="Z92" s="3" t="s">
        <v>258</v>
      </c>
      <c r="AA92" s="3" t="s">
        <v>258</v>
      </c>
      <c r="AC92" s="3"/>
      <c r="AD92" s="3"/>
      <c r="AE92" s="3"/>
      <c r="AF92" s="3" t="s">
        <v>258</v>
      </c>
      <c r="AG92" s="3" t="s">
        <v>258</v>
      </c>
    </row>
    <row r="93" spans="1:33" s="61" customFormat="1" ht="44.1" customHeight="1">
      <c r="A93" s="244"/>
      <c r="B93" s="244"/>
      <c r="C93" s="224"/>
      <c r="D93" s="207"/>
      <c r="E93" s="7"/>
      <c r="F93" s="87"/>
      <c r="G93" s="88"/>
      <c r="H93" s="29" t="s">
        <v>32</v>
      </c>
      <c r="I93" s="283" t="s">
        <v>246</v>
      </c>
      <c r="J93" s="283"/>
      <c r="K93" s="283"/>
      <c r="L93" s="17"/>
      <c r="M93" s="2"/>
      <c r="N93" s="18"/>
      <c r="S93" s="61" t="s">
        <v>258</v>
      </c>
      <c r="T93" s="61" t="s">
        <v>258</v>
      </c>
      <c r="U93" s="61" t="s">
        <v>258</v>
      </c>
      <c r="V93" s="61" t="s">
        <v>258</v>
      </c>
      <c r="W93" s="61" t="s">
        <v>258</v>
      </c>
      <c r="X93" s="61" t="s">
        <v>258</v>
      </c>
      <c r="Y93" s="61" t="s">
        <v>258</v>
      </c>
      <c r="Z93" s="61" t="s">
        <v>258</v>
      </c>
      <c r="AA93" s="61" t="s">
        <v>258</v>
      </c>
      <c r="AF93" s="61" t="s">
        <v>258</v>
      </c>
      <c r="AG93" s="61" t="s">
        <v>258</v>
      </c>
    </row>
    <row r="94" spans="1:33" ht="44.1" customHeight="1">
      <c r="B94" s="239"/>
      <c r="C94" s="224"/>
      <c r="D94" s="207"/>
      <c r="E94" s="7"/>
      <c r="F94" s="87"/>
      <c r="G94" s="88"/>
      <c r="H94" s="2"/>
      <c r="I94" s="16" t="s">
        <v>23</v>
      </c>
      <c r="J94" s="283" t="s">
        <v>247</v>
      </c>
      <c r="K94" s="283"/>
      <c r="L94" s="17"/>
      <c r="N94" s="18"/>
      <c r="P94" s="3"/>
      <c r="Q94" s="3"/>
      <c r="R94" s="3"/>
      <c r="S94" s="3" t="s">
        <v>258</v>
      </c>
      <c r="T94" s="3" t="s">
        <v>258</v>
      </c>
      <c r="U94" s="3" t="s">
        <v>258</v>
      </c>
      <c r="V94" s="3" t="s">
        <v>258</v>
      </c>
      <c r="W94" s="3" t="s">
        <v>258</v>
      </c>
      <c r="X94" s="3" t="s">
        <v>258</v>
      </c>
      <c r="Y94" s="3" t="s">
        <v>258</v>
      </c>
      <c r="Z94" s="3" t="s">
        <v>258</v>
      </c>
      <c r="AA94" s="3" t="s">
        <v>258</v>
      </c>
      <c r="AC94" s="3"/>
      <c r="AD94" s="3"/>
      <c r="AE94" s="3"/>
      <c r="AF94" s="3" t="s">
        <v>258</v>
      </c>
      <c r="AG94" s="3" t="s">
        <v>258</v>
      </c>
    </row>
    <row r="95" spans="1:33" ht="44.1" customHeight="1">
      <c r="B95" s="245"/>
      <c r="C95" s="230"/>
      <c r="D95" s="207"/>
      <c r="E95" s="7"/>
      <c r="F95" s="87"/>
      <c r="G95" s="88"/>
      <c r="H95" s="2"/>
      <c r="I95" s="2"/>
      <c r="J95" s="8" t="s">
        <v>81</v>
      </c>
      <c r="K95" s="2" t="s">
        <v>188</v>
      </c>
      <c r="L95" s="282" t="s">
        <v>151</v>
      </c>
      <c r="M95" s="2" t="s">
        <v>21</v>
      </c>
      <c r="N95" s="18" t="e">
        <f>VLOOKUP($B95,'[1]1. EC. INDICATORS-MONTHLY'!$A:$GH,'[1]1. EC. INDICATORS-MONTHLY'!EP$1,0)</f>
        <v>#N/A</v>
      </c>
      <c r="O95" s="18" t="s">
        <v>257</v>
      </c>
      <c r="P95" s="18">
        <v>663339</v>
      </c>
      <c r="Q95" s="18">
        <v>661926</v>
      </c>
      <c r="R95" s="18">
        <v>667450</v>
      </c>
      <c r="S95" s="18">
        <v>662855</v>
      </c>
      <c r="T95" s="18">
        <v>663113</v>
      </c>
      <c r="U95" s="18">
        <v>681563</v>
      </c>
      <c r="V95" s="18">
        <v>680177</v>
      </c>
      <c r="W95" s="18">
        <v>679480</v>
      </c>
      <c r="X95" s="18">
        <v>694322</v>
      </c>
      <c r="Y95" s="18">
        <v>693464</v>
      </c>
      <c r="Z95" s="18">
        <v>700509</v>
      </c>
      <c r="AA95" s="18">
        <v>726315</v>
      </c>
      <c r="AB95" s="18" t="s">
        <v>257</v>
      </c>
      <c r="AC95" s="18">
        <v>722244</v>
      </c>
      <c r="AD95" s="18">
        <v>727811</v>
      </c>
      <c r="AE95" s="18">
        <v>743376</v>
      </c>
      <c r="AF95" s="18">
        <v>727609</v>
      </c>
      <c r="AG95" s="18">
        <v>738502</v>
      </c>
    </row>
    <row r="96" spans="1:33" ht="44.1" customHeight="1">
      <c r="B96" s="245"/>
      <c r="C96" s="230"/>
      <c r="D96" s="207"/>
      <c r="E96" s="7"/>
      <c r="F96" s="87"/>
      <c r="G96" s="88"/>
      <c r="H96" s="2"/>
      <c r="I96" s="2"/>
      <c r="J96" s="8" t="s">
        <v>187</v>
      </c>
      <c r="K96" s="2" t="s">
        <v>189</v>
      </c>
      <c r="L96" s="282"/>
      <c r="M96" s="2" t="s">
        <v>21</v>
      </c>
      <c r="N96" s="18" t="e">
        <f>VLOOKUP($B96,'[1]1. EC. INDICATORS-MONTHLY'!$A:$GH,'[1]1. EC. INDICATORS-MONTHLY'!EP$1,0)</f>
        <v>#N/A</v>
      </c>
      <c r="O96" s="18" t="s">
        <v>257</v>
      </c>
      <c r="P96" s="18">
        <v>2481134</v>
      </c>
      <c r="Q96" s="18">
        <v>2472153</v>
      </c>
      <c r="R96" s="18">
        <v>2480758</v>
      </c>
      <c r="S96" s="18">
        <v>2492422</v>
      </c>
      <c r="T96" s="18">
        <v>2485817</v>
      </c>
      <c r="U96" s="18">
        <v>2496158</v>
      </c>
      <c r="V96" s="18">
        <v>2508144</v>
      </c>
      <c r="W96" s="18">
        <v>2504475</v>
      </c>
      <c r="X96" s="18">
        <v>2514998</v>
      </c>
      <c r="Y96" s="18">
        <v>2536492</v>
      </c>
      <c r="Z96" s="18">
        <v>2541012</v>
      </c>
      <c r="AA96" s="18">
        <v>2583796</v>
      </c>
      <c r="AB96" s="18" t="s">
        <v>257</v>
      </c>
      <c r="AC96" s="18">
        <v>2571858</v>
      </c>
      <c r="AD96" s="18">
        <v>2582531</v>
      </c>
      <c r="AE96" s="18">
        <v>2620466</v>
      </c>
      <c r="AF96" s="18">
        <v>2621759</v>
      </c>
      <c r="AG96" s="18">
        <v>2634863</v>
      </c>
    </row>
    <row r="97" spans="1:33" ht="44.1" customHeight="1">
      <c r="B97" s="245"/>
      <c r="C97" s="230"/>
      <c r="D97" s="207"/>
      <c r="E97" s="7"/>
      <c r="F97" s="87"/>
      <c r="G97" s="88"/>
      <c r="H97" s="2"/>
      <c r="I97" s="2"/>
      <c r="J97" s="8" t="s">
        <v>82</v>
      </c>
      <c r="K97" s="2" t="s">
        <v>190</v>
      </c>
      <c r="L97" s="282"/>
      <c r="M97" s="2" t="s">
        <v>21</v>
      </c>
      <c r="N97" s="18" t="e">
        <f>VLOOKUP($B97,'[1]1. EC. INDICATORS-MONTHLY'!$A:$GH,'[1]1. EC. INDICATORS-MONTHLY'!EP$1,0)</f>
        <v>#N/A</v>
      </c>
      <c r="O97" s="18" t="s">
        <v>257</v>
      </c>
      <c r="P97" s="18">
        <v>2492237</v>
      </c>
      <c r="Q97" s="18">
        <v>2483043</v>
      </c>
      <c r="R97" s="18">
        <v>2490115</v>
      </c>
      <c r="S97" s="18">
        <v>2502668</v>
      </c>
      <c r="T97" s="18">
        <v>2495476</v>
      </c>
      <c r="U97" s="18">
        <v>2503419</v>
      </c>
      <c r="V97" s="18">
        <v>2516210</v>
      </c>
      <c r="W97" s="18">
        <v>2512110</v>
      </c>
      <c r="X97" s="18">
        <v>2522835</v>
      </c>
      <c r="Y97" s="18">
        <v>2546954</v>
      </c>
      <c r="Z97" s="18">
        <v>2550063</v>
      </c>
      <c r="AA97" s="18">
        <v>2591322</v>
      </c>
      <c r="AB97" s="18" t="s">
        <v>257</v>
      </c>
      <c r="AC97" s="18">
        <v>2578209</v>
      </c>
      <c r="AD97" s="18">
        <v>2589556</v>
      </c>
      <c r="AE97" s="18">
        <v>2627064</v>
      </c>
      <c r="AF97" s="18">
        <v>2627555</v>
      </c>
      <c r="AG97" s="18">
        <v>2639803</v>
      </c>
    </row>
    <row r="98" spans="1:33" ht="44.1" customHeight="1">
      <c r="B98" s="245"/>
      <c r="C98" s="230"/>
      <c r="D98" s="207"/>
      <c r="E98" s="7"/>
      <c r="F98" s="87"/>
      <c r="G98" s="88"/>
      <c r="H98" s="2"/>
      <c r="I98" s="16" t="s">
        <v>23</v>
      </c>
      <c r="J98" s="283" t="s">
        <v>152</v>
      </c>
      <c r="K98" s="283"/>
      <c r="L98" s="17" t="s">
        <v>153</v>
      </c>
      <c r="M98" s="2" t="s">
        <v>21</v>
      </c>
      <c r="N98" s="20" t="e">
        <f>VLOOKUP($B98,'[1]1. EC. INDICATORS-MONTHLY'!$A:$GH,'[1]1. EC. INDICATORS-MONTHLY'!EP$1,0)</f>
        <v>#N/A</v>
      </c>
      <c r="O98" s="20" t="s">
        <v>257</v>
      </c>
      <c r="P98" s="20">
        <v>3</v>
      </c>
      <c r="Q98" s="20">
        <v>3</v>
      </c>
      <c r="R98" s="20">
        <v>3</v>
      </c>
      <c r="S98" s="20">
        <v>3</v>
      </c>
      <c r="T98" s="20">
        <v>3</v>
      </c>
      <c r="U98" s="20">
        <v>3</v>
      </c>
      <c r="V98" s="20">
        <v>2.75</v>
      </c>
      <c r="W98" s="20">
        <v>2.75</v>
      </c>
      <c r="X98" s="20">
        <v>2.75</v>
      </c>
      <c r="Y98" s="20">
        <v>2.75</v>
      </c>
      <c r="Z98" s="20">
        <v>2.75</v>
      </c>
      <c r="AA98" s="20">
        <v>2.75</v>
      </c>
      <c r="AB98" s="20" t="s">
        <v>257</v>
      </c>
      <c r="AC98" s="20">
        <v>2.75</v>
      </c>
      <c r="AD98" s="20">
        <v>2.75</v>
      </c>
      <c r="AE98" s="20">
        <v>2.75</v>
      </c>
      <c r="AF98" s="20">
        <v>2.75</v>
      </c>
      <c r="AG98" s="20">
        <v>2.75</v>
      </c>
    </row>
    <row r="99" spans="1:33" ht="81.75" customHeight="1">
      <c r="B99" s="245"/>
      <c r="C99" s="230"/>
      <c r="D99" s="207"/>
      <c r="E99" s="7"/>
      <c r="F99" s="87"/>
      <c r="G99" s="88"/>
      <c r="H99" s="2"/>
      <c r="I99" s="16" t="s">
        <v>74</v>
      </c>
      <c r="J99" s="283" t="s">
        <v>154</v>
      </c>
      <c r="K99" s="283"/>
      <c r="L99" s="17" t="s">
        <v>12</v>
      </c>
      <c r="M99" s="2" t="s">
        <v>21</v>
      </c>
      <c r="N99" s="20" t="e">
        <f>VLOOKUP($B99,'[1]1. EC. INDICATORS-MONTHLY'!$A:$GH,'[1]1. EC. INDICATORS-MONTHLY'!EP$1,0)</f>
        <v>#N/A</v>
      </c>
      <c r="O99" s="20" t="s">
        <v>257</v>
      </c>
      <c r="P99" s="20">
        <v>6.67</v>
      </c>
      <c r="Q99" s="20">
        <v>6.67</v>
      </c>
      <c r="R99" s="20">
        <v>6.68</v>
      </c>
      <c r="S99" s="20">
        <v>6.68</v>
      </c>
      <c r="T99" s="20">
        <v>6.68</v>
      </c>
      <c r="U99" s="20">
        <v>6.68</v>
      </c>
      <c r="V99" s="20">
        <v>6.45</v>
      </c>
      <c r="W99" s="20">
        <v>6.43</v>
      </c>
      <c r="X99" s="20">
        <v>6.43</v>
      </c>
      <c r="Y99" s="20">
        <v>6.43</v>
      </c>
      <c r="Z99" s="20">
        <v>6.43</v>
      </c>
      <c r="AA99" s="20">
        <v>6.43</v>
      </c>
      <c r="AB99" s="20" t="s">
        <v>257</v>
      </c>
      <c r="AC99" s="20">
        <v>6.43</v>
      </c>
      <c r="AD99" s="20">
        <v>6.43</v>
      </c>
      <c r="AE99" s="20">
        <v>6.43</v>
      </c>
      <c r="AF99" s="20">
        <v>6.43</v>
      </c>
      <c r="AG99" s="20">
        <v>6.43</v>
      </c>
    </row>
    <row r="100" spans="1:33" ht="81.75" customHeight="1">
      <c r="B100" s="245"/>
      <c r="C100" s="230"/>
      <c r="D100" s="207"/>
      <c r="E100" s="7"/>
      <c r="F100" s="87"/>
      <c r="G100" s="88"/>
      <c r="H100" s="2"/>
      <c r="I100" s="16" t="s">
        <v>74</v>
      </c>
      <c r="J100" s="283" t="s">
        <v>155</v>
      </c>
      <c r="K100" s="283"/>
      <c r="L100" s="17" t="s">
        <v>12</v>
      </c>
      <c r="M100" s="2" t="s">
        <v>21</v>
      </c>
      <c r="N100" s="20" t="e">
        <f>VLOOKUP($B100,'[1]1. EC. INDICATORS-MONTHLY'!$A:$GH,'[1]1. EC. INDICATORS-MONTHLY'!EP$1,0)</f>
        <v>#N/A</v>
      </c>
      <c r="O100" s="20" t="s">
        <v>257</v>
      </c>
      <c r="P100" s="20">
        <v>6.8</v>
      </c>
      <c r="Q100" s="20">
        <v>6.8</v>
      </c>
      <c r="R100" s="20">
        <v>6.8</v>
      </c>
      <c r="S100" s="20">
        <v>6.8</v>
      </c>
      <c r="T100" s="20">
        <v>6.8</v>
      </c>
      <c r="U100" s="20">
        <v>6.8</v>
      </c>
      <c r="V100" s="20">
        <v>6.55</v>
      </c>
      <c r="W100" s="20">
        <v>6.55</v>
      </c>
      <c r="X100" s="20">
        <v>6.55</v>
      </c>
      <c r="Y100" s="20">
        <v>6.55</v>
      </c>
      <c r="Z100" s="20">
        <v>6.55</v>
      </c>
      <c r="AA100" s="20">
        <v>6.55</v>
      </c>
      <c r="AB100" s="20" t="s">
        <v>257</v>
      </c>
      <c r="AC100" s="20">
        <v>6.55</v>
      </c>
      <c r="AD100" s="20">
        <v>6.55</v>
      </c>
      <c r="AE100" s="20">
        <v>6.55</v>
      </c>
      <c r="AF100" s="20">
        <v>6.55</v>
      </c>
      <c r="AG100" s="20">
        <v>6.55</v>
      </c>
    </row>
    <row r="101" spans="1:33" s="27" customFormat="1" ht="64.5" customHeight="1">
      <c r="A101" s="233"/>
      <c r="B101" s="233"/>
      <c r="C101" s="230"/>
      <c r="D101" s="207"/>
      <c r="E101" s="26"/>
      <c r="F101" s="52"/>
      <c r="G101" s="49"/>
      <c r="H101" s="89"/>
      <c r="I101" s="16" t="s">
        <v>74</v>
      </c>
      <c r="J101" s="283" t="s">
        <v>248</v>
      </c>
      <c r="K101" s="283"/>
      <c r="L101" s="155"/>
      <c r="M101" s="112"/>
      <c r="N101" s="18"/>
      <c r="O101" s="50"/>
      <c r="P101" s="50"/>
      <c r="Q101" s="50"/>
      <c r="R101" s="50"/>
      <c r="S101" s="50" t="s">
        <v>258</v>
      </c>
      <c r="T101" s="50" t="s">
        <v>258</v>
      </c>
      <c r="U101" s="50" t="s">
        <v>258</v>
      </c>
      <c r="V101" s="50" t="s">
        <v>258</v>
      </c>
      <c r="W101" s="50" t="s">
        <v>258</v>
      </c>
      <c r="X101" s="50" t="s">
        <v>258</v>
      </c>
      <c r="Y101" s="50" t="s">
        <v>258</v>
      </c>
      <c r="Z101" s="50" t="s">
        <v>258</v>
      </c>
      <c r="AA101" s="50" t="s">
        <v>258</v>
      </c>
      <c r="AB101" s="50"/>
      <c r="AC101" s="50"/>
      <c r="AD101" s="50"/>
      <c r="AE101" s="50"/>
      <c r="AF101" s="50" t="s">
        <v>258</v>
      </c>
      <c r="AG101" s="50" t="s">
        <v>258</v>
      </c>
    </row>
    <row r="102" spans="1:33" s="27" customFormat="1" ht="44.1" customHeight="1">
      <c r="A102" s="233"/>
      <c r="B102" s="241"/>
      <c r="C102" s="230"/>
      <c r="D102" s="207"/>
      <c r="E102" s="26"/>
      <c r="F102" s="30"/>
      <c r="G102" s="28"/>
      <c r="H102" s="29"/>
      <c r="I102" s="30"/>
      <c r="J102" s="8" t="s">
        <v>81</v>
      </c>
      <c r="K102" s="43" t="s">
        <v>201</v>
      </c>
      <c r="L102" s="282" t="s">
        <v>151</v>
      </c>
      <c r="M102" s="111" t="s">
        <v>21</v>
      </c>
      <c r="N102" s="23" t="e">
        <f>VLOOKUP($B102,'[1]1. EC. INDICATORS-MONTHLY'!$A:$GH,'[1]1. EC. INDICATORS-MONTHLY'!EP$1,0)</f>
        <v>#N/A</v>
      </c>
      <c r="O102" s="23" t="s">
        <v>257</v>
      </c>
      <c r="P102" s="23">
        <v>341</v>
      </c>
      <c r="Q102" s="23">
        <v>363.5</v>
      </c>
      <c r="R102" s="23">
        <v>460.6</v>
      </c>
      <c r="S102" s="23">
        <v>484.8</v>
      </c>
      <c r="T102" s="23">
        <v>903.7</v>
      </c>
      <c r="U102" s="23">
        <v>736.1</v>
      </c>
      <c r="V102" s="23">
        <v>657.1</v>
      </c>
      <c r="W102" s="23">
        <v>626.9</v>
      </c>
      <c r="X102" s="23">
        <v>1490.2</v>
      </c>
      <c r="Y102" s="23">
        <v>1416.4</v>
      </c>
      <c r="Z102" s="23">
        <v>1449.7</v>
      </c>
      <c r="AA102" s="23">
        <v>966.7</v>
      </c>
      <c r="AB102" s="23" t="s">
        <v>257</v>
      </c>
      <c r="AC102" s="23">
        <v>280.3</v>
      </c>
      <c r="AD102" s="23">
        <v>627.70000000000005</v>
      </c>
      <c r="AE102" s="23">
        <v>746.4</v>
      </c>
      <c r="AF102" s="23">
        <v>859</v>
      </c>
      <c r="AG102" s="23">
        <v>2382.1</v>
      </c>
    </row>
    <row r="103" spans="1:33" s="27" customFormat="1" ht="44.1" customHeight="1">
      <c r="A103" s="233"/>
      <c r="B103" s="241"/>
      <c r="C103" s="230"/>
      <c r="D103" s="207"/>
      <c r="E103" s="26"/>
      <c r="F103" s="91"/>
      <c r="G103" s="92"/>
      <c r="H103" s="52"/>
      <c r="I103" s="52"/>
      <c r="J103" s="8" t="s">
        <v>187</v>
      </c>
      <c r="K103" s="43" t="s">
        <v>238</v>
      </c>
      <c r="L103" s="282"/>
      <c r="M103" s="111" t="s">
        <v>21</v>
      </c>
      <c r="N103" s="23" t="e">
        <f>VLOOKUP($B103,'[1]1. EC. INDICATORS-MONTHLY'!$A:$GH,'[1]1. EC. INDICATORS-MONTHLY'!EP$1,0)</f>
        <v>#N/A</v>
      </c>
      <c r="O103" s="23" t="s">
        <v>257</v>
      </c>
      <c r="P103" s="23">
        <v>106.8</v>
      </c>
      <c r="Q103" s="23">
        <v>35.1</v>
      </c>
      <c r="R103" s="23">
        <v>154</v>
      </c>
      <c r="S103" s="23">
        <v>1120</v>
      </c>
      <c r="T103" s="23">
        <v>513</v>
      </c>
      <c r="U103" s="23">
        <v>103.2</v>
      </c>
      <c r="V103" s="23">
        <v>88.7</v>
      </c>
      <c r="W103" s="23">
        <v>174</v>
      </c>
      <c r="X103" s="23">
        <v>1313.5</v>
      </c>
      <c r="Y103" s="23">
        <v>954.5</v>
      </c>
      <c r="Z103" s="23">
        <v>582.29999999999995</v>
      </c>
      <c r="AA103" s="23">
        <v>104.9</v>
      </c>
      <c r="AB103" s="23" t="s">
        <v>257</v>
      </c>
      <c r="AC103" s="23">
        <v>919</v>
      </c>
      <c r="AD103" s="23">
        <v>148.80000000000001</v>
      </c>
      <c r="AE103" s="23">
        <v>311.89999999999998</v>
      </c>
      <c r="AF103" s="23">
        <v>121.5</v>
      </c>
      <c r="AG103" s="23">
        <v>599.1</v>
      </c>
    </row>
    <row r="104" spans="1:33" s="27" customFormat="1" ht="44.1" customHeight="1">
      <c r="A104" s="233"/>
      <c r="B104" s="241"/>
      <c r="C104" s="230"/>
      <c r="D104" s="207"/>
      <c r="E104" s="26"/>
      <c r="F104" s="30"/>
      <c r="G104" s="49"/>
      <c r="H104" s="29"/>
      <c r="I104" s="30"/>
      <c r="J104" s="8" t="s">
        <v>82</v>
      </c>
      <c r="K104" s="43" t="s">
        <v>202</v>
      </c>
      <c r="L104" s="282"/>
      <c r="M104" s="111" t="s">
        <v>21</v>
      </c>
      <c r="N104" s="23" t="e">
        <f>VLOOKUP($B104,'[1]1. EC. INDICATORS-MONTHLY'!$A:$GH,'[1]1. EC. INDICATORS-MONTHLY'!EP$1,0)</f>
        <v>#N/A</v>
      </c>
      <c r="O104" s="23" t="s">
        <v>257</v>
      </c>
      <c r="P104" s="23">
        <v>4824.3999999999996</v>
      </c>
      <c r="Q104" s="23">
        <v>3136.8</v>
      </c>
      <c r="R104" s="23">
        <v>4240.2</v>
      </c>
      <c r="S104" s="23">
        <v>3956</v>
      </c>
      <c r="T104" s="23">
        <v>4882</v>
      </c>
      <c r="U104" s="23">
        <v>5110</v>
      </c>
      <c r="V104" s="23">
        <v>4722.3</v>
      </c>
      <c r="W104" s="23">
        <v>4314</v>
      </c>
      <c r="X104" s="23">
        <v>5164.8999999999996</v>
      </c>
      <c r="Y104" s="23">
        <v>4477.3</v>
      </c>
      <c r="Z104" s="23">
        <v>8225.2000000000007</v>
      </c>
      <c r="AA104" s="23">
        <v>4863.6000000000004</v>
      </c>
      <c r="AB104" s="23" t="s">
        <v>257</v>
      </c>
      <c r="AC104" s="23">
        <v>4448.8</v>
      </c>
      <c r="AD104" s="23">
        <v>3803.3</v>
      </c>
      <c r="AE104" s="23">
        <v>5269.1</v>
      </c>
      <c r="AF104" s="23">
        <v>4663.8999999999996</v>
      </c>
      <c r="AG104" s="23">
        <v>4938.3</v>
      </c>
    </row>
    <row r="105" spans="1:33" s="27" customFormat="1" ht="44.1" customHeight="1">
      <c r="A105" s="233"/>
      <c r="B105" s="241"/>
      <c r="C105" s="230"/>
      <c r="D105" s="207"/>
      <c r="E105" s="26"/>
      <c r="F105" s="30"/>
      <c r="G105" s="49"/>
      <c r="H105" s="29"/>
      <c r="I105" s="30"/>
      <c r="J105" s="8" t="s">
        <v>83</v>
      </c>
      <c r="K105" s="43" t="s">
        <v>203</v>
      </c>
      <c r="L105" s="282"/>
      <c r="M105" s="111" t="s">
        <v>21</v>
      </c>
      <c r="N105" s="23" t="e">
        <f>VLOOKUP($B105,'[1]1. EC. INDICATORS-MONTHLY'!$A:$GH,'[1]1. EC. INDICATORS-MONTHLY'!EP$1,0)</f>
        <v>#N/A</v>
      </c>
      <c r="O105" s="23" t="s">
        <v>257</v>
      </c>
      <c r="P105" s="23">
        <v>9957.5</v>
      </c>
      <c r="Q105" s="23">
        <v>16856.3</v>
      </c>
      <c r="R105" s="23">
        <v>16336.5</v>
      </c>
      <c r="S105" s="23">
        <v>16193</v>
      </c>
      <c r="T105" s="23">
        <v>27309.1</v>
      </c>
      <c r="U105" s="23">
        <v>20167.599999999999</v>
      </c>
      <c r="V105" s="23">
        <v>18340.400000000001</v>
      </c>
      <c r="W105" s="23">
        <v>20682.099999999999</v>
      </c>
      <c r="X105" s="23">
        <v>21541</v>
      </c>
      <c r="Y105" s="23">
        <v>24248.9</v>
      </c>
      <c r="Z105" s="23">
        <v>21691.599999999999</v>
      </c>
      <c r="AA105" s="23">
        <v>23351.4</v>
      </c>
      <c r="AB105" s="23" t="s">
        <v>257</v>
      </c>
      <c r="AC105" s="23">
        <v>16854.7</v>
      </c>
      <c r="AD105" s="23">
        <v>17813</v>
      </c>
      <c r="AE105" s="23">
        <v>25789.200000000001</v>
      </c>
      <c r="AF105" s="23">
        <v>23842.400000000001</v>
      </c>
      <c r="AG105" s="23">
        <v>25794.6</v>
      </c>
    </row>
    <row r="106" spans="1:33" s="27" customFormat="1" ht="44.1" customHeight="1">
      <c r="A106" s="233"/>
      <c r="B106" s="241"/>
      <c r="C106" s="230"/>
      <c r="D106" s="207"/>
      <c r="E106" s="26"/>
      <c r="F106" s="30"/>
      <c r="G106" s="49"/>
      <c r="H106" s="29"/>
      <c r="I106" s="30"/>
      <c r="J106" s="8" t="s">
        <v>191</v>
      </c>
      <c r="K106" s="43" t="s">
        <v>204</v>
      </c>
      <c r="L106" s="282"/>
      <c r="M106" s="111" t="s">
        <v>21</v>
      </c>
      <c r="N106" s="23" t="e">
        <f>VLOOKUP($B106,'[1]1. EC. INDICATORS-MONTHLY'!$A:$GH,'[1]1. EC. INDICATORS-MONTHLY'!EP$1,0)</f>
        <v>#N/A</v>
      </c>
      <c r="O106" s="23" t="s">
        <v>257</v>
      </c>
      <c r="P106" s="23">
        <v>4230.3999999999996</v>
      </c>
      <c r="Q106" s="23">
        <v>4141.3999999999996</v>
      </c>
      <c r="R106" s="23">
        <v>10841.6</v>
      </c>
      <c r="S106" s="23">
        <v>7541.3</v>
      </c>
      <c r="T106" s="23">
        <v>5511.9</v>
      </c>
      <c r="U106" s="23">
        <v>4297.5</v>
      </c>
      <c r="V106" s="23">
        <v>9128.7000000000007</v>
      </c>
      <c r="W106" s="23">
        <v>5999.9</v>
      </c>
      <c r="X106" s="23">
        <v>5516.9</v>
      </c>
      <c r="Y106" s="23">
        <v>5561</v>
      </c>
      <c r="Z106" s="23">
        <v>5693.2</v>
      </c>
      <c r="AA106" s="23">
        <v>5408.2</v>
      </c>
      <c r="AB106" s="23" t="s">
        <v>257</v>
      </c>
      <c r="AC106" s="23">
        <v>5399.4</v>
      </c>
      <c r="AD106" s="23">
        <v>5245.2</v>
      </c>
      <c r="AE106" s="23">
        <v>8392.9</v>
      </c>
      <c r="AF106" s="23">
        <v>6064.7</v>
      </c>
      <c r="AG106" s="23">
        <v>6799.1</v>
      </c>
    </row>
    <row r="107" spans="1:33" s="27" customFormat="1" ht="44.1" customHeight="1">
      <c r="A107" s="233"/>
      <c r="B107" s="241"/>
      <c r="C107" s="230"/>
      <c r="D107" s="207"/>
      <c r="E107" s="26"/>
      <c r="F107" s="30"/>
      <c r="G107" s="49"/>
      <c r="H107" s="29"/>
      <c r="I107" s="30"/>
      <c r="J107" s="8" t="s">
        <v>192</v>
      </c>
      <c r="K107" s="43" t="s">
        <v>205</v>
      </c>
      <c r="L107" s="282"/>
      <c r="M107" s="111" t="s">
        <v>21</v>
      </c>
      <c r="N107" s="23" t="e">
        <f>VLOOKUP($B107,'[1]1. EC. INDICATORS-MONTHLY'!$A:$GH,'[1]1. EC. INDICATORS-MONTHLY'!EP$1,0)</f>
        <v>#N/A</v>
      </c>
      <c r="O107" s="23" t="s">
        <v>257</v>
      </c>
      <c r="P107" s="23">
        <v>3905.2</v>
      </c>
      <c r="Q107" s="23">
        <v>3384.9</v>
      </c>
      <c r="R107" s="23">
        <v>3269.7</v>
      </c>
      <c r="S107" s="23">
        <v>4669.3999999999996</v>
      </c>
      <c r="T107" s="23">
        <v>4612.5</v>
      </c>
      <c r="U107" s="23">
        <v>3183.1</v>
      </c>
      <c r="V107" s="23">
        <v>3327.6</v>
      </c>
      <c r="W107" s="23">
        <v>5572.4</v>
      </c>
      <c r="X107" s="23">
        <v>5225.8999999999996</v>
      </c>
      <c r="Y107" s="23">
        <v>4190.8999999999996</v>
      </c>
      <c r="Z107" s="23">
        <v>5716</v>
      </c>
      <c r="AA107" s="23">
        <v>7412</v>
      </c>
      <c r="AB107" s="23" t="s">
        <v>257</v>
      </c>
      <c r="AC107" s="23">
        <v>5084.7</v>
      </c>
      <c r="AD107" s="23">
        <v>3462</v>
      </c>
      <c r="AE107" s="23">
        <v>4439</v>
      </c>
      <c r="AF107" s="23">
        <v>3508.9</v>
      </c>
      <c r="AG107" s="23">
        <v>7067.8</v>
      </c>
    </row>
    <row r="108" spans="1:33" s="27" customFormat="1" ht="44.1" customHeight="1">
      <c r="A108" s="233"/>
      <c r="B108" s="241"/>
      <c r="C108" s="230"/>
      <c r="D108" s="207"/>
      <c r="E108" s="26"/>
      <c r="F108" s="53"/>
      <c r="G108" s="93"/>
      <c r="H108" s="53"/>
      <c r="I108" s="53"/>
      <c r="J108" s="8" t="s">
        <v>193</v>
      </c>
      <c r="K108" s="43" t="s">
        <v>206</v>
      </c>
      <c r="L108" s="282"/>
      <c r="M108" s="111" t="s">
        <v>21</v>
      </c>
      <c r="N108" s="23" t="e">
        <f>VLOOKUP($B108,'[1]1. EC. INDICATORS-MONTHLY'!$A:$GH,'[1]1. EC. INDICATORS-MONTHLY'!EP$1,0)</f>
        <v>#N/A</v>
      </c>
      <c r="O108" s="23" t="s">
        <v>257</v>
      </c>
      <c r="P108" s="23">
        <v>27940.6</v>
      </c>
      <c r="Q108" s="23">
        <v>26378.1</v>
      </c>
      <c r="R108" s="23">
        <v>31770.5</v>
      </c>
      <c r="S108" s="23">
        <v>31517.4</v>
      </c>
      <c r="T108" s="23">
        <v>33534.9</v>
      </c>
      <c r="U108" s="23">
        <v>29446.9</v>
      </c>
      <c r="V108" s="23">
        <v>36178.800000000003</v>
      </c>
      <c r="W108" s="23">
        <v>34820.800000000003</v>
      </c>
      <c r="X108" s="23">
        <v>30041.200000000001</v>
      </c>
      <c r="Y108" s="23">
        <v>34825.300000000003</v>
      </c>
      <c r="Z108" s="23">
        <v>31006</v>
      </c>
      <c r="AA108" s="23">
        <v>32021.3</v>
      </c>
      <c r="AB108" s="23" t="s">
        <v>257</v>
      </c>
      <c r="AC108" s="23">
        <v>31726.2</v>
      </c>
      <c r="AD108" s="23">
        <v>23657.4</v>
      </c>
      <c r="AE108" s="23">
        <v>30633.200000000001</v>
      </c>
      <c r="AF108" s="23">
        <v>35998.5</v>
      </c>
      <c r="AG108" s="23">
        <v>31785.599999999999</v>
      </c>
    </row>
    <row r="109" spans="1:33" s="27" customFormat="1" ht="44.1" customHeight="1">
      <c r="A109" s="233"/>
      <c r="B109" s="241"/>
      <c r="C109" s="230"/>
      <c r="D109" s="207"/>
      <c r="E109" s="26"/>
      <c r="F109" s="53"/>
      <c r="G109" s="93"/>
      <c r="H109" s="53"/>
      <c r="I109" s="53"/>
      <c r="J109" s="8" t="s">
        <v>194</v>
      </c>
      <c r="K109" s="43" t="s">
        <v>207</v>
      </c>
      <c r="L109" s="282"/>
      <c r="M109" s="111" t="s">
        <v>21</v>
      </c>
      <c r="N109" s="23" t="e">
        <f>VLOOKUP($B109,'[1]1. EC. INDICATORS-MONTHLY'!$A:$GH,'[1]1. EC. INDICATORS-MONTHLY'!EP$1,0)</f>
        <v>#N/A</v>
      </c>
      <c r="O109" s="23" t="s">
        <v>257</v>
      </c>
      <c r="P109" s="23">
        <v>22.5</v>
      </c>
      <c r="Q109" s="23">
        <v>15.5</v>
      </c>
      <c r="R109" s="23">
        <v>16.899999999999999</v>
      </c>
      <c r="S109" s="23">
        <v>25.2</v>
      </c>
      <c r="T109" s="23">
        <v>21.2</v>
      </c>
      <c r="U109" s="23">
        <v>18.399999999999999</v>
      </c>
      <c r="V109" s="23">
        <v>35.799999999999997</v>
      </c>
      <c r="W109" s="23">
        <v>25.4</v>
      </c>
      <c r="X109" s="23">
        <v>26.9</v>
      </c>
      <c r="Y109" s="23">
        <v>25.9</v>
      </c>
      <c r="Z109" s="23">
        <v>16.5</v>
      </c>
      <c r="AA109" s="23">
        <v>16.600000000000001</v>
      </c>
      <c r="AB109" s="23" t="s">
        <v>257</v>
      </c>
      <c r="AC109" s="23">
        <v>20.6</v>
      </c>
      <c r="AD109" s="23">
        <v>23.6</v>
      </c>
      <c r="AE109" s="23">
        <v>14.1</v>
      </c>
      <c r="AF109" s="23">
        <v>15.6</v>
      </c>
      <c r="AG109" s="23">
        <v>17.100000000000001</v>
      </c>
    </row>
    <row r="110" spans="1:33" s="27" customFormat="1" ht="44.1" customHeight="1">
      <c r="A110" s="233"/>
      <c r="B110" s="241"/>
      <c r="C110" s="230"/>
      <c r="D110" s="207"/>
      <c r="E110" s="26"/>
      <c r="F110" s="50"/>
      <c r="G110" s="51"/>
      <c r="H110" s="52"/>
      <c r="I110" s="52"/>
      <c r="J110" s="8"/>
      <c r="K110" s="43" t="s">
        <v>156</v>
      </c>
      <c r="L110" s="282"/>
      <c r="M110" s="111" t="s">
        <v>21</v>
      </c>
      <c r="N110" s="23" t="e">
        <f>VLOOKUP($B110,'[1]1. EC. INDICATORS-MONTHLY'!$A:$GH,'[1]1. EC. INDICATORS-MONTHLY'!EP$1,0)</f>
        <v>#N/A</v>
      </c>
      <c r="O110" s="23" t="s">
        <v>257</v>
      </c>
      <c r="P110" s="23">
        <v>51328.6</v>
      </c>
      <c r="Q110" s="23">
        <v>54311.7</v>
      </c>
      <c r="R110" s="23">
        <v>67090</v>
      </c>
      <c r="S110" s="23">
        <v>65507.1</v>
      </c>
      <c r="T110" s="23">
        <v>77288.100000000006</v>
      </c>
      <c r="U110" s="23">
        <v>63062.9</v>
      </c>
      <c r="V110" s="23">
        <v>72479.399999999994</v>
      </c>
      <c r="W110" s="23">
        <v>72215.7</v>
      </c>
      <c r="X110" s="23">
        <v>70320.3</v>
      </c>
      <c r="Y110" s="23">
        <v>75700.2</v>
      </c>
      <c r="Z110" s="23">
        <v>74380.5</v>
      </c>
      <c r="AA110" s="23">
        <v>74144.7</v>
      </c>
      <c r="AB110" s="23" t="s">
        <v>257</v>
      </c>
      <c r="AC110" s="23">
        <v>64733.8</v>
      </c>
      <c r="AD110" s="23">
        <v>54780.9</v>
      </c>
      <c r="AE110" s="23">
        <v>75595.8</v>
      </c>
      <c r="AF110" s="23">
        <v>75074.600000000006</v>
      </c>
      <c r="AG110" s="23">
        <v>79383.7</v>
      </c>
    </row>
    <row r="111" spans="1:33" s="27" customFormat="1" ht="38.25" customHeight="1" thickBot="1">
      <c r="A111" s="231"/>
      <c r="B111" s="232"/>
      <c r="C111" s="232"/>
      <c r="D111" s="207"/>
      <c r="E111" s="26"/>
      <c r="F111" s="206"/>
      <c r="G111" s="206"/>
      <c r="H111" s="206"/>
      <c r="I111" s="206"/>
      <c r="J111" s="206"/>
      <c r="K111" s="206"/>
      <c r="L111" s="206"/>
      <c r="M111" s="206"/>
      <c r="N111" s="206"/>
      <c r="O111" s="206"/>
      <c r="P111" s="206"/>
      <c r="Q111" s="206"/>
      <c r="R111" s="206"/>
      <c r="S111" s="206"/>
      <c r="T111" s="206"/>
      <c r="U111" s="206"/>
      <c r="V111" s="206"/>
      <c r="W111" s="206"/>
      <c r="X111" s="206"/>
      <c r="Y111" s="206"/>
      <c r="Z111" s="206"/>
      <c r="AA111" s="206"/>
      <c r="AB111" s="206"/>
      <c r="AC111" s="206"/>
      <c r="AD111" s="206"/>
      <c r="AE111" s="206"/>
      <c r="AF111" s="206"/>
      <c r="AG111" s="206"/>
    </row>
    <row r="112" spans="1:33" s="27" customFormat="1" ht="38.25" customHeight="1">
      <c r="A112" s="233"/>
      <c r="B112" s="233"/>
      <c r="C112" s="234"/>
      <c r="D112" s="207"/>
      <c r="E112" s="26"/>
      <c r="F112" s="287"/>
      <c r="G112" s="287"/>
      <c r="H112" s="48"/>
      <c r="I112" s="288"/>
      <c r="J112" s="288"/>
      <c r="K112" s="288"/>
      <c r="L112" s="288"/>
      <c r="M112" s="111"/>
      <c r="N112" s="18"/>
      <c r="O112" s="44"/>
      <c r="P112" s="44"/>
      <c r="Q112" s="44"/>
      <c r="R112" s="44"/>
      <c r="S112" s="44" t="s">
        <v>258</v>
      </c>
      <c r="T112" s="44" t="s">
        <v>258</v>
      </c>
      <c r="U112" s="44" t="s">
        <v>258</v>
      </c>
      <c r="V112" s="44" t="s">
        <v>258</v>
      </c>
      <c r="W112" s="44" t="s">
        <v>258</v>
      </c>
      <c r="X112" s="44" t="s">
        <v>258</v>
      </c>
      <c r="Y112" s="44" t="s">
        <v>258</v>
      </c>
      <c r="Z112" s="44" t="s">
        <v>258</v>
      </c>
      <c r="AA112" s="44" t="s">
        <v>258</v>
      </c>
      <c r="AB112" s="44"/>
      <c r="AC112" s="44"/>
      <c r="AD112" s="44"/>
      <c r="AE112" s="44"/>
      <c r="AF112" s="44" t="s">
        <v>258</v>
      </c>
      <c r="AG112" s="44" t="s">
        <v>258</v>
      </c>
    </row>
    <row r="113" spans="1:33" s="27" customFormat="1" ht="38.25" customHeight="1">
      <c r="A113" s="233"/>
      <c r="B113" s="233"/>
      <c r="C113" s="234"/>
      <c r="D113" s="207"/>
      <c r="E113" s="26"/>
      <c r="F113" s="50"/>
      <c r="G113" s="51"/>
      <c r="H113" s="52"/>
      <c r="I113" s="52"/>
      <c r="J113" s="90"/>
      <c r="K113" s="43"/>
      <c r="L113" s="17"/>
      <c r="M113" s="111"/>
      <c r="N113" s="18"/>
      <c r="O113" s="44"/>
      <c r="P113" s="44"/>
      <c r="Q113" s="44"/>
      <c r="R113" s="44"/>
      <c r="S113" s="44" t="s">
        <v>258</v>
      </c>
      <c r="T113" s="44" t="s">
        <v>258</v>
      </c>
      <c r="U113" s="44" t="s">
        <v>258</v>
      </c>
      <c r="V113" s="44" t="s">
        <v>258</v>
      </c>
      <c r="W113" s="44" t="s">
        <v>258</v>
      </c>
      <c r="X113" s="44" t="s">
        <v>258</v>
      </c>
      <c r="Y113" s="44" t="s">
        <v>258</v>
      </c>
      <c r="Z113" s="44" t="s">
        <v>258</v>
      </c>
      <c r="AA113" s="44" t="s">
        <v>258</v>
      </c>
      <c r="AB113" s="44"/>
      <c r="AC113" s="44"/>
      <c r="AD113" s="44"/>
      <c r="AE113" s="44"/>
      <c r="AF113" s="44" t="s">
        <v>258</v>
      </c>
      <c r="AG113" s="44" t="s">
        <v>258</v>
      </c>
    </row>
    <row r="114" spans="1:33" s="27" customFormat="1" ht="3" hidden="1" customHeight="1">
      <c r="A114" s="233"/>
      <c r="B114" s="233"/>
      <c r="C114" s="232"/>
      <c r="D114" s="207"/>
      <c r="E114" s="26"/>
      <c r="F114" s="50"/>
      <c r="G114" s="51"/>
      <c r="H114" s="52"/>
      <c r="I114" s="52"/>
      <c r="J114" s="90"/>
      <c r="K114" s="43"/>
      <c r="L114" s="17"/>
      <c r="M114" s="111"/>
      <c r="N114" s="18"/>
      <c r="O114" s="44"/>
      <c r="P114" s="44"/>
      <c r="Q114" s="44"/>
      <c r="R114" s="44"/>
      <c r="S114" s="44" t="s">
        <v>258</v>
      </c>
      <c r="T114" s="44" t="s">
        <v>258</v>
      </c>
      <c r="U114" s="44" t="s">
        <v>258</v>
      </c>
      <c r="V114" s="44" t="s">
        <v>258</v>
      </c>
      <c r="W114" s="44" t="s">
        <v>258</v>
      </c>
      <c r="X114" s="44" t="s">
        <v>258</v>
      </c>
      <c r="Y114" s="44" t="s">
        <v>258</v>
      </c>
      <c r="Z114" s="44" t="s">
        <v>258</v>
      </c>
      <c r="AA114" s="44" t="s">
        <v>258</v>
      </c>
      <c r="AB114" s="44"/>
      <c r="AC114" s="44"/>
      <c r="AD114" s="44"/>
      <c r="AE114" s="44"/>
      <c r="AF114" s="44" t="s">
        <v>258</v>
      </c>
      <c r="AG114" s="44" t="s">
        <v>258</v>
      </c>
    </row>
    <row r="115" spans="1:33" s="53" customFormat="1" ht="64.5" customHeight="1">
      <c r="A115" s="233"/>
      <c r="B115" s="233"/>
      <c r="C115" s="232"/>
      <c r="D115" s="207"/>
      <c r="E115" s="26"/>
      <c r="F115" s="52"/>
      <c r="G115" s="49"/>
      <c r="H115" s="89"/>
      <c r="I115" s="16" t="s">
        <v>74</v>
      </c>
      <c r="J115" s="283" t="s">
        <v>249</v>
      </c>
      <c r="K115" s="283"/>
      <c r="L115" s="95"/>
      <c r="M115" s="95"/>
      <c r="N115" s="18"/>
      <c r="O115" s="50"/>
      <c r="P115" s="50"/>
      <c r="Q115" s="50"/>
      <c r="R115" s="50"/>
      <c r="S115" s="50" t="s">
        <v>258</v>
      </c>
      <c r="T115" s="50" t="s">
        <v>258</v>
      </c>
      <c r="U115" s="50" t="s">
        <v>258</v>
      </c>
      <c r="V115" s="50" t="s">
        <v>258</v>
      </c>
      <c r="W115" s="50" t="s">
        <v>258</v>
      </c>
      <c r="X115" s="50" t="s">
        <v>258</v>
      </c>
      <c r="Y115" s="50" t="s">
        <v>258</v>
      </c>
      <c r="Z115" s="50" t="s">
        <v>258</v>
      </c>
      <c r="AA115" s="50" t="s">
        <v>258</v>
      </c>
      <c r="AB115" s="50"/>
      <c r="AC115" s="50"/>
      <c r="AD115" s="50"/>
      <c r="AE115" s="50"/>
      <c r="AF115" s="50" t="s">
        <v>258</v>
      </c>
      <c r="AG115" s="50" t="s">
        <v>258</v>
      </c>
    </row>
    <row r="116" spans="1:33" s="27" customFormat="1" ht="44.1" customHeight="1">
      <c r="A116" s="233"/>
      <c r="B116" s="241"/>
      <c r="C116" s="230"/>
      <c r="D116" s="207"/>
      <c r="E116" s="26"/>
      <c r="F116" s="30"/>
      <c r="G116" s="49"/>
      <c r="H116" s="96"/>
      <c r="I116" s="30"/>
      <c r="J116" s="8" t="s">
        <v>81</v>
      </c>
      <c r="K116" s="43" t="s">
        <v>201</v>
      </c>
      <c r="L116" s="282" t="s">
        <v>151</v>
      </c>
      <c r="M116" s="111" t="s">
        <v>21</v>
      </c>
      <c r="N116" s="23" t="e">
        <f>VLOOKUP($B116,'[1]1. EC. INDICATORS-MONTHLY'!$A:$GH,'[1]1. EC. INDICATORS-MONTHLY'!EP$1,0)</f>
        <v>#N/A</v>
      </c>
      <c r="O116" s="23" t="s">
        <v>257</v>
      </c>
      <c r="P116" s="23">
        <v>3227.9</v>
      </c>
      <c r="Q116" s="23">
        <v>3146.8</v>
      </c>
      <c r="R116" s="23">
        <v>3825.9</v>
      </c>
      <c r="S116" s="23">
        <v>3172.6</v>
      </c>
      <c r="T116" s="23">
        <v>4110.8999999999996</v>
      </c>
      <c r="U116" s="23">
        <v>4127</v>
      </c>
      <c r="V116" s="23">
        <v>3753.3</v>
      </c>
      <c r="W116" s="23">
        <v>3654.7</v>
      </c>
      <c r="X116" s="23">
        <v>3630.7</v>
      </c>
      <c r="Y116" s="23">
        <v>4028.7</v>
      </c>
      <c r="Z116" s="23">
        <v>3512.9</v>
      </c>
      <c r="AA116" s="23">
        <v>3904.1</v>
      </c>
      <c r="AB116" s="23" t="s">
        <v>257</v>
      </c>
      <c r="AC116" s="23">
        <v>3512.3</v>
      </c>
      <c r="AD116" s="23">
        <v>3066.7</v>
      </c>
      <c r="AE116" s="23">
        <v>4999</v>
      </c>
      <c r="AF116" s="23">
        <v>4509.5</v>
      </c>
      <c r="AG116" s="23">
        <v>4911.5</v>
      </c>
    </row>
    <row r="117" spans="1:33" s="27" customFormat="1" ht="44.1" customHeight="1">
      <c r="A117" s="233"/>
      <c r="B117" s="241"/>
      <c r="C117" s="230"/>
      <c r="D117" s="207"/>
      <c r="E117" s="26"/>
      <c r="F117" s="30"/>
      <c r="G117" s="49"/>
      <c r="H117" s="29"/>
      <c r="I117" s="30"/>
      <c r="J117" s="8" t="s">
        <v>187</v>
      </c>
      <c r="K117" s="43" t="s">
        <v>238</v>
      </c>
      <c r="L117" s="282"/>
      <c r="M117" s="111" t="s">
        <v>21</v>
      </c>
      <c r="N117" s="23" t="e">
        <f>VLOOKUP($B117,'[1]1. EC. INDICATORS-MONTHLY'!$A:$GH,'[1]1. EC. INDICATORS-MONTHLY'!EP$1,0)</f>
        <v>#N/A</v>
      </c>
      <c r="O117" s="23" t="s">
        <v>257</v>
      </c>
      <c r="P117" s="23">
        <v>978.2</v>
      </c>
      <c r="Q117" s="23">
        <v>753.6</v>
      </c>
      <c r="R117" s="23">
        <v>1272.0999999999999</v>
      </c>
      <c r="S117" s="23">
        <v>2399.1</v>
      </c>
      <c r="T117" s="23">
        <v>981.4</v>
      </c>
      <c r="U117" s="23">
        <v>829.9</v>
      </c>
      <c r="V117" s="23">
        <v>838.6</v>
      </c>
      <c r="W117" s="23">
        <v>840.7</v>
      </c>
      <c r="X117" s="23">
        <v>1584.7</v>
      </c>
      <c r="Y117" s="23">
        <v>1240.3</v>
      </c>
      <c r="Z117" s="23">
        <v>1468.6</v>
      </c>
      <c r="AA117" s="23">
        <v>846.5</v>
      </c>
      <c r="AB117" s="23" t="s">
        <v>257</v>
      </c>
      <c r="AC117" s="23">
        <v>767.3</v>
      </c>
      <c r="AD117" s="23">
        <v>667.4</v>
      </c>
      <c r="AE117" s="23">
        <v>933</v>
      </c>
      <c r="AF117" s="23">
        <v>926.5</v>
      </c>
      <c r="AG117" s="23">
        <v>1227.0999999999999</v>
      </c>
    </row>
    <row r="118" spans="1:33" s="53" customFormat="1" ht="44.1" customHeight="1">
      <c r="A118" s="233"/>
      <c r="B118" s="241"/>
      <c r="C118" s="230"/>
      <c r="D118" s="207"/>
      <c r="E118" s="26"/>
      <c r="G118" s="93"/>
      <c r="H118" s="96"/>
      <c r="J118" s="8" t="s">
        <v>82</v>
      </c>
      <c r="K118" s="43" t="s">
        <v>202</v>
      </c>
      <c r="L118" s="282"/>
      <c r="M118" s="111" t="s">
        <v>21</v>
      </c>
      <c r="N118" s="23" t="e">
        <f>VLOOKUP($B118,'[1]1. EC. INDICATORS-MONTHLY'!$A:$GH,'[1]1. EC. INDICATORS-MONTHLY'!EP$1,0)</f>
        <v>#N/A</v>
      </c>
      <c r="O118" s="23" t="s">
        <v>257</v>
      </c>
      <c r="P118" s="23">
        <v>35317</v>
      </c>
      <c r="Q118" s="23">
        <v>32811.9</v>
      </c>
      <c r="R118" s="23">
        <v>35801.4</v>
      </c>
      <c r="S118" s="23">
        <v>35415.599999999999</v>
      </c>
      <c r="T118" s="23">
        <v>34871.800000000003</v>
      </c>
      <c r="U118" s="23">
        <v>33814.300000000003</v>
      </c>
      <c r="V118" s="23">
        <v>34624.1</v>
      </c>
      <c r="W118" s="23">
        <v>34256.199999999997</v>
      </c>
      <c r="X118" s="23">
        <v>33894.6</v>
      </c>
      <c r="Y118" s="23">
        <v>34628.5</v>
      </c>
      <c r="Z118" s="23">
        <v>32860</v>
      </c>
      <c r="AA118" s="23">
        <v>37562.400000000001</v>
      </c>
      <c r="AB118" s="23" t="s">
        <v>257</v>
      </c>
      <c r="AC118" s="23">
        <v>35135.699999999997</v>
      </c>
      <c r="AD118" s="23">
        <v>28755.1</v>
      </c>
      <c r="AE118" s="23">
        <v>36983.9</v>
      </c>
      <c r="AF118" s="23">
        <v>36548.9</v>
      </c>
      <c r="AG118" s="23">
        <v>33524.9</v>
      </c>
    </row>
    <row r="119" spans="1:33" s="53" customFormat="1" ht="44.1" customHeight="1">
      <c r="A119" s="233"/>
      <c r="B119" s="241"/>
      <c r="C119" s="230"/>
      <c r="D119" s="207"/>
      <c r="E119" s="26"/>
      <c r="G119" s="49"/>
      <c r="H119" s="52"/>
      <c r="I119" s="52"/>
      <c r="J119" s="8" t="s">
        <v>83</v>
      </c>
      <c r="K119" s="43" t="s">
        <v>203</v>
      </c>
      <c r="L119" s="282"/>
      <c r="M119" s="111" t="s">
        <v>21</v>
      </c>
      <c r="N119" s="23" t="e">
        <f>VLOOKUP($B119,'[1]1. EC. INDICATORS-MONTHLY'!$A:$GH,'[1]1. EC. INDICATORS-MONTHLY'!EP$1,0)</f>
        <v>#N/A</v>
      </c>
      <c r="O119" s="23" t="s">
        <v>257</v>
      </c>
      <c r="P119" s="23">
        <v>84692.1</v>
      </c>
      <c r="Q119" s="23">
        <v>74373.399999999994</v>
      </c>
      <c r="R119" s="23">
        <v>86422.9</v>
      </c>
      <c r="S119" s="23">
        <v>75209.899999999994</v>
      </c>
      <c r="T119" s="23">
        <v>79851.899999999994</v>
      </c>
      <c r="U119" s="23">
        <v>87164.7</v>
      </c>
      <c r="V119" s="23">
        <v>85553.8</v>
      </c>
      <c r="W119" s="23">
        <v>78777.7</v>
      </c>
      <c r="X119" s="23">
        <v>85933.8</v>
      </c>
      <c r="Y119" s="23">
        <v>92065.8</v>
      </c>
      <c r="Z119" s="23">
        <v>80427</v>
      </c>
      <c r="AA119" s="23">
        <v>88748.7</v>
      </c>
      <c r="AB119" s="23" t="s">
        <v>257</v>
      </c>
      <c r="AC119" s="23">
        <v>78759.7</v>
      </c>
      <c r="AD119" s="23">
        <v>74459.199999999997</v>
      </c>
      <c r="AE119" s="23">
        <v>90541.3</v>
      </c>
      <c r="AF119" s="23">
        <v>88090.2</v>
      </c>
      <c r="AG119" s="23">
        <v>81425.399999999994</v>
      </c>
    </row>
    <row r="120" spans="1:33" s="27" customFormat="1" ht="44.1" customHeight="1">
      <c r="A120" s="233"/>
      <c r="B120" s="241"/>
      <c r="C120" s="230"/>
      <c r="D120" s="207"/>
      <c r="E120" s="26"/>
      <c r="F120" s="30"/>
      <c r="G120" s="49"/>
      <c r="H120" s="52"/>
      <c r="I120" s="52"/>
      <c r="J120" s="8" t="s">
        <v>191</v>
      </c>
      <c r="K120" s="43" t="s">
        <v>204</v>
      </c>
      <c r="L120" s="282"/>
      <c r="M120" s="111" t="s">
        <v>21</v>
      </c>
      <c r="N120" s="23" t="e">
        <f>VLOOKUP($B120,'[1]1. EC. INDICATORS-MONTHLY'!$A:$GH,'[1]1. EC. INDICATORS-MONTHLY'!EP$1,0)</f>
        <v>#N/A</v>
      </c>
      <c r="O120" s="23" t="s">
        <v>257</v>
      </c>
      <c r="P120" s="23">
        <v>12540.6</v>
      </c>
      <c r="Q120" s="23">
        <v>10562.5</v>
      </c>
      <c r="R120" s="23">
        <v>12553.4</v>
      </c>
      <c r="S120" s="23">
        <v>13300</v>
      </c>
      <c r="T120" s="23">
        <v>13042.7</v>
      </c>
      <c r="U120" s="23">
        <v>12850.5</v>
      </c>
      <c r="V120" s="23">
        <v>14332.8</v>
      </c>
      <c r="W120" s="23">
        <v>12721</v>
      </c>
      <c r="X120" s="23">
        <v>12841</v>
      </c>
      <c r="Y120" s="23">
        <v>14032.8</v>
      </c>
      <c r="Z120" s="23">
        <v>13249.8</v>
      </c>
      <c r="AA120" s="23">
        <v>16092.3</v>
      </c>
      <c r="AB120" s="23" t="s">
        <v>257</v>
      </c>
      <c r="AC120" s="23">
        <v>13778.2</v>
      </c>
      <c r="AD120" s="23">
        <v>13896.9</v>
      </c>
      <c r="AE120" s="23">
        <v>14406.4</v>
      </c>
      <c r="AF120" s="23">
        <v>13426.1</v>
      </c>
      <c r="AG120" s="23">
        <v>12874.1</v>
      </c>
    </row>
    <row r="121" spans="1:33" s="27" customFormat="1" ht="44.1" customHeight="1">
      <c r="A121" s="233"/>
      <c r="B121" s="241"/>
      <c r="C121" s="230"/>
      <c r="D121" s="207"/>
      <c r="E121" s="26"/>
      <c r="F121" s="30"/>
      <c r="G121" s="49"/>
      <c r="H121" s="29"/>
      <c r="I121" s="30"/>
      <c r="J121" s="8" t="s">
        <v>192</v>
      </c>
      <c r="K121" s="43" t="s">
        <v>205</v>
      </c>
      <c r="L121" s="282"/>
      <c r="M121" s="111" t="s">
        <v>21</v>
      </c>
      <c r="N121" s="23" t="e">
        <f>VLOOKUP($B121,'[1]1. EC. INDICATORS-MONTHLY'!$A:$GH,'[1]1. EC. INDICATORS-MONTHLY'!EP$1,0)</f>
        <v>#N/A</v>
      </c>
      <c r="O121" s="23" t="s">
        <v>257</v>
      </c>
      <c r="P121" s="23">
        <v>6301.4</v>
      </c>
      <c r="Q121" s="23">
        <v>5001.6000000000004</v>
      </c>
      <c r="R121" s="23">
        <v>7164.3</v>
      </c>
      <c r="S121" s="23">
        <v>5996.7</v>
      </c>
      <c r="T121" s="23">
        <v>6341.9</v>
      </c>
      <c r="U121" s="23">
        <v>7444.1</v>
      </c>
      <c r="V121" s="23">
        <v>6414.6</v>
      </c>
      <c r="W121" s="23">
        <v>5894.1</v>
      </c>
      <c r="X121" s="23">
        <v>6126.9</v>
      </c>
      <c r="Y121" s="23">
        <v>5986.9</v>
      </c>
      <c r="Z121" s="23">
        <v>7311.3</v>
      </c>
      <c r="AA121" s="23">
        <v>8947.4</v>
      </c>
      <c r="AB121" s="23" t="s">
        <v>257</v>
      </c>
      <c r="AC121" s="23">
        <v>6340.4</v>
      </c>
      <c r="AD121" s="23">
        <v>6846.4</v>
      </c>
      <c r="AE121" s="23">
        <v>6163</v>
      </c>
      <c r="AF121" s="23">
        <v>6820.6</v>
      </c>
      <c r="AG121" s="23">
        <v>6754.7</v>
      </c>
    </row>
    <row r="122" spans="1:33" s="27" customFormat="1" ht="44.1" customHeight="1">
      <c r="A122" s="233"/>
      <c r="B122" s="241"/>
      <c r="C122" s="230"/>
      <c r="D122" s="207"/>
      <c r="E122" s="26"/>
      <c r="G122" s="28"/>
      <c r="H122" s="29"/>
      <c r="I122" s="30"/>
      <c r="J122" s="8" t="s">
        <v>193</v>
      </c>
      <c r="K122" s="43" t="s">
        <v>206</v>
      </c>
      <c r="L122" s="282"/>
      <c r="M122" s="111" t="s">
        <v>21</v>
      </c>
      <c r="N122" s="23" t="e">
        <f>VLOOKUP($B122,'[1]1. EC. INDICATORS-MONTHLY'!$A:$GH,'[1]1. EC. INDICATORS-MONTHLY'!EP$1,0)</f>
        <v>#N/A</v>
      </c>
      <c r="O122" s="23" t="s">
        <v>257</v>
      </c>
      <c r="P122" s="23">
        <v>46603.7</v>
      </c>
      <c r="Q122" s="23">
        <v>38779.599999999999</v>
      </c>
      <c r="R122" s="23">
        <v>41801</v>
      </c>
      <c r="S122" s="23">
        <v>39915.9</v>
      </c>
      <c r="T122" s="23">
        <v>41546.5</v>
      </c>
      <c r="U122" s="23">
        <v>40682.400000000001</v>
      </c>
      <c r="V122" s="23">
        <v>44634.5</v>
      </c>
      <c r="W122" s="23">
        <v>42929.5</v>
      </c>
      <c r="X122" s="23">
        <v>41005.1</v>
      </c>
      <c r="Y122" s="23">
        <v>45579.9</v>
      </c>
      <c r="Z122" s="23">
        <v>42479.1</v>
      </c>
      <c r="AA122" s="23">
        <v>45667.1</v>
      </c>
      <c r="AB122" s="23" t="s">
        <v>257</v>
      </c>
      <c r="AC122" s="23">
        <v>46637.5</v>
      </c>
      <c r="AD122" s="23">
        <v>39105.5</v>
      </c>
      <c r="AE122" s="23">
        <v>43450.9</v>
      </c>
      <c r="AF122" s="23">
        <v>43203.4</v>
      </c>
      <c r="AG122" s="23">
        <v>43217.8</v>
      </c>
    </row>
    <row r="123" spans="1:33" s="27" customFormat="1" ht="44.1" customHeight="1">
      <c r="A123" s="233"/>
      <c r="B123" s="241"/>
      <c r="C123" s="230"/>
      <c r="D123" s="207"/>
      <c r="E123" s="26"/>
      <c r="F123" s="91"/>
      <c r="G123" s="92"/>
      <c r="H123" s="96"/>
      <c r="I123" s="30"/>
      <c r="J123" s="8" t="s">
        <v>194</v>
      </c>
      <c r="K123" s="43" t="s">
        <v>207</v>
      </c>
      <c r="L123" s="282"/>
      <c r="M123" s="111" t="s">
        <v>21</v>
      </c>
      <c r="N123" s="23" t="e">
        <f>VLOOKUP($B123,'[1]1. EC. INDICATORS-MONTHLY'!$A:$GH,'[1]1. EC. INDICATORS-MONTHLY'!EP$1,0)</f>
        <v>#N/A</v>
      </c>
      <c r="O123" s="23" t="s">
        <v>257</v>
      </c>
      <c r="P123" s="23">
        <v>858</v>
      </c>
      <c r="Q123" s="23">
        <v>843.9</v>
      </c>
      <c r="R123" s="23">
        <v>1838.7</v>
      </c>
      <c r="S123" s="23">
        <v>942.7</v>
      </c>
      <c r="T123" s="23">
        <v>1138</v>
      </c>
      <c r="U123" s="23">
        <v>1194.9000000000001</v>
      </c>
      <c r="V123" s="23">
        <v>1789</v>
      </c>
      <c r="W123" s="23">
        <v>977</v>
      </c>
      <c r="X123" s="23">
        <v>622.1</v>
      </c>
      <c r="Y123" s="23">
        <v>1284</v>
      </c>
      <c r="Z123" s="23">
        <v>1822.1</v>
      </c>
      <c r="AA123" s="23">
        <v>2447.3000000000002</v>
      </c>
      <c r="AB123" s="23" t="s">
        <v>257</v>
      </c>
      <c r="AC123" s="23">
        <v>902.1</v>
      </c>
      <c r="AD123" s="23">
        <v>1174.3</v>
      </c>
      <c r="AE123" s="23">
        <v>2395.8000000000002</v>
      </c>
      <c r="AF123" s="23">
        <v>1186.0999999999999</v>
      </c>
      <c r="AG123" s="23">
        <v>794.8</v>
      </c>
    </row>
    <row r="124" spans="1:33" s="53" customFormat="1" ht="44.1" customHeight="1">
      <c r="A124" s="233"/>
      <c r="B124" s="241"/>
      <c r="C124" s="230"/>
      <c r="D124" s="207"/>
      <c r="E124" s="26"/>
      <c r="G124" s="49"/>
      <c r="H124" s="96"/>
      <c r="I124" s="52"/>
      <c r="J124" s="8"/>
      <c r="K124" s="43" t="s">
        <v>156</v>
      </c>
      <c r="L124" s="282"/>
      <c r="M124" s="111" t="s">
        <v>21</v>
      </c>
      <c r="N124" s="23" t="e">
        <f>VLOOKUP($B124,'[1]1. EC. INDICATORS-MONTHLY'!$A:$GH,'[1]1. EC. INDICATORS-MONTHLY'!EP$1,0)</f>
        <v>#N/A</v>
      </c>
      <c r="O124" s="23" t="s">
        <v>257</v>
      </c>
      <c r="P124" s="23">
        <v>190518.9</v>
      </c>
      <c r="Q124" s="23">
        <v>166273.20000000001</v>
      </c>
      <c r="R124" s="23">
        <v>190679.8</v>
      </c>
      <c r="S124" s="23">
        <v>176352.5</v>
      </c>
      <c r="T124" s="23">
        <v>181885.2</v>
      </c>
      <c r="U124" s="23">
        <v>188107.8</v>
      </c>
      <c r="V124" s="23">
        <v>191940.8</v>
      </c>
      <c r="W124" s="23">
        <v>180050.9</v>
      </c>
      <c r="X124" s="23">
        <v>185639</v>
      </c>
      <c r="Y124" s="23">
        <v>198846.9</v>
      </c>
      <c r="Z124" s="23">
        <v>183130.8</v>
      </c>
      <c r="AA124" s="23">
        <v>204215.7</v>
      </c>
      <c r="AB124" s="23" t="s">
        <v>257</v>
      </c>
      <c r="AC124" s="23">
        <v>185833.2</v>
      </c>
      <c r="AD124" s="23">
        <v>167971.5</v>
      </c>
      <c r="AE124" s="23">
        <v>199873.4</v>
      </c>
      <c r="AF124" s="23">
        <v>194711.2</v>
      </c>
      <c r="AG124" s="23">
        <v>184730.4</v>
      </c>
    </row>
    <row r="125" spans="1:33" s="53" customFormat="1" ht="64.5" customHeight="1">
      <c r="A125" s="233"/>
      <c r="B125" s="233"/>
      <c r="C125" s="232"/>
      <c r="D125" s="207"/>
      <c r="E125" s="26"/>
      <c r="F125" s="52"/>
      <c r="G125" s="49"/>
      <c r="H125" s="89"/>
      <c r="I125" s="16" t="s">
        <v>74</v>
      </c>
      <c r="J125" s="283" t="s">
        <v>250</v>
      </c>
      <c r="K125" s="283"/>
      <c r="L125" s="95"/>
      <c r="M125" s="95"/>
      <c r="N125" s="18"/>
      <c r="O125" s="50"/>
      <c r="P125" s="50"/>
      <c r="Q125" s="50"/>
      <c r="R125" s="50"/>
      <c r="S125" s="50" t="s">
        <v>258</v>
      </c>
      <c r="T125" s="50" t="s">
        <v>258</v>
      </c>
      <c r="U125" s="50" t="s">
        <v>258</v>
      </c>
      <c r="V125" s="50" t="s">
        <v>258</v>
      </c>
      <c r="W125" s="50" t="s">
        <v>258</v>
      </c>
      <c r="X125" s="50" t="s">
        <v>258</v>
      </c>
      <c r="Y125" s="50" t="s">
        <v>258</v>
      </c>
      <c r="Z125" s="50" t="s">
        <v>258</v>
      </c>
      <c r="AA125" s="50" t="s">
        <v>258</v>
      </c>
      <c r="AB125" s="50"/>
      <c r="AC125" s="50"/>
      <c r="AD125" s="50"/>
      <c r="AE125" s="50"/>
      <c r="AF125" s="50" t="s">
        <v>258</v>
      </c>
      <c r="AG125" s="50" t="s">
        <v>258</v>
      </c>
    </row>
    <row r="126" spans="1:33" s="27" customFormat="1" ht="44.1" customHeight="1">
      <c r="A126" s="233"/>
      <c r="B126" s="246"/>
      <c r="C126" s="230"/>
      <c r="D126" s="207"/>
      <c r="E126" s="26"/>
      <c r="F126" s="30"/>
      <c r="G126" s="49"/>
      <c r="H126" s="96"/>
      <c r="I126" s="30"/>
      <c r="J126" s="8" t="s">
        <v>81</v>
      </c>
      <c r="K126" s="43" t="s">
        <v>208</v>
      </c>
      <c r="L126" s="280" t="s">
        <v>157</v>
      </c>
      <c r="M126" s="111" t="s">
        <v>21</v>
      </c>
      <c r="N126" s="23" t="e">
        <f>VLOOKUP($B126,'[1]1. EC. INDICATORS-MONTHLY'!$A:$GH,'[1]1. EC. INDICATORS-MONTHLY'!EP$1,0)</f>
        <v>#N/A</v>
      </c>
      <c r="O126" s="23" t="s">
        <v>257</v>
      </c>
      <c r="P126" s="23">
        <v>6143.7</v>
      </c>
      <c r="Q126" s="23">
        <v>4558.3</v>
      </c>
      <c r="R126" s="23">
        <v>6135.9</v>
      </c>
      <c r="S126" s="23">
        <v>5327.5</v>
      </c>
      <c r="T126" s="23">
        <v>6001.2</v>
      </c>
      <c r="U126" s="23">
        <v>5262.2</v>
      </c>
      <c r="V126" s="23">
        <v>5895.6</v>
      </c>
      <c r="W126" s="23">
        <v>6006.7</v>
      </c>
      <c r="X126" s="23">
        <v>5108.8</v>
      </c>
      <c r="Y126" s="23">
        <v>5994.2</v>
      </c>
      <c r="Z126" s="23">
        <v>5353.3</v>
      </c>
      <c r="AA126" s="23">
        <v>5936.5</v>
      </c>
      <c r="AB126" s="23" t="s">
        <v>257</v>
      </c>
      <c r="AC126" s="23">
        <v>6621.7</v>
      </c>
      <c r="AD126" s="23">
        <v>4518.5</v>
      </c>
      <c r="AE126" s="23">
        <v>5375.1</v>
      </c>
      <c r="AF126" s="23">
        <v>5606.8</v>
      </c>
      <c r="AG126" s="23">
        <v>5355</v>
      </c>
    </row>
    <row r="127" spans="1:33" s="27" customFormat="1" ht="44.1" customHeight="1">
      <c r="A127" s="233"/>
      <c r="B127" s="246"/>
      <c r="C127" s="230"/>
      <c r="D127" s="207"/>
      <c r="E127" s="26"/>
      <c r="F127" s="30"/>
      <c r="G127" s="49"/>
      <c r="H127" s="29"/>
      <c r="I127" s="30"/>
      <c r="J127" s="8" t="s">
        <v>187</v>
      </c>
      <c r="K127" s="43" t="s">
        <v>209</v>
      </c>
      <c r="L127" s="280"/>
      <c r="M127" s="111" t="s">
        <v>21</v>
      </c>
      <c r="N127" s="23" t="e">
        <f>VLOOKUP($B127,'[1]1. EC. INDICATORS-MONTHLY'!$A:$GH,'[1]1. EC. INDICATORS-MONTHLY'!EP$1,0)</f>
        <v>#N/A</v>
      </c>
      <c r="O127" s="23" t="s">
        <v>257</v>
      </c>
      <c r="P127" s="23">
        <v>5234.3999999999996</v>
      </c>
      <c r="Q127" s="23">
        <v>4643.8</v>
      </c>
      <c r="R127" s="23">
        <v>4261.1000000000004</v>
      </c>
      <c r="S127" s="23">
        <v>4140.8</v>
      </c>
      <c r="T127" s="23">
        <v>4424.7</v>
      </c>
      <c r="U127" s="23">
        <v>4285.3</v>
      </c>
      <c r="V127" s="23">
        <v>4762.1000000000004</v>
      </c>
      <c r="W127" s="23">
        <v>4471.2</v>
      </c>
      <c r="X127" s="23">
        <v>4469.3</v>
      </c>
      <c r="Y127" s="23">
        <v>5393.4</v>
      </c>
      <c r="Z127" s="23">
        <v>4608.2</v>
      </c>
      <c r="AA127" s="23">
        <v>5249.6</v>
      </c>
      <c r="AB127" s="23" t="s">
        <v>257</v>
      </c>
      <c r="AC127" s="23">
        <v>5648.6</v>
      </c>
      <c r="AD127" s="23">
        <v>5108.6000000000004</v>
      </c>
      <c r="AE127" s="23">
        <v>5182.1000000000004</v>
      </c>
      <c r="AF127" s="23">
        <v>5036.8999999999996</v>
      </c>
      <c r="AG127" s="23">
        <v>5155.3999999999996</v>
      </c>
    </row>
    <row r="128" spans="1:33" s="27" customFormat="1" ht="44.1" customHeight="1">
      <c r="A128" s="233"/>
      <c r="B128" s="246"/>
      <c r="C128" s="230"/>
      <c r="D128" s="207"/>
      <c r="E128" s="26"/>
      <c r="F128" s="30"/>
      <c r="G128" s="49"/>
      <c r="H128" s="95"/>
      <c r="I128" s="95"/>
      <c r="J128" s="8" t="s">
        <v>82</v>
      </c>
      <c r="K128" s="43" t="s">
        <v>210</v>
      </c>
      <c r="L128" s="280"/>
      <c r="M128" s="111" t="s">
        <v>21</v>
      </c>
      <c r="N128" s="23" t="e">
        <f>VLOOKUP($B128,'[1]1. EC. INDICATORS-MONTHLY'!$A:$GH,'[1]1. EC. INDICATORS-MONTHLY'!EP$1,0)</f>
        <v>#N/A</v>
      </c>
      <c r="O128" s="23" t="s">
        <v>257</v>
      </c>
      <c r="P128" s="23">
        <v>23055.1</v>
      </c>
      <c r="Q128" s="23">
        <v>19642.400000000001</v>
      </c>
      <c r="R128" s="23">
        <v>21034.5</v>
      </c>
      <c r="S128" s="23">
        <v>20791.5</v>
      </c>
      <c r="T128" s="23">
        <v>21743</v>
      </c>
      <c r="U128" s="23">
        <v>21105.4</v>
      </c>
      <c r="V128" s="23">
        <v>21833.9</v>
      </c>
      <c r="W128" s="23">
        <v>22333.1</v>
      </c>
      <c r="X128" s="23">
        <v>21875.3</v>
      </c>
      <c r="Y128" s="23">
        <v>22484.400000000001</v>
      </c>
      <c r="Z128" s="23">
        <v>22630.7</v>
      </c>
      <c r="AA128" s="23">
        <v>24100.799999999999</v>
      </c>
      <c r="AB128" s="23" t="s">
        <v>257</v>
      </c>
      <c r="AC128" s="23">
        <v>23455.7</v>
      </c>
      <c r="AD128" s="23">
        <v>20944.5</v>
      </c>
      <c r="AE128" s="23">
        <v>22878.9</v>
      </c>
      <c r="AF128" s="23">
        <v>21645.200000000001</v>
      </c>
      <c r="AG128" s="23">
        <v>22581.1</v>
      </c>
    </row>
    <row r="129" spans="1:33" s="27" customFormat="1" ht="64.5" customHeight="1">
      <c r="A129" s="233"/>
      <c r="B129" s="246"/>
      <c r="C129" s="230"/>
      <c r="D129" s="207"/>
      <c r="E129" s="26"/>
      <c r="G129" s="49"/>
      <c r="H129" s="96"/>
      <c r="I129" s="30"/>
      <c r="J129" s="8" t="s">
        <v>83</v>
      </c>
      <c r="K129" s="43" t="s">
        <v>211</v>
      </c>
      <c r="L129" s="280"/>
      <c r="M129" s="111" t="s">
        <v>21</v>
      </c>
      <c r="N129" s="23" t="e">
        <f>VLOOKUP($B129,'[1]1. EC. INDICATORS-MONTHLY'!$A:$GH,'[1]1. EC. INDICATORS-MONTHLY'!EP$1,0)</f>
        <v>#N/A</v>
      </c>
      <c r="O129" s="23" t="s">
        <v>257</v>
      </c>
      <c r="P129" s="23">
        <v>5.4</v>
      </c>
      <c r="Q129" s="23">
        <v>4.8</v>
      </c>
      <c r="R129" s="23">
        <v>7.4</v>
      </c>
      <c r="S129" s="23">
        <v>5</v>
      </c>
      <c r="T129" s="23">
        <v>3.8</v>
      </c>
      <c r="U129" s="23">
        <v>5.8</v>
      </c>
      <c r="V129" s="23">
        <v>5.2</v>
      </c>
      <c r="W129" s="23">
        <v>4.5999999999999996</v>
      </c>
      <c r="X129" s="23">
        <v>4.5999999999999996</v>
      </c>
      <c r="Y129" s="23">
        <v>3.9</v>
      </c>
      <c r="Z129" s="23">
        <v>3.6</v>
      </c>
      <c r="AA129" s="23">
        <v>4.3</v>
      </c>
      <c r="AB129" s="23" t="s">
        <v>257</v>
      </c>
      <c r="AC129" s="23">
        <v>5</v>
      </c>
      <c r="AD129" s="23">
        <v>4</v>
      </c>
      <c r="AE129" s="23">
        <v>6.1</v>
      </c>
      <c r="AF129" s="23">
        <v>4.0999999999999996</v>
      </c>
      <c r="AG129" s="23">
        <v>4.5</v>
      </c>
    </row>
    <row r="130" spans="1:33" s="27" customFormat="1" ht="44.1" customHeight="1">
      <c r="A130" s="233"/>
      <c r="B130" s="246"/>
      <c r="C130" s="230"/>
      <c r="D130" s="207"/>
      <c r="E130" s="26"/>
      <c r="G130" s="49"/>
      <c r="H130" s="29"/>
      <c r="I130" s="30"/>
      <c r="J130" s="8" t="s">
        <v>191</v>
      </c>
      <c r="K130" s="70" t="s">
        <v>212</v>
      </c>
      <c r="L130" s="280"/>
      <c r="M130" s="111" t="s">
        <v>21</v>
      </c>
      <c r="N130" s="23" t="e">
        <f>VLOOKUP($B130,'[1]1. EC. INDICATORS-MONTHLY'!$A:$GH,'[1]1. EC. INDICATORS-MONTHLY'!EP$1,0)</f>
        <v>#N/A</v>
      </c>
      <c r="O130" s="23" t="s">
        <v>257</v>
      </c>
      <c r="P130" s="23">
        <v>46603.7</v>
      </c>
      <c r="Q130" s="23">
        <v>38779.599999999999</v>
      </c>
      <c r="R130" s="23">
        <v>41801</v>
      </c>
      <c r="S130" s="23">
        <v>39915.9</v>
      </c>
      <c r="T130" s="23">
        <v>41546.5</v>
      </c>
      <c r="U130" s="23">
        <v>40682.400000000001</v>
      </c>
      <c r="V130" s="23">
        <v>44634.5</v>
      </c>
      <c r="W130" s="23">
        <v>42929.5</v>
      </c>
      <c r="X130" s="23">
        <v>41005.1</v>
      </c>
      <c r="Y130" s="23">
        <v>45579.9</v>
      </c>
      <c r="Z130" s="23">
        <v>42479.1</v>
      </c>
      <c r="AA130" s="23">
        <v>45667.1</v>
      </c>
      <c r="AB130" s="23" t="s">
        <v>257</v>
      </c>
      <c r="AC130" s="23">
        <v>46637.5</v>
      </c>
      <c r="AD130" s="23">
        <v>39105.5</v>
      </c>
      <c r="AE130" s="23">
        <v>43450.9</v>
      </c>
      <c r="AF130" s="23">
        <v>43203.4</v>
      </c>
      <c r="AG130" s="23">
        <v>43217.8</v>
      </c>
    </row>
    <row r="131" spans="1:33" s="27" customFormat="1" ht="38.25" customHeight="1">
      <c r="A131" s="233"/>
      <c r="B131" s="233"/>
      <c r="C131" s="232"/>
      <c r="D131" s="207"/>
      <c r="E131" s="26"/>
      <c r="G131" s="49"/>
      <c r="H131" s="29"/>
      <c r="I131" s="30"/>
      <c r="J131" s="8"/>
      <c r="K131" s="70"/>
      <c r="L131" s="37"/>
      <c r="M131" s="111"/>
      <c r="N131" s="18"/>
      <c r="O131" s="44"/>
      <c r="P131" s="44"/>
      <c r="Q131" s="44"/>
      <c r="R131" s="44"/>
      <c r="S131" s="44" t="s">
        <v>258</v>
      </c>
      <c r="T131" s="44" t="s">
        <v>258</v>
      </c>
      <c r="U131" s="44" t="s">
        <v>258</v>
      </c>
      <c r="V131" s="44" t="s">
        <v>258</v>
      </c>
      <c r="W131" s="44" t="s">
        <v>258</v>
      </c>
      <c r="X131" s="44" t="s">
        <v>258</v>
      </c>
      <c r="Y131" s="44" t="s">
        <v>258</v>
      </c>
      <c r="Z131" s="44" t="s">
        <v>258</v>
      </c>
      <c r="AA131" s="44" t="s">
        <v>258</v>
      </c>
      <c r="AB131" s="44"/>
      <c r="AC131" s="44"/>
      <c r="AD131" s="44"/>
      <c r="AE131" s="44"/>
      <c r="AF131" s="44" t="s">
        <v>258</v>
      </c>
      <c r="AG131" s="44" t="s">
        <v>258</v>
      </c>
    </row>
    <row r="132" spans="1:33" s="27" customFormat="1" ht="38.25" customHeight="1" thickBot="1">
      <c r="A132" s="231"/>
      <c r="B132" s="232"/>
      <c r="C132" s="232"/>
      <c r="D132" s="207"/>
      <c r="E132" s="26"/>
      <c r="F132" s="206"/>
      <c r="G132" s="206"/>
      <c r="H132" s="206"/>
      <c r="I132" s="206"/>
      <c r="J132" s="206"/>
      <c r="K132" s="206"/>
      <c r="L132" s="206"/>
      <c r="M132" s="206"/>
      <c r="N132" s="206"/>
      <c r="O132" s="206"/>
      <c r="P132" s="206"/>
      <c r="Q132" s="206"/>
      <c r="R132" s="206"/>
      <c r="S132" s="206"/>
      <c r="T132" s="206"/>
      <c r="U132" s="206"/>
      <c r="V132" s="206"/>
      <c r="W132" s="206"/>
      <c r="X132" s="206"/>
      <c r="Y132" s="206"/>
      <c r="Z132" s="206"/>
      <c r="AA132" s="206"/>
      <c r="AB132" s="206"/>
      <c r="AC132" s="206"/>
      <c r="AD132" s="206"/>
      <c r="AE132" s="206"/>
      <c r="AF132" s="206"/>
      <c r="AG132" s="206"/>
    </row>
    <row r="133" spans="1:33" s="61" customFormat="1" ht="38.25" customHeight="1">
      <c r="A133" s="239"/>
      <c r="B133" s="239"/>
      <c r="C133" s="240"/>
      <c r="D133" s="207"/>
      <c r="E133" s="6"/>
      <c r="F133" s="287"/>
      <c r="G133" s="287"/>
      <c r="H133" s="48"/>
      <c r="I133" s="288"/>
      <c r="J133" s="288"/>
      <c r="K133" s="288"/>
      <c r="L133" s="288"/>
      <c r="M133" s="117"/>
      <c r="N133" s="18"/>
      <c r="O133" s="97"/>
      <c r="P133" s="97"/>
      <c r="Q133" s="97"/>
      <c r="R133" s="97"/>
      <c r="S133" s="97" t="s">
        <v>258</v>
      </c>
      <c r="T133" s="97" t="s">
        <v>258</v>
      </c>
      <c r="U133" s="97" t="s">
        <v>258</v>
      </c>
      <c r="V133" s="97" t="s">
        <v>258</v>
      </c>
      <c r="W133" s="97" t="s">
        <v>258</v>
      </c>
      <c r="X133" s="97" t="s">
        <v>258</v>
      </c>
      <c r="Y133" s="97" t="s">
        <v>258</v>
      </c>
      <c r="Z133" s="97" t="s">
        <v>258</v>
      </c>
      <c r="AA133" s="97" t="s">
        <v>258</v>
      </c>
      <c r="AB133" s="97"/>
      <c r="AC133" s="97"/>
      <c r="AD133" s="97"/>
      <c r="AE133" s="97"/>
      <c r="AF133" s="97" t="s">
        <v>258</v>
      </c>
      <c r="AG133" s="97" t="s">
        <v>258</v>
      </c>
    </row>
    <row r="134" spans="1:33" s="61" customFormat="1" ht="38.25" customHeight="1">
      <c r="A134" s="239"/>
      <c r="B134" s="239"/>
      <c r="C134" s="240"/>
      <c r="D134" s="207"/>
      <c r="E134" s="6"/>
      <c r="F134" s="60"/>
      <c r="G134" s="83"/>
      <c r="I134" s="64"/>
      <c r="J134" s="64"/>
      <c r="K134" s="64"/>
      <c r="L134" s="156"/>
      <c r="M134" s="117"/>
      <c r="N134" s="18"/>
      <c r="O134" s="97"/>
      <c r="P134" s="97"/>
      <c r="Q134" s="97"/>
      <c r="R134" s="97"/>
      <c r="S134" s="97" t="s">
        <v>258</v>
      </c>
      <c r="T134" s="97" t="s">
        <v>258</v>
      </c>
      <c r="U134" s="97" t="s">
        <v>258</v>
      </c>
      <c r="V134" s="97" t="s">
        <v>258</v>
      </c>
      <c r="W134" s="97" t="s">
        <v>258</v>
      </c>
      <c r="X134" s="97" t="s">
        <v>258</v>
      </c>
      <c r="Y134" s="97" t="s">
        <v>258</v>
      </c>
      <c r="Z134" s="97" t="s">
        <v>258</v>
      </c>
      <c r="AA134" s="97" t="s">
        <v>258</v>
      </c>
      <c r="AB134" s="97"/>
      <c r="AC134" s="97"/>
      <c r="AD134" s="97"/>
      <c r="AE134" s="97"/>
      <c r="AF134" s="97" t="s">
        <v>258</v>
      </c>
      <c r="AG134" s="97" t="s">
        <v>258</v>
      </c>
    </row>
    <row r="135" spans="1:33" s="61" customFormat="1" ht="38.25" customHeight="1">
      <c r="A135" s="239"/>
      <c r="B135" s="239"/>
      <c r="C135" s="238"/>
      <c r="D135" s="207"/>
      <c r="E135" s="6"/>
      <c r="F135" s="60"/>
      <c r="G135" s="83"/>
      <c r="I135" s="64"/>
      <c r="J135" s="64"/>
      <c r="K135" s="64"/>
      <c r="L135" s="156"/>
      <c r="M135" s="117"/>
      <c r="N135" s="18"/>
      <c r="O135" s="97"/>
      <c r="P135" s="97"/>
      <c r="Q135" s="97"/>
      <c r="R135" s="97"/>
      <c r="S135" s="97" t="s">
        <v>258</v>
      </c>
      <c r="T135" s="97" t="s">
        <v>258</v>
      </c>
      <c r="U135" s="97" t="s">
        <v>258</v>
      </c>
      <c r="V135" s="97" t="s">
        <v>258</v>
      </c>
      <c r="W135" s="97" t="s">
        <v>258</v>
      </c>
      <c r="X135" s="97" t="s">
        <v>258</v>
      </c>
      <c r="Y135" s="97" t="s">
        <v>258</v>
      </c>
      <c r="Z135" s="97" t="s">
        <v>258</v>
      </c>
      <c r="AA135" s="97" t="s">
        <v>258</v>
      </c>
      <c r="AB135" s="97"/>
      <c r="AC135" s="97"/>
      <c r="AD135" s="97"/>
      <c r="AE135" s="97"/>
      <c r="AF135" s="97" t="s">
        <v>258</v>
      </c>
      <c r="AG135" s="97" t="s">
        <v>258</v>
      </c>
    </row>
    <row r="136" spans="1:33" s="196" customFormat="1" ht="42" customHeight="1">
      <c r="A136" s="227"/>
      <c r="B136" s="227"/>
      <c r="C136" s="247"/>
      <c r="D136" s="208"/>
      <c r="E136" s="105"/>
      <c r="F136" s="190" t="s">
        <v>245</v>
      </c>
      <c r="G136" s="308" t="s">
        <v>158</v>
      </c>
      <c r="H136" s="308"/>
      <c r="I136" s="308"/>
      <c r="J136" s="191"/>
      <c r="K136" s="191"/>
      <c r="L136" s="192"/>
      <c r="M136" s="193"/>
      <c r="N136" s="194"/>
      <c r="O136" s="194"/>
      <c r="P136" s="195"/>
      <c r="Q136" s="195"/>
      <c r="R136" s="195"/>
      <c r="S136" s="195" t="s">
        <v>258</v>
      </c>
      <c r="T136" s="195" t="s">
        <v>258</v>
      </c>
      <c r="U136" s="195" t="s">
        <v>258</v>
      </c>
      <c r="V136" s="195" t="s">
        <v>258</v>
      </c>
      <c r="W136" s="195" t="s">
        <v>258</v>
      </c>
      <c r="X136" s="195" t="s">
        <v>258</v>
      </c>
      <c r="Y136" s="195" t="s">
        <v>258</v>
      </c>
      <c r="Z136" s="195" t="s">
        <v>258</v>
      </c>
      <c r="AA136" s="195" t="s">
        <v>258</v>
      </c>
      <c r="AB136" s="194"/>
      <c r="AC136" s="195"/>
      <c r="AD136" s="195"/>
      <c r="AE136" s="195"/>
      <c r="AF136" s="195" t="s">
        <v>258</v>
      </c>
      <c r="AG136" s="195" t="s">
        <v>258</v>
      </c>
    </row>
    <row r="137" spans="1:33" ht="44.1" customHeight="1">
      <c r="A137" s="248"/>
      <c r="B137" s="248"/>
      <c r="C137" s="238"/>
      <c r="D137" s="207"/>
      <c r="E137" s="7"/>
      <c r="F137" s="8"/>
      <c r="G137" s="9" t="s">
        <v>33</v>
      </c>
      <c r="H137" s="307" t="s">
        <v>159</v>
      </c>
      <c r="I137" s="307"/>
      <c r="J137" s="307"/>
      <c r="K137" s="307"/>
      <c r="L137" s="37"/>
      <c r="M137" s="94"/>
      <c r="N137" s="18"/>
      <c r="O137" s="98"/>
      <c r="P137" s="98"/>
      <c r="Q137" s="98"/>
      <c r="R137" s="98"/>
      <c r="S137" s="98" t="s">
        <v>258</v>
      </c>
      <c r="T137" s="98" t="s">
        <v>258</v>
      </c>
      <c r="U137" s="98" t="s">
        <v>258</v>
      </c>
      <c r="V137" s="98" t="s">
        <v>258</v>
      </c>
      <c r="W137" s="98" t="s">
        <v>258</v>
      </c>
      <c r="X137" s="98" t="s">
        <v>258</v>
      </c>
      <c r="Y137" s="98" t="s">
        <v>258</v>
      </c>
      <c r="Z137" s="98" t="s">
        <v>258</v>
      </c>
      <c r="AA137" s="98" t="s">
        <v>258</v>
      </c>
      <c r="AB137" s="98"/>
      <c r="AC137" s="98"/>
      <c r="AD137" s="98"/>
      <c r="AE137" s="98"/>
      <c r="AF137" s="98" t="s">
        <v>258</v>
      </c>
      <c r="AG137" s="98" t="s">
        <v>258</v>
      </c>
    </row>
    <row r="138" spans="1:33" s="27" customFormat="1" ht="44.1" customHeight="1">
      <c r="A138" s="233"/>
      <c r="B138" s="246"/>
      <c r="C138" s="230"/>
      <c r="D138" s="207"/>
      <c r="E138" s="25"/>
      <c r="G138" s="99"/>
      <c r="H138" s="29" t="s">
        <v>71</v>
      </c>
      <c r="I138" s="283" t="s">
        <v>160</v>
      </c>
      <c r="J138" s="283"/>
      <c r="K138" s="283"/>
      <c r="L138" s="293" t="s">
        <v>137</v>
      </c>
      <c r="M138" s="94" t="s">
        <v>13</v>
      </c>
      <c r="N138" s="23" t="e">
        <f>VLOOKUP($B138,'[1]1. EC. INDICATORS-MONTHLY'!$A:$GH,'[1]1. EC. INDICATORS-MONTHLY'!EP$1,0)</f>
        <v>#N/A</v>
      </c>
      <c r="O138" s="23" t="s">
        <v>257</v>
      </c>
      <c r="P138" s="23">
        <v>133.6</v>
      </c>
      <c r="Q138" s="23">
        <v>134.1</v>
      </c>
      <c r="R138" s="23">
        <v>134.1</v>
      </c>
      <c r="S138" s="23">
        <v>134.30000000000001</v>
      </c>
      <c r="T138" s="23">
        <v>134.4</v>
      </c>
      <c r="U138" s="23">
        <v>134.5</v>
      </c>
      <c r="V138" s="23">
        <v>134.69999999999999</v>
      </c>
      <c r="W138" s="23">
        <v>134.9</v>
      </c>
      <c r="X138" s="23">
        <v>135.19999999999999</v>
      </c>
      <c r="Y138" s="23">
        <v>135.1</v>
      </c>
      <c r="Z138" s="23">
        <v>135.1</v>
      </c>
      <c r="AA138" s="23">
        <v>135.5</v>
      </c>
      <c r="AB138" s="23" t="s">
        <v>257</v>
      </c>
      <c r="AC138" s="23">
        <v>135.69999999999999</v>
      </c>
      <c r="AD138" s="23">
        <v>136</v>
      </c>
      <c r="AE138" s="23">
        <v>136.4</v>
      </c>
      <c r="AF138" s="23">
        <v>136.9</v>
      </c>
      <c r="AG138" s="23">
        <v>137.1</v>
      </c>
    </row>
    <row r="139" spans="1:33" s="27" customFormat="1" ht="63" customHeight="1">
      <c r="A139" s="233"/>
      <c r="B139" s="246"/>
      <c r="C139" s="230"/>
      <c r="D139" s="207"/>
      <c r="E139" s="25"/>
      <c r="G139" s="38"/>
      <c r="I139" s="16" t="s">
        <v>74</v>
      </c>
      <c r="J139" s="283" t="s">
        <v>161</v>
      </c>
      <c r="K139" s="283"/>
      <c r="L139" s="293"/>
      <c r="M139" s="94" t="s">
        <v>13</v>
      </c>
      <c r="N139" s="23" t="e">
        <f>VLOOKUP($B139,'[1]1. EC. INDICATORS-MONTHLY'!$A:$GH,'[1]1. EC. INDICATORS-MONTHLY'!EP$1,0)</f>
        <v>#N/A</v>
      </c>
      <c r="O139" s="23" t="s">
        <v>257</v>
      </c>
      <c r="P139" s="23">
        <v>157.4</v>
      </c>
      <c r="Q139" s="23">
        <v>157.69999999999999</v>
      </c>
      <c r="R139" s="23">
        <v>157.80000000000001</v>
      </c>
      <c r="S139" s="23">
        <v>157.69999999999999</v>
      </c>
      <c r="T139" s="23">
        <v>157.80000000000001</v>
      </c>
      <c r="U139" s="23">
        <v>158.1</v>
      </c>
      <c r="V139" s="23">
        <v>158</v>
      </c>
      <c r="W139" s="23">
        <v>158.19999999999999</v>
      </c>
      <c r="X139" s="23">
        <v>158.5</v>
      </c>
      <c r="Y139" s="23">
        <v>158.80000000000001</v>
      </c>
      <c r="Z139" s="23">
        <v>158.80000000000001</v>
      </c>
      <c r="AA139" s="23">
        <v>159.5</v>
      </c>
      <c r="AB139" s="23" t="s">
        <v>257</v>
      </c>
      <c r="AC139" s="23">
        <v>159.80000000000001</v>
      </c>
      <c r="AD139" s="23">
        <v>159.80000000000001</v>
      </c>
      <c r="AE139" s="23">
        <v>159.6</v>
      </c>
      <c r="AF139" s="23">
        <v>159.6</v>
      </c>
      <c r="AG139" s="23">
        <v>160</v>
      </c>
    </row>
    <row r="140" spans="1:33" s="27" customFormat="1" ht="44.1" customHeight="1">
      <c r="A140" s="233"/>
      <c r="B140" s="246"/>
      <c r="C140" s="230"/>
      <c r="D140" s="207"/>
      <c r="E140" s="25"/>
      <c r="F140" s="30"/>
      <c r="G140" s="100"/>
      <c r="H140" s="29" t="s">
        <v>34</v>
      </c>
      <c r="I140" s="283" t="s">
        <v>24</v>
      </c>
      <c r="J140" s="283"/>
      <c r="K140" s="283"/>
      <c r="L140" s="293"/>
      <c r="M140" s="94" t="s">
        <v>13</v>
      </c>
      <c r="N140" s="23" t="e">
        <f>VLOOKUP($B140,'[1]1. EC. INDICATORS-MONTHLY'!$A:$GH,'[1]1. EC. INDICATORS-MONTHLY'!EP$1,0)</f>
        <v>#N/A</v>
      </c>
      <c r="O140" s="23" t="s">
        <v>257</v>
      </c>
      <c r="P140" s="23">
        <v>132.30000000000001</v>
      </c>
      <c r="Q140" s="23">
        <v>132.80000000000001</v>
      </c>
      <c r="R140" s="23">
        <v>133</v>
      </c>
      <c r="S140" s="23">
        <v>133.30000000000001</v>
      </c>
      <c r="T140" s="23">
        <v>133.5</v>
      </c>
      <c r="U140" s="23">
        <v>133.6</v>
      </c>
      <c r="V140" s="23">
        <v>133.80000000000001</v>
      </c>
      <c r="W140" s="23">
        <v>134.30000000000001</v>
      </c>
      <c r="X140" s="23">
        <v>134.69999999999999</v>
      </c>
      <c r="Y140" s="23">
        <v>134.80000000000001</v>
      </c>
      <c r="Z140" s="23">
        <v>134.80000000000001</v>
      </c>
      <c r="AA140" s="23">
        <v>134.69999999999999</v>
      </c>
      <c r="AB140" s="23" t="s">
        <v>257</v>
      </c>
      <c r="AC140" s="23">
        <v>135.30000000000001</v>
      </c>
      <c r="AD140" s="23">
        <v>135.5</v>
      </c>
      <c r="AE140" s="23">
        <v>135.80000000000001</v>
      </c>
      <c r="AF140" s="23">
        <v>136.19999999999999</v>
      </c>
      <c r="AG140" s="23">
        <v>136.19999999999999</v>
      </c>
    </row>
    <row r="141" spans="1:33" s="27" customFormat="1" ht="44.1" customHeight="1">
      <c r="A141" s="233"/>
      <c r="B141" s="241"/>
      <c r="C141" s="230"/>
      <c r="D141" s="207"/>
      <c r="E141" s="25"/>
      <c r="F141" s="30"/>
      <c r="G141" s="100"/>
      <c r="H141" s="29" t="s">
        <v>73</v>
      </c>
      <c r="I141" s="283" t="s">
        <v>162</v>
      </c>
      <c r="J141" s="283"/>
      <c r="K141" s="283"/>
      <c r="L141" s="293"/>
      <c r="M141" s="94" t="s">
        <v>13</v>
      </c>
      <c r="N141" s="23" t="e">
        <f>VLOOKUP($B141,'[1]1. EC. INDICATORS-MONTHLY'!$A:$GH,'[1]1. EC. INDICATORS-MONTHLY'!EP$1,0)</f>
        <v>#N/A</v>
      </c>
      <c r="O141" s="23" t="s">
        <v>257</v>
      </c>
      <c r="P141" s="23">
        <v>118.9</v>
      </c>
      <c r="Q141" s="23">
        <v>119</v>
      </c>
      <c r="R141" s="23">
        <v>118.3</v>
      </c>
      <c r="S141" s="23">
        <v>117.1</v>
      </c>
      <c r="T141" s="23">
        <v>115.8</v>
      </c>
      <c r="U141" s="23">
        <v>115</v>
      </c>
      <c r="V141" s="23">
        <v>115.3</v>
      </c>
      <c r="W141" s="23">
        <v>115.4</v>
      </c>
      <c r="X141" s="23">
        <v>116</v>
      </c>
      <c r="Y141" s="23">
        <v>116</v>
      </c>
      <c r="Z141" s="23">
        <v>115.6</v>
      </c>
      <c r="AA141" s="23">
        <v>115.4</v>
      </c>
      <c r="AB141" s="23" t="s">
        <v>257</v>
      </c>
      <c r="AC141" s="23">
        <v>115.5</v>
      </c>
      <c r="AD141" s="23">
        <v>114.9</v>
      </c>
      <c r="AE141" s="23">
        <v>119.6</v>
      </c>
      <c r="AF141" s="23">
        <v>123.4</v>
      </c>
      <c r="AG141" s="23">
        <v>124.8</v>
      </c>
    </row>
    <row r="142" spans="1:33" s="27" customFormat="1" ht="44.1" customHeight="1">
      <c r="A142" s="233"/>
      <c r="B142" s="233"/>
      <c r="C142" s="234"/>
      <c r="D142" s="207"/>
      <c r="E142" s="25"/>
      <c r="F142" s="30"/>
      <c r="G142" s="40" t="s">
        <v>35</v>
      </c>
      <c r="H142" s="305" t="s">
        <v>163</v>
      </c>
      <c r="I142" s="305"/>
      <c r="J142" s="305"/>
      <c r="K142" s="305"/>
      <c r="L142" s="37"/>
      <c r="M142" s="94"/>
      <c r="N142" s="18"/>
      <c r="O142" s="44"/>
      <c r="P142" s="161"/>
      <c r="Q142" s="161"/>
      <c r="R142" s="161"/>
      <c r="S142" s="161"/>
      <c r="T142" s="161"/>
      <c r="U142" s="161"/>
      <c r="V142" s="161"/>
      <c r="W142" s="161"/>
      <c r="X142" s="161"/>
      <c r="Y142" s="44" t="s">
        <v>258</v>
      </c>
      <c r="Z142" s="44" t="s">
        <v>258</v>
      </c>
      <c r="AA142" s="44" t="s">
        <v>258</v>
      </c>
      <c r="AB142" s="44"/>
      <c r="AC142" s="161"/>
      <c r="AD142" s="161"/>
      <c r="AE142" s="161"/>
      <c r="AF142" s="161"/>
      <c r="AG142" s="161"/>
    </row>
    <row r="143" spans="1:33" s="27" customFormat="1" ht="44.1" customHeight="1">
      <c r="A143" s="233"/>
      <c r="B143" s="241"/>
      <c r="C143" s="230"/>
      <c r="D143" s="207">
        <v>1000000</v>
      </c>
      <c r="E143" s="25"/>
      <c r="F143" s="30"/>
      <c r="G143" s="99"/>
      <c r="H143" s="29" t="s">
        <v>25</v>
      </c>
      <c r="I143" s="283" t="s">
        <v>112</v>
      </c>
      <c r="J143" s="283"/>
      <c r="K143" s="283"/>
      <c r="L143" s="293" t="s">
        <v>164</v>
      </c>
      <c r="M143" s="94" t="s">
        <v>13</v>
      </c>
      <c r="N143" s="23" t="e">
        <f>VLOOKUP($B143,'[1]1. EC. INDICATORS-MONTHLY'!$A:$GH,'[1]1. EC. INDICATORS-MONTHLY'!EP$1,0)/1000000</f>
        <v>#N/A</v>
      </c>
      <c r="O143" s="207" t="e">
        <v>#VALUE!</v>
      </c>
      <c r="P143" s="207">
        <v>122.8</v>
      </c>
      <c r="Q143" s="207">
        <v>118.2</v>
      </c>
      <c r="R143" s="207">
        <v>137.30000000000001</v>
      </c>
      <c r="S143" s="207">
        <v>133.5</v>
      </c>
      <c r="T143" s="207">
        <v>126.6</v>
      </c>
      <c r="U143" s="207">
        <v>121.5</v>
      </c>
      <c r="V143" s="207">
        <v>140.1</v>
      </c>
      <c r="W143" s="207">
        <v>131.30000000000001</v>
      </c>
      <c r="X143" s="207">
        <v>139</v>
      </c>
      <c r="Y143" s="207">
        <v>148.30000000000001</v>
      </c>
      <c r="Z143" s="207">
        <v>134.9</v>
      </c>
      <c r="AA143" s="207">
        <v>152.80000000000001</v>
      </c>
      <c r="AB143" s="207" t="e">
        <v>#VALUE!</v>
      </c>
      <c r="AC143" s="207">
        <v>146.80000000000001</v>
      </c>
      <c r="AD143" s="207">
        <v>131</v>
      </c>
      <c r="AE143" s="207">
        <v>148.80000000000001</v>
      </c>
      <c r="AF143" s="207">
        <v>183.3</v>
      </c>
      <c r="AG143" s="207">
        <v>184</v>
      </c>
    </row>
    <row r="144" spans="1:33" s="27" customFormat="1" ht="44.1" customHeight="1">
      <c r="A144" s="233"/>
      <c r="B144" s="241"/>
      <c r="C144" s="230"/>
      <c r="D144" s="207">
        <v>1000000</v>
      </c>
      <c r="E144" s="25"/>
      <c r="F144" s="30"/>
      <c r="G144" s="38"/>
      <c r="H144" s="29" t="s">
        <v>51</v>
      </c>
      <c r="I144" s="283" t="s">
        <v>123</v>
      </c>
      <c r="J144" s="283"/>
      <c r="K144" s="283"/>
      <c r="L144" s="293"/>
      <c r="M144" s="94" t="s">
        <v>13</v>
      </c>
      <c r="N144" s="23" t="e">
        <f>VLOOKUP($B144,'[1]1. EC. INDICATORS-MONTHLY'!$A:$GH,'[1]1. EC. INDICATORS-MONTHLY'!EP$1,0)/1000000</f>
        <v>#N/A</v>
      </c>
      <c r="O144" s="207" t="e">
        <v>#VALUE!</v>
      </c>
      <c r="P144" s="207">
        <v>119.2</v>
      </c>
      <c r="Q144" s="207">
        <v>105.6</v>
      </c>
      <c r="R144" s="207">
        <v>112.5</v>
      </c>
      <c r="S144" s="207">
        <v>128.4</v>
      </c>
      <c r="T144" s="207">
        <v>125.9</v>
      </c>
      <c r="U144" s="207">
        <v>113.1</v>
      </c>
      <c r="V144" s="207">
        <v>125.5</v>
      </c>
      <c r="W144" s="207">
        <v>115.5</v>
      </c>
      <c r="X144" s="207">
        <v>118.8</v>
      </c>
      <c r="Y144" s="207">
        <v>127.9</v>
      </c>
      <c r="Z144" s="207">
        <v>128.80000000000001</v>
      </c>
      <c r="AA144" s="207">
        <v>130.69999999999999</v>
      </c>
      <c r="AB144" s="207" t="e">
        <v>#VALUE!</v>
      </c>
      <c r="AC144" s="207">
        <v>124.9</v>
      </c>
      <c r="AD144" s="207">
        <v>114.2</v>
      </c>
      <c r="AE144" s="207">
        <v>124.3</v>
      </c>
      <c r="AF144" s="207">
        <v>154</v>
      </c>
      <c r="AG144" s="207">
        <v>143.6</v>
      </c>
    </row>
    <row r="145" spans="1:33" s="61" customFormat="1" ht="44.1" customHeight="1">
      <c r="A145" s="239"/>
      <c r="B145" s="239"/>
      <c r="C145" s="240"/>
      <c r="D145" s="207"/>
      <c r="E145" s="6"/>
      <c r="F145" s="79"/>
      <c r="G145" s="9" t="s">
        <v>36</v>
      </c>
      <c r="H145" s="307" t="s">
        <v>165</v>
      </c>
      <c r="I145" s="307"/>
      <c r="J145" s="307"/>
      <c r="K145" s="307"/>
      <c r="L145" s="157"/>
      <c r="M145" s="112"/>
      <c r="N145" s="18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 t="s">
        <v>258</v>
      </c>
      <c r="Z145" s="62" t="s">
        <v>258</v>
      </c>
      <c r="AA145" s="62" t="s">
        <v>258</v>
      </c>
      <c r="AB145" s="62"/>
      <c r="AC145" s="62"/>
      <c r="AD145" s="62"/>
      <c r="AE145" s="62"/>
      <c r="AF145" s="62"/>
      <c r="AG145" s="62"/>
    </row>
    <row r="146" spans="1:33" s="27" customFormat="1" ht="44.1" customHeight="1">
      <c r="A146" s="233"/>
      <c r="B146" s="246"/>
      <c r="C146" s="230"/>
      <c r="D146" s="207"/>
      <c r="E146" s="25"/>
      <c r="F146" s="54"/>
      <c r="G146" s="38"/>
      <c r="H146" s="29" t="s">
        <v>37</v>
      </c>
      <c r="I146" s="294" t="s">
        <v>166</v>
      </c>
      <c r="J146" s="294"/>
      <c r="K146" s="294"/>
      <c r="L146" s="277" t="s">
        <v>167</v>
      </c>
      <c r="M146" s="111" t="s">
        <v>13</v>
      </c>
      <c r="N146" s="23" t="e">
        <f>VLOOKUP($B146,'[1]1. EC. INDICATORS-MONTHLY'!$A:$GH,'[1]1. EC. INDICATORS-MONTHLY'!EP$1,0)</f>
        <v>#N/A</v>
      </c>
      <c r="O146" s="23" t="s">
        <v>257</v>
      </c>
      <c r="P146" s="23">
        <v>17093.400000000001</v>
      </c>
      <c r="Q146" s="23">
        <v>17118.400000000001</v>
      </c>
      <c r="R146" s="23">
        <v>17132.2</v>
      </c>
      <c r="S146" s="23">
        <v>17148.5</v>
      </c>
      <c r="T146" s="23">
        <v>17384.8</v>
      </c>
      <c r="U146" s="23">
        <v>17434</v>
      </c>
      <c r="V146" s="23">
        <v>17470.5</v>
      </c>
      <c r="W146" s="23">
        <v>17508</v>
      </c>
      <c r="X146" s="23">
        <v>17544.8</v>
      </c>
      <c r="Y146" s="23">
        <v>17579</v>
      </c>
      <c r="Z146" s="23">
        <v>17610.900000000001</v>
      </c>
      <c r="AA146" s="23">
        <v>17272.3</v>
      </c>
      <c r="AB146" s="23" t="s">
        <v>257</v>
      </c>
      <c r="AC146" s="23">
        <v>17281</v>
      </c>
      <c r="AD146" s="23">
        <v>17297.599999999999</v>
      </c>
      <c r="AE146" s="23">
        <v>17313</v>
      </c>
      <c r="AF146" s="23">
        <v>17327.599999999999</v>
      </c>
      <c r="AG146" s="23">
        <v>17338.2</v>
      </c>
    </row>
    <row r="147" spans="1:33" s="27" customFormat="1" ht="44.1" customHeight="1">
      <c r="A147" s="233"/>
      <c r="B147" s="246"/>
      <c r="C147" s="230"/>
      <c r="D147" s="207"/>
      <c r="E147" s="25"/>
      <c r="F147" s="54"/>
      <c r="G147" s="38"/>
      <c r="H147" s="29"/>
      <c r="I147" s="189" t="s">
        <v>23</v>
      </c>
      <c r="J147" s="294" t="s">
        <v>168</v>
      </c>
      <c r="K147" s="294"/>
      <c r="L147" s="277"/>
      <c r="M147" s="111" t="s">
        <v>13</v>
      </c>
      <c r="N147" s="23" t="e">
        <f>VLOOKUP($B147,'[1]1. EC. INDICATORS-MONTHLY'!$A:$GH,'[1]1. EC. INDICATORS-MONTHLY'!EP$1,0)</f>
        <v>#N/A</v>
      </c>
      <c r="O147" s="23" t="s">
        <v>257</v>
      </c>
      <c r="P147" s="23">
        <v>16561.2</v>
      </c>
      <c r="Q147" s="23">
        <v>16588.2</v>
      </c>
      <c r="R147" s="23">
        <v>16604.2</v>
      </c>
      <c r="S147" s="23">
        <v>16623.2</v>
      </c>
      <c r="T147" s="23">
        <v>16862.400000000001</v>
      </c>
      <c r="U147" s="23">
        <v>16915.3</v>
      </c>
      <c r="V147" s="23">
        <v>16948.900000000001</v>
      </c>
      <c r="W147" s="23">
        <v>16988</v>
      </c>
      <c r="X147" s="23">
        <v>17026.3</v>
      </c>
      <c r="Y147" s="23">
        <v>17060.099999999999</v>
      </c>
      <c r="Z147" s="23">
        <v>17092.5</v>
      </c>
      <c r="AA147" s="23">
        <v>16764.3</v>
      </c>
      <c r="AB147" s="23" t="s">
        <v>257</v>
      </c>
      <c r="AC147" s="23">
        <v>16771.400000000001</v>
      </c>
      <c r="AD147" s="23">
        <v>16790.900000000001</v>
      </c>
      <c r="AE147" s="23">
        <v>16804</v>
      </c>
      <c r="AF147" s="23">
        <v>16815.8</v>
      </c>
      <c r="AG147" s="23">
        <v>16824.8</v>
      </c>
    </row>
    <row r="148" spans="1:33" s="27" customFormat="1" ht="44.1" customHeight="1">
      <c r="A148" s="233"/>
      <c r="B148" s="246"/>
      <c r="C148" s="230"/>
      <c r="D148" s="207"/>
      <c r="E148" s="25"/>
      <c r="F148" s="54"/>
      <c r="G148" s="55"/>
      <c r="H148" s="54"/>
      <c r="I148" s="189" t="s">
        <v>23</v>
      </c>
      <c r="J148" s="294" t="s">
        <v>169</v>
      </c>
      <c r="K148" s="294"/>
      <c r="L148" s="277"/>
      <c r="M148" s="111" t="s">
        <v>13</v>
      </c>
      <c r="N148" s="23" t="e">
        <f>VLOOKUP($B148,'[1]1. EC. INDICATORS-MONTHLY'!$A:$GH,'[1]1. EC. INDICATORS-MONTHLY'!EP$1,0)</f>
        <v>#N/A</v>
      </c>
      <c r="O148" s="23" t="s">
        <v>257</v>
      </c>
      <c r="P148" s="23">
        <v>532.20000000000005</v>
      </c>
      <c r="Q148" s="23">
        <v>530.20000000000005</v>
      </c>
      <c r="R148" s="23">
        <v>528</v>
      </c>
      <c r="S148" s="23">
        <v>525.4</v>
      </c>
      <c r="T148" s="23">
        <v>522.4</v>
      </c>
      <c r="U148" s="23">
        <v>518.70000000000005</v>
      </c>
      <c r="V148" s="23">
        <v>521.6</v>
      </c>
      <c r="W148" s="23">
        <v>520</v>
      </c>
      <c r="X148" s="23">
        <v>518.6</v>
      </c>
      <c r="Y148" s="23">
        <v>518.9</v>
      </c>
      <c r="Z148" s="23">
        <v>518.4</v>
      </c>
      <c r="AA148" s="23">
        <v>508</v>
      </c>
      <c r="AB148" s="23" t="s">
        <v>257</v>
      </c>
      <c r="AC148" s="23">
        <v>509.6</v>
      </c>
      <c r="AD148" s="23">
        <v>506.8</v>
      </c>
      <c r="AE148" s="23">
        <v>509</v>
      </c>
      <c r="AF148" s="23">
        <v>511.8</v>
      </c>
      <c r="AG148" s="23">
        <v>513.4</v>
      </c>
    </row>
    <row r="149" spans="1:33" s="27" customFormat="1" ht="44.1" customHeight="1">
      <c r="A149" s="233"/>
      <c r="B149" s="246"/>
      <c r="C149" s="230"/>
      <c r="D149" s="207"/>
      <c r="E149" s="25"/>
      <c r="F149" s="54"/>
      <c r="G149" s="55"/>
      <c r="H149" s="29" t="s">
        <v>72</v>
      </c>
      <c r="I149" s="283" t="s">
        <v>170</v>
      </c>
      <c r="J149" s="283"/>
      <c r="K149" s="283"/>
      <c r="L149" s="37" t="s">
        <v>12</v>
      </c>
      <c r="M149" s="111" t="s">
        <v>13</v>
      </c>
      <c r="N149" s="23" t="e">
        <f>VLOOKUP($B149,'[1]1. EC. INDICATORS-MONTHLY'!$A:$GH,'[1]1. EC. INDICATORS-MONTHLY'!EP$1,0)</f>
        <v>#N/A</v>
      </c>
      <c r="O149" s="23" t="s">
        <v>257</v>
      </c>
      <c r="P149" s="23">
        <v>70.599999999999994</v>
      </c>
      <c r="Q149" s="23">
        <v>70.7</v>
      </c>
      <c r="R149" s="23">
        <v>70.7</v>
      </c>
      <c r="S149" s="23">
        <v>70.7</v>
      </c>
      <c r="T149" s="23">
        <v>70.8</v>
      </c>
      <c r="U149" s="23">
        <v>70.8</v>
      </c>
      <c r="V149" s="23">
        <v>70.8</v>
      </c>
      <c r="W149" s="23">
        <v>70.900000000000006</v>
      </c>
      <c r="X149" s="23">
        <v>70.900000000000006</v>
      </c>
      <c r="Y149" s="23">
        <v>70.900000000000006</v>
      </c>
      <c r="Z149" s="23">
        <v>70.900000000000006</v>
      </c>
      <c r="AA149" s="23">
        <v>70.8</v>
      </c>
      <c r="AB149" s="23" t="s">
        <v>257</v>
      </c>
      <c r="AC149" s="23">
        <v>70.900000000000006</v>
      </c>
      <c r="AD149" s="23">
        <v>70.900000000000006</v>
      </c>
      <c r="AE149" s="23">
        <v>70.900000000000006</v>
      </c>
      <c r="AF149" s="23">
        <v>70.900000000000006</v>
      </c>
      <c r="AG149" s="23">
        <v>70.900000000000006</v>
      </c>
    </row>
    <row r="150" spans="1:33" s="27" customFormat="1" ht="44.1" customHeight="1">
      <c r="A150" s="233"/>
      <c r="B150" s="246"/>
      <c r="C150" s="230"/>
      <c r="D150" s="207"/>
      <c r="E150" s="25"/>
      <c r="F150" s="54"/>
      <c r="G150" s="55"/>
      <c r="H150" s="29" t="s">
        <v>38</v>
      </c>
      <c r="I150" s="283" t="s">
        <v>171</v>
      </c>
      <c r="J150" s="283"/>
      <c r="K150" s="283"/>
      <c r="L150" s="57" t="s">
        <v>12</v>
      </c>
      <c r="M150" s="111" t="s">
        <v>13</v>
      </c>
      <c r="N150" s="23" t="e">
        <f>VLOOKUP($B150,'[1]1. EC. INDICATORS-MONTHLY'!$A:$GH,'[1]1. EC. INDICATORS-MONTHLY'!EP$1,0)</f>
        <v>#N/A</v>
      </c>
      <c r="O150" s="23" t="s">
        <v>257</v>
      </c>
      <c r="P150" s="23">
        <v>3.1</v>
      </c>
      <c r="Q150" s="23">
        <v>3.1</v>
      </c>
      <c r="R150" s="23">
        <v>3.1</v>
      </c>
      <c r="S150" s="23">
        <v>3.1</v>
      </c>
      <c r="T150" s="23">
        <v>3</v>
      </c>
      <c r="U150" s="23">
        <v>3</v>
      </c>
      <c r="V150" s="23">
        <v>3</v>
      </c>
      <c r="W150" s="23">
        <v>3</v>
      </c>
      <c r="X150" s="23">
        <v>3</v>
      </c>
      <c r="Y150" s="23">
        <v>3</v>
      </c>
      <c r="Z150" s="23">
        <v>2.9</v>
      </c>
      <c r="AA150" s="23">
        <v>2.9</v>
      </c>
      <c r="AB150" s="23" t="s">
        <v>257</v>
      </c>
      <c r="AC150" s="23">
        <v>2.9</v>
      </c>
      <c r="AD150" s="23">
        <v>2.9</v>
      </c>
      <c r="AE150" s="23">
        <v>2.9</v>
      </c>
      <c r="AF150" s="23">
        <v>3</v>
      </c>
      <c r="AG150" s="23">
        <v>3</v>
      </c>
    </row>
    <row r="151" spans="1:33" s="61" customFormat="1" ht="44.1" customHeight="1">
      <c r="A151" s="239"/>
      <c r="B151" s="239"/>
      <c r="C151" s="240"/>
      <c r="D151" s="207"/>
      <c r="E151" s="6"/>
      <c r="F151" s="79"/>
      <c r="G151" s="9" t="s">
        <v>39</v>
      </c>
      <c r="H151" s="305" t="s">
        <v>172</v>
      </c>
      <c r="I151" s="305"/>
      <c r="J151" s="305"/>
      <c r="K151" s="305"/>
      <c r="L151" s="57"/>
      <c r="M151" s="113"/>
      <c r="N151" s="18"/>
      <c r="O151" s="23"/>
      <c r="P151" s="23"/>
      <c r="Q151" s="23"/>
      <c r="R151" s="23"/>
      <c r="S151" s="23" t="s">
        <v>258</v>
      </c>
      <c r="T151" s="23" t="s">
        <v>258</v>
      </c>
      <c r="U151" s="23" t="s">
        <v>258</v>
      </c>
      <c r="V151" s="23" t="s">
        <v>258</v>
      </c>
      <c r="W151" s="23" t="s">
        <v>258</v>
      </c>
      <c r="X151" s="23" t="s">
        <v>258</v>
      </c>
      <c r="Y151" s="23" t="s">
        <v>258</v>
      </c>
      <c r="Z151" s="23" t="s">
        <v>258</v>
      </c>
      <c r="AA151" s="23" t="s">
        <v>258</v>
      </c>
      <c r="AB151" s="23"/>
      <c r="AC151" s="23"/>
      <c r="AD151" s="23"/>
      <c r="AE151" s="23"/>
      <c r="AF151" s="23" t="s">
        <v>258</v>
      </c>
      <c r="AG151" s="23" t="s">
        <v>258</v>
      </c>
    </row>
    <row r="152" spans="1:33" ht="44.1" customHeight="1">
      <c r="B152" s="241"/>
      <c r="C152" s="230"/>
      <c r="D152" s="207"/>
      <c r="E152" s="6"/>
      <c r="F152" s="77"/>
      <c r="G152" s="101"/>
      <c r="H152" s="29" t="s">
        <v>77</v>
      </c>
      <c r="I152" s="283" t="s">
        <v>173</v>
      </c>
      <c r="J152" s="283"/>
      <c r="K152" s="283"/>
      <c r="L152" s="22" t="s">
        <v>128</v>
      </c>
      <c r="M152" s="12" t="s">
        <v>22</v>
      </c>
      <c r="N152" s="23" t="e">
        <f>VLOOKUP($B152,'[1]1. EC. INDICATORS-MONTHLY'!$A:$GH,'[1]1. EC. INDICATORS-MONTHLY'!EP$1,0)</f>
        <v>#N/A</v>
      </c>
      <c r="O152" s="23" t="s">
        <v>257</v>
      </c>
      <c r="P152" s="23">
        <v>1556.9</v>
      </c>
      <c r="Q152" s="23">
        <v>1574.7</v>
      </c>
      <c r="R152" s="23">
        <v>1513.7</v>
      </c>
      <c r="S152" s="23">
        <v>1540.2</v>
      </c>
      <c r="T152" s="23">
        <v>1508.4</v>
      </c>
      <c r="U152" s="23">
        <v>1533</v>
      </c>
      <c r="V152" s="23">
        <v>1513.3</v>
      </c>
      <c r="W152" s="23">
        <v>1575.1</v>
      </c>
      <c r="X152" s="23">
        <v>1611.9</v>
      </c>
      <c r="Y152" s="23">
        <v>1609.2</v>
      </c>
      <c r="Z152" s="23">
        <v>1604.5</v>
      </c>
      <c r="AA152" s="23">
        <v>1680.1</v>
      </c>
      <c r="AB152" s="23" t="s">
        <v>257</v>
      </c>
      <c r="AC152" s="23">
        <v>1740.9</v>
      </c>
      <c r="AD152" s="23">
        <v>1716.6</v>
      </c>
      <c r="AE152" s="23">
        <v>1690.4</v>
      </c>
      <c r="AF152" s="23">
        <v>1722</v>
      </c>
      <c r="AG152" s="23">
        <v>1683.1</v>
      </c>
    </row>
    <row r="153" spans="1:33" ht="44.1" customHeight="1">
      <c r="B153" s="241"/>
      <c r="C153" s="230"/>
      <c r="D153" s="207"/>
      <c r="E153" s="6"/>
      <c r="F153" s="77"/>
      <c r="G153" s="101"/>
      <c r="H153" s="29" t="s">
        <v>40</v>
      </c>
      <c r="I153" s="283" t="s">
        <v>174</v>
      </c>
      <c r="J153" s="283"/>
      <c r="K153" s="283"/>
      <c r="L153" s="292" t="s">
        <v>130</v>
      </c>
      <c r="M153" s="12" t="s">
        <v>22</v>
      </c>
      <c r="N153" s="23" t="e">
        <f>VLOOKUP($B153,'[1]1. EC. INDICATORS-MONTHLY'!$A:$GH,'[1]1. EC. INDICATORS-MONTHLY'!EP$1,0)</f>
        <v>#N/A</v>
      </c>
      <c r="O153" s="23" t="s">
        <v>257</v>
      </c>
      <c r="P153" s="23">
        <v>54.8</v>
      </c>
      <c r="Q153" s="23">
        <v>50.2</v>
      </c>
      <c r="R153" s="23">
        <v>57.3</v>
      </c>
      <c r="S153" s="23">
        <v>48.1</v>
      </c>
      <c r="T153" s="23">
        <v>51.5</v>
      </c>
      <c r="U153" s="23">
        <v>43.1</v>
      </c>
      <c r="V153" s="23">
        <v>60.6</v>
      </c>
      <c r="W153" s="23">
        <v>63.9</v>
      </c>
      <c r="X153" s="23">
        <v>50.5</v>
      </c>
      <c r="Y153" s="23">
        <v>74.3</v>
      </c>
      <c r="Z153" s="23">
        <v>61.5</v>
      </c>
      <c r="AA153" s="23">
        <v>56.9</v>
      </c>
      <c r="AB153" s="23" t="s">
        <v>257</v>
      </c>
      <c r="AC153" s="23">
        <v>71.400000000000006</v>
      </c>
      <c r="AD153" s="23">
        <v>53.5</v>
      </c>
      <c r="AE153" s="23">
        <v>78.2</v>
      </c>
      <c r="AF153" s="23">
        <v>70.3</v>
      </c>
      <c r="AG153" s="23">
        <v>77.2</v>
      </c>
    </row>
    <row r="154" spans="1:33" s="27" customFormat="1" ht="44.1" customHeight="1">
      <c r="A154" s="233"/>
      <c r="B154" s="241"/>
      <c r="C154" s="230"/>
      <c r="D154" s="207"/>
      <c r="E154" s="25"/>
      <c r="F154" s="54"/>
      <c r="G154" s="55"/>
      <c r="H154" s="29" t="s">
        <v>41</v>
      </c>
      <c r="I154" s="283" t="s">
        <v>175</v>
      </c>
      <c r="J154" s="283"/>
      <c r="K154" s="283"/>
      <c r="L154" s="292"/>
      <c r="M154" s="43" t="s">
        <v>22</v>
      </c>
      <c r="N154" s="23" t="e">
        <f>VLOOKUP($B154,'[1]1. EC. INDICATORS-MONTHLY'!$A:$GH,'[1]1. EC. INDICATORS-MONTHLY'!EP$1,0)</f>
        <v>#N/A</v>
      </c>
      <c r="O154" s="23" t="s">
        <v>257</v>
      </c>
      <c r="P154" s="23">
        <v>1971</v>
      </c>
      <c r="Q154" s="23">
        <v>1923.7</v>
      </c>
      <c r="R154" s="23">
        <v>1871.1</v>
      </c>
      <c r="S154" s="23">
        <v>1878.5</v>
      </c>
      <c r="T154" s="23">
        <v>1873</v>
      </c>
      <c r="U154" s="23">
        <v>1904.5</v>
      </c>
      <c r="V154" s="23">
        <v>1913.3</v>
      </c>
      <c r="W154" s="23">
        <v>1950.3</v>
      </c>
      <c r="X154" s="23">
        <v>2016</v>
      </c>
      <c r="Y154" s="23">
        <v>2035.6</v>
      </c>
      <c r="Z154" s="23">
        <v>2005.9</v>
      </c>
      <c r="AA154" s="23">
        <v>2064.4</v>
      </c>
      <c r="AB154" s="23" t="s">
        <v>257</v>
      </c>
      <c r="AC154" s="23">
        <v>2144.8000000000002</v>
      </c>
      <c r="AD154" s="23">
        <v>2120.1999999999998</v>
      </c>
      <c r="AE154" s="23">
        <v>2084.8000000000002</v>
      </c>
      <c r="AF154" s="23">
        <v>2165.3000000000002</v>
      </c>
      <c r="AG154" s="23">
        <v>2154.5</v>
      </c>
    </row>
    <row r="155" spans="1:33" s="27" customFormat="1" ht="38.25" customHeight="1" thickBot="1">
      <c r="A155" s="231"/>
      <c r="B155" s="232"/>
      <c r="C155" s="232"/>
      <c r="D155" s="207"/>
      <c r="E155" s="26"/>
      <c r="F155" s="206"/>
      <c r="G155" s="206"/>
      <c r="H155" s="206"/>
      <c r="I155" s="206"/>
      <c r="J155" s="206"/>
      <c r="K155" s="206"/>
      <c r="L155" s="206"/>
      <c r="M155" s="206"/>
      <c r="N155" s="206"/>
      <c r="O155" s="206"/>
      <c r="P155" s="206"/>
      <c r="Q155" s="206"/>
      <c r="R155" s="206"/>
      <c r="S155" s="206"/>
      <c r="T155" s="206"/>
      <c r="U155" s="206"/>
      <c r="V155" s="206"/>
      <c r="W155" s="206"/>
      <c r="X155" s="206"/>
      <c r="Y155" s="206"/>
      <c r="Z155" s="206"/>
      <c r="AA155" s="206"/>
      <c r="AB155" s="206"/>
      <c r="AC155" s="206"/>
      <c r="AD155" s="206"/>
      <c r="AE155" s="206"/>
      <c r="AF155" s="206"/>
      <c r="AG155" s="206"/>
    </row>
    <row r="156" spans="1:33" s="27" customFormat="1" ht="38.25" customHeight="1">
      <c r="A156" s="233"/>
      <c r="B156" s="233"/>
      <c r="C156" s="240"/>
      <c r="D156" s="207"/>
      <c r="E156" s="25"/>
      <c r="F156" s="287"/>
      <c r="G156" s="291"/>
      <c r="H156" s="291"/>
      <c r="I156" s="291"/>
      <c r="J156" s="291"/>
      <c r="K156" s="291"/>
      <c r="L156" s="291"/>
      <c r="M156" s="291"/>
      <c r="N156" s="18"/>
      <c r="O156" s="45"/>
      <c r="P156" s="45"/>
      <c r="Q156" s="45"/>
      <c r="R156" s="45"/>
      <c r="S156" s="45" t="s">
        <v>258</v>
      </c>
      <c r="T156" s="45" t="s">
        <v>258</v>
      </c>
      <c r="U156" s="45" t="s">
        <v>258</v>
      </c>
      <c r="V156" s="45" t="s">
        <v>258</v>
      </c>
      <c r="W156" s="45" t="s">
        <v>258</v>
      </c>
      <c r="X156" s="45" t="s">
        <v>258</v>
      </c>
      <c r="Y156" s="45" t="s">
        <v>258</v>
      </c>
      <c r="Z156" s="45" t="s">
        <v>258</v>
      </c>
      <c r="AA156" s="45" t="s">
        <v>258</v>
      </c>
      <c r="AB156" s="45"/>
      <c r="AC156" s="45"/>
      <c r="AD156" s="45"/>
      <c r="AE156" s="45"/>
      <c r="AF156" s="45" t="s">
        <v>258</v>
      </c>
      <c r="AG156" s="45" t="s">
        <v>258</v>
      </c>
    </row>
    <row r="157" spans="1:33" s="27" customFormat="1" ht="38.25" customHeight="1">
      <c r="A157" s="233"/>
      <c r="B157" s="233"/>
      <c r="C157" s="240"/>
      <c r="D157" s="207"/>
      <c r="E157" s="25"/>
      <c r="F157" s="8"/>
      <c r="G157" s="302"/>
      <c r="H157" s="302"/>
      <c r="I157" s="302"/>
      <c r="J157" s="302"/>
      <c r="K157" s="8"/>
      <c r="L157" s="102"/>
      <c r="M157" s="43"/>
      <c r="N157" s="18"/>
      <c r="O157" s="45"/>
      <c r="P157" s="45"/>
      <c r="Q157" s="45"/>
      <c r="R157" s="45"/>
      <c r="S157" s="45" t="s">
        <v>258</v>
      </c>
      <c r="T157" s="45" t="s">
        <v>258</v>
      </c>
      <c r="U157" s="45" t="s">
        <v>258</v>
      </c>
      <c r="V157" s="45" t="s">
        <v>258</v>
      </c>
      <c r="W157" s="45" t="s">
        <v>258</v>
      </c>
      <c r="X157" s="45" t="s">
        <v>258</v>
      </c>
      <c r="Y157" s="45" t="s">
        <v>258</v>
      </c>
      <c r="Z157" s="45" t="s">
        <v>258</v>
      </c>
      <c r="AA157" s="45" t="s">
        <v>258</v>
      </c>
      <c r="AB157" s="45"/>
      <c r="AC157" s="45"/>
      <c r="AD157" s="45"/>
      <c r="AE157" s="45"/>
      <c r="AF157" s="45" t="s">
        <v>258</v>
      </c>
      <c r="AG157" s="45" t="s">
        <v>258</v>
      </c>
    </row>
    <row r="158" spans="1:33" s="27" customFormat="1" ht="38.25" customHeight="1">
      <c r="A158" s="233"/>
      <c r="B158" s="233"/>
      <c r="C158" s="240"/>
      <c r="D158" s="207"/>
      <c r="E158" s="25"/>
      <c r="F158" s="8"/>
      <c r="G158" s="8"/>
      <c r="H158" s="8"/>
      <c r="I158" s="8"/>
      <c r="J158" s="8"/>
      <c r="K158" s="8"/>
      <c r="L158" s="102"/>
      <c r="M158" s="43"/>
      <c r="N158" s="18"/>
      <c r="O158" s="45"/>
      <c r="P158" s="45"/>
      <c r="Q158" s="45"/>
      <c r="R158" s="45"/>
      <c r="S158" s="45" t="s">
        <v>258</v>
      </c>
      <c r="T158" s="45" t="s">
        <v>258</v>
      </c>
      <c r="U158" s="45" t="s">
        <v>258</v>
      </c>
      <c r="V158" s="45" t="s">
        <v>258</v>
      </c>
      <c r="W158" s="45" t="s">
        <v>258</v>
      </c>
      <c r="X158" s="45" t="s">
        <v>258</v>
      </c>
      <c r="Y158" s="45" t="s">
        <v>258</v>
      </c>
      <c r="Z158" s="45" t="s">
        <v>258</v>
      </c>
      <c r="AA158" s="45" t="s">
        <v>258</v>
      </c>
      <c r="AB158" s="45"/>
      <c r="AC158" s="45"/>
      <c r="AD158" s="45"/>
      <c r="AE158" s="45"/>
      <c r="AF158" s="45" t="s">
        <v>258</v>
      </c>
      <c r="AG158" s="45" t="s">
        <v>258</v>
      </c>
    </row>
    <row r="159" spans="1:33" s="27" customFormat="1" ht="3" hidden="1" customHeight="1">
      <c r="A159" s="233"/>
      <c r="B159" s="233"/>
      <c r="C159" s="240"/>
      <c r="D159" s="207"/>
      <c r="E159" s="25"/>
      <c r="F159" s="54"/>
      <c r="G159" s="55"/>
      <c r="H159" s="70"/>
      <c r="I159" s="54"/>
      <c r="J159" s="43"/>
      <c r="K159" s="43"/>
      <c r="L159" s="102"/>
      <c r="M159" s="43"/>
      <c r="N159" s="18"/>
      <c r="O159" s="45"/>
      <c r="P159" s="45"/>
      <c r="Q159" s="45"/>
      <c r="R159" s="45"/>
      <c r="S159" s="45" t="s">
        <v>258</v>
      </c>
      <c r="T159" s="45" t="s">
        <v>258</v>
      </c>
      <c r="U159" s="45" t="s">
        <v>258</v>
      </c>
      <c r="V159" s="45" t="s">
        <v>258</v>
      </c>
      <c r="W159" s="45" t="s">
        <v>258</v>
      </c>
      <c r="X159" s="45" t="s">
        <v>258</v>
      </c>
      <c r="Y159" s="45" t="s">
        <v>258</v>
      </c>
      <c r="Z159" s="45" t="s">
        <v>258</v>
      </c>
      <c r="AA159" s="45" t="s">
        <v>258</v>
      </c>
      <c r="AB159" s="45"/>
      <c r="AC159" s="45"/>
      <c r="AD159" s="45"/>
      <c r="AE159" s="45"/>
      <c r="AF159" s="45" t="s">
        <v>258</v>
      </c>
      <c r="AG159" s="45" t="s">
        <v>258</v>
      </c>
    </row>
    <row r="160" spans="1:33" s="53" customFormat="1" ht="44.1" customHeight="1">
      <c r="A160" s="233"/>
      <c r="B160" s="233"/>
      <c r="C160" s="240"/>
      <c r="D160" s="207"/>
      <c r="E160" s="25"/>
      <c r="F160" s="54"/>
      <c r="G160" s="40" t="s">
        <v>42</v>
      </c>
      <c r="H160" s="305" t="s">
        <v>176</v>
      </c>
      <c r="I160" s="306"/>
      <c r="J160" s="306"/>
      <c r="K160" s="306"/>
      <c r="L160" s="37"/>
      <c r="M160" s="94"/>
      <c r="N160" s="18"/>
      <c r="O160" s="50"/>
      <c r="P160" s="50"/>
      <c r="Q160" s="50"/>
      <c r="R160" s="50"/>
      <c r="S160" s="50" t="s">
        <v>258</v>
      </c>
      <c r="T160" s="50" t="s">
        <v>258</v>
      </c>
      <c r="U160" s="50" t="s">
        <v>258</v>
      </c>
      <c r="V160" s="50" t="s">
        <v>258</v>
      </c>
      <c r="W160" s="50" t="s">
        <v>258</v>
      </c>
      <c r="X160" s="50" t="s">
        <v>258</v>
      </c>
      <c r="Y160" s="50" t="s">
        <v>258</v>
      </c>
      <c r="Z160" s="50" t="s">
        <v>258</v>
      </c>
      <c r="AA160" s="50" t="s">
        <v>258</v>
      </c>
      <c r="AB160" s="50"/>
      <c r="AC160" s="50"/>
      <c r="AD160" s="50"/>
      <c r="AE160" s="50"/>
      <c r="AF160" s="50" t="s">
        <v>258</v>
      </c>
      <c r="AG160" s="50" t="s">
        <v>258</v>
      </c>
    </row>
    <row r="161" spans="1:33" s="27" customFormat="1" ht="44.1" customHeight="1">
      <c r="A161" s="233"/>
      <c r="B161" s="246"/>
      <c r="C161" s="230"/>
      <c r="D161" s="207"/>
      <c r="E161" s="25"/>
      <c r="F161" s="54"/>
      <c r="G161" s="38"/>
      <c r="H161" s="29" t="s">
        <v>43</v>
      </c>
      <c r="I161" s="283" t="s">
        <v>177</v>
      </c>
      <c r="J161" s="283"/>
      <c r="K161" s="283"/>
      <c r="L161" s="293" t="s">
        <v>178</v>
      </c>
      <c r="M161" s="94" t="s">
        <v>21</v>
      </c>
      <c r="N161" s="103" t="e">
        <f>VLOOKUP($B161,'[1]1. EC. INDICATORS-MONTHLY'!$A:$GH,'[1]1. EC. INDICATORS-MONTHLY'!EP$1,0)</f>
        <v>#N/A</v>
      </c>
      <c r="O161" s="103" t="s">
        <v>257</v>
      </c>
      <c r="P161" s="103">
        <v>4.4740000000000002</v>
      </c>
      <c r="Q161" s="103">
        <v>4.4417999999999997</v>
      </c>
      <c r="R161" s="103">
        <v>4.4358000000000004</v>
      </c>
      <c r="S161" s="103">
        <v>4.4157999999999999</v>
      </c>
      <c r="T161" s="103">
        <v>4.2634999999999996</v>
      </c>
      <c r="U161" s="103">
        <v>4.2428999999999997</v>
      </c>
      <c r="V161" s="103">
        <v>4.2363</v>
      </c>
      <c r="W161" s="103">
        <v>4.2266000000000004</v>
      </c>
      <c r="X161" s="103">
        <v>4.2126000000000001</v>
      </c>
      <c r="Y161" s="103">
        <v>4.2160000000000002</v>
      </c>
      <c r="Z161" s="103">
        <v>4.1558999999999999</v>
      </c>
      <c r="AA161" s="103">
        <v>4.0918999999999999</v>
      </c>
      <c r="AB161" s="103" t="s">
        <v>257</v>
      </c>
      <c r="AC161" s="103">
        <v>4.0282999999999998</v>
      </c>
      <c r="AD161" s="103">
        <v>3.9146000000000001</v>
      </c>
      <c r="AE161" s="103">
        <v>3.9514999999999998</v>
      </c>
      <c r="AF161" s="103">
        <v>3.9784000000000002</v>
      </c>
      <c r="AG161" s="103">
        <v>3.9525999999999999</v>
      </c>
    </row>
    <row r="162" spans="1:33" s="27" customFormat="1" ht="44.1" customHeight="1">
      <c r="A162" s="233"/>
      <c r="B162" s="246"/>
      <c r="C162" s="230"/>
      <c r="D162" s="207"/>
      <c r="E162" s="25"/>
      <c r="F162" s="54"/>
      <c r="G162" s="55"/>
      <c r="H162" s="29" t="s">
        <v>44</v>
      </c>
      <c r="I162" s="283" t="s">
        <v>179</v>
      </c>
      <c r="J162" s="283"/>
      <c r="K162" s="283"/>
      <c r="L162" s="293"/>
      <c r="M162" s="94" t="s">
        <v>21</v>
      </c>
      <c r="N162" s="103" t="e">
        <f>VLOOKUP($B162,'[1]1. EC. INDICATORS-MONTHLY'!$A:$GH,'[1]1. EC. INDICATORS-MONTHLY'!EP$1,0)</f>
        <v>#N/A</v>
      </c>
      <c r="O162" s="103" t="s">
        <v>257</v>
      </c>
      <c r="P162" s="103">
        <v>5.5228999999999999</v>
      </c>
      <c r="Q162" s="103">
        <v>5.5693000000000001</v>
      </c>
      <c r="R162" s="103">
        <v>5.7196999999999996</v>
      </c>
      <c r="S162" s="103">
        <v>5.8078000000000003</v>
      </c>
      <c r="T162" s="103">
        <v>5.7005999999999997</v>
      </c>
      <c r="U162" s="103">
        <v>5.7465000000000002</v>
      </c>
      <c r="V162" s="103">
        <v>5.7241999999999997</v>
      </c>
      <c r="W162" s="103">
        <v>5.6797000000000004</v>
      </c>
      <c r="X162" s="103">
        <v>5.6863000000000001</v>
      </c>
      <c r="Y162" s="103">
        <v>5.6351000000000004</v>
      </c>
      <c r="Z162" s="103">
        <v>5.4577</v>
      </c>
      <c r="AA162" s="103">
        <v>5.4739000000000004</v>
      </c>
      <c r="AB162" s="103" t="s">
        <v>257</v>
      </c>
      <c r="AC162" s="103">
        <v>5.4462000000000002</v>
      </c>
      <c r="AD162" s="103">
        <v>5.3170999999999999</v>
      </c>
      <c r="AE162" s="103">
        <v>5.2744</v>
      </c>
      <c r="AF162" s="103">
        <v>5.343</v>
      </c>
      <c r="AG162" s="103">
        <v>5.3293999999999997</v>
      </c>
    </row>
    <row r="163" spans="1:33" s="27" customFormat="1" ht="44.1" customHeight="1">
      <c r="A163" s="233"/>
      <c r="B163" s="246"/>
      <c r="C163" s="230"/>
      <c r="D163" s="207"/>
      <c r="E163" s="25"/>
      <c r="F163" s="35"/>
      <c r="G163" s="36"/>
      <c r="H163" s="29" t="s">
        <v>45</v>
      </c>
      <c r="I163" s="283" t="s">
        <v>180</v>
      </c>
      <c r="J163" s="283"/>
      <c r="K163" s="283"/>
      <c r="L163" s="293"/>
      <c r="M163" s="94" t="s">
        <v>21</v>
      </c>
      <c r="N163" s="103" t="e">
        <f>VLOOKUP($B163,'[1]1. EC. INDICATORS-MONTHLY'!$A:$GH,'[1]1. EC. INDICATORS-MONTHLY'!EP$1,0)</f>
        <v>#N/A</v>
      </c>
      <c r="O163" s="103" t="s">
        <v>257</v>
      </c>
      <c r="P163" s="103">
        <v>5.8194999999999997</v>
      </c>
      <c r="Q163" s="103">
        <v>5.8090999999999999</v>
      </c>
      <c r="R163" s="103">
        <v>5.8902000000000001</v>
      </c>
      <c r="S163" s="103">
        <v>5.9473000000000003</v>
      </c>
      <c r="T163" s="103">
        <v>5.7680999999999996</v>
      </c>
      <c r="U163" s="103">
        <v>5.7839</v>
      </c>
      <c r="V163" s="103">
        <v>5.8042999999999996</v>
      </c>
      <c r="W163" s="103">
        <v>5.7706</v>
      </c>
      <c r="X163" s="103">
        <v>5.7752999999999997</v>
      </c>
      <c r="Y163" s="103">
        <v>5.7496</v>
      </c>
      <c r="Z163" s="103">
        <v>5.6371000000000002</v>
      </c>
      <c r="AA163" s="103">
        <v>5.5869999999999997</v>
      </c>
      <c r="AB163" s="103" t="s">
        <v>257</v>
      </c>
      <c r="AC163" s="103">
        <v>5.5073999999999996</v>
      </c>
      <c r="AD163" s="103">
        <v>5.3818000000000001</v>
      </c>
      <c r="AE163" s="103">
        <v>5.3920000000000003</v>
      </c>
      <c r="AF163" s="103">
        <v>5.4417999999999997</v>
      </c>
      <c r="AG163" s="103">
        <v>5.4180999999999999</v>
      </c>
    </row>
    <row r="164" spans="1:33" s="27" customFormat="1" ht="44.1" customHeight="1">
      <c r="A164" s="233"/>
      <c r="B164" s="246"/>
      <c r="C164" s="230"/>
      <c r="D164" s="207"/>
      <c r="E164" s="25"/>
      <c r="F164" s="30"/>
      <c r="G164" s="99"/>
      <c r="H164" s="29" t="s">
        <v>46</v>
      </c>
      <c r="I164" s="283" t="s">
        <v>181</v>
      </c>
      <c r="J164" s="283"/>
      <c r="K164" s="283"/>
      <c r="L164" s="293"/>
      <c r="M164" s="94" t="s">
        <v>21</v>
      </c>
      <c r="N164" s="103" t="e">
        <f>VLOOKUP($B164,'[1]1. EC. INDICATORS-MONTHLY'!$A:$GH,'[1]1. EC. INDICATORS-MONTHLY'!EP$1,0)</f>
        <v>#N/A</v>
      </c>
      <c r="O164" s="103" t="s">
        <v>257</v>
      </c>
      <c r="P164" s="103">
        <v>3.2835999999999999</v>
      </c>
      <c r="Q164" s="103">
        <v>3.2991000000000001</v>
      </c>
      <c r="R164" s="103">
        <v>3.3191000000000002</v>
      </c>
      <c r="S164" s="103">
        <v>3.3372999999999999</v>
      </c>
      <c r="T164" s="103">
        <v>3.2951999999999999</v>
      </c>
      <c r="U164" s="103">
        <v>3.3039000000000001</v>
      </c>
      <c r="V164" s="103">
        <v>3.3075999999999999</v>
      </c>
      <c r="W164" s="103">
        <v>3.2877999999999998</v>
      </c>
      <c r="X164" s="103">
        <v>3.278</v>
      </c>
      <c r="Y164" s="103">
        <v>3.2551000000000001</v>
      </c>
      <c r="Z164" s="103">
        <v>3.1892</v>
      </c>
      <c r="AA164" s="103">
        <v>3.1680999999999999</v>
      </c>
      <c r="AB164" s="103" t="s">
        <v>257</v>
      </c>
      <c r="AC164" s="103">
        <v>3.1461999999999999</v>
      </c>
      <c r="AD164" s="103">
        <v>3.09</v>
      </c>
      <c r="AE164" s="103">
        <v>3.0893999999999999</v>
      </c>
      <c r="AF164" s="103">
        <v>3.1149</v>
      </c>
      <c r="AG164" s="103">
        <v>3.0985999999999998</v>
      </c>
    </row>
    <row r="165" spans="1:33" s="27" customFormat="1" ht="44.1" customHeight="1">
      <c r="A165" s="233"/>
      <c r="B165" s="246"/>
      <c r="C165" s="230"/>
      <c r="D165" s="207"/>
      <c r="E165" s="25"/>
      <c r="F165" s="35"/>
      <c r="G165" s="38"/>
      <c r="H165" s="29" t="s">
        <v>47</v>
      </c>
      <c r="I165" s="283" t="s">
        <v>182</v>
      </c>
      <c r="J165" s="283"/>
      <c r="K165" s="283"/>
      <c r="L165" s="293"/>
      <c r="M165" s="94" t="s">
        <v>21</v>
      </c>
      <c r="N165" s="103" t="e">
        <f>VLOOKUP($B165,'[1]1. EC. INDICATORS-MONTHLY'!$A:$GH,'[1]1. EC. INDICATORS-MONTHLY'!EP$1,0)</f>
        <v>#N/A</v>
      </c>
      <c r="O165" s="103" t="s">
        <v>257</v>
      </c>
      <c r="P165" s="103">
        <v>4.6283000000000003</v>
      </c>
      <c r="Q165" s="103">
        <v>4.6272000000000002</v>
      </c>
      <c r="R165" s="103">
        <v>4.7851999999999997</v>
      </c>
      <c r="S165" s="103">
        <v>4.9631999999999996</v>
      </c>
      <c r="T165" s="103">
        <v>4.8108000000000004</v>
      </c>
      <c r="U165" s="103">
        <v>4.8822000000000001</v>
      </c>
      <c r="V165" s="103">
        <v>4.9524999999999997</v>
      </c>
      <c r="W165" s="103">
        <v>4.9165999999999999</v>
      </c>
      <c r="X165" s="103">
        <v>4.9435000000000002</v>
      </c>
      <c r="Y165" s="103">
        <v>4.9099000000000004</v>
      </c>
      <c r="Z165" s="103">
        <v>4.8028000000000004</v>
      </c>
      <c r="AA165" s="103">
        <v>4.79</v>
      </c>
      <c r="AB165" s="103" t="s">
        <v>257</v>
      </c>
      <c r="AC165" s="103">
        <v>4.7279999999999998</v>
      </c>
      <c r="AD165" s="103">
        <v>4.6288999999999998</v>
      </c>
      <c r="AE165" s="103">
        <v>4.5709999999999997</v>
      </c>
      <c r="AF165" s="103">
        <v>4.6475999999999997</v>
      </c>
      <c r="AG165" s="103">
        <v>4.6144999999999996</v>
      </c>
    </row>
    <row r="166" spans="1:33" s="27" customFormat="1" ht="44.1" customHeight="1">
      <c r="A166" s="233"/>
      <c r="B166" s="246"/>
      <c r="C166" s="230"/>
      <c r="D166" s="207"/>
      <c r="E166" s="25"/>
      <c r="F166" s="35"/>
      <c r="G166" s="38"/>
      <c r="H166" s="29" t="s">
        <v>48</v>
      </c>
      <c r="I166" s="283" t="s">
        <v>183</v>
      </c>
      <c r="J166" s="283"/>
      <c r="K166" s="283"/>
      <c r="L166" s="293" t="s">
        <v>184</v>
      </c>
      <c r="M166" s="94" t="s">
        <v>21</v>
      </c>
      <c r="N166" s="103" t="e">
        <f>VLOOKUP($B166,'[1]1. EC. INDICATORS-MONTHLY'!$A:$GH,'[1]1. EC. INDICATORS-MONTHLY'!EP$1,0)</f>
        <v>#N/A</v>
      </c>
      <c r="O166" s="103" t="s">
        <v>257</v>
      </c>
      <c r="P166" s="103">
        <v>491.83949999999999</v>
      </c>
      <c r="Q166" s="103">
        <v>491.47</v>
      </c>
      <c r="R166" s="103">
        <v>501.46949999999998</v>
      </c>
      <c r="S166" s="103">
        <v>530.12789999999995</v>
      </c>
      <c r="T166" s="103">
        <v>514.33929999999998</v>
      </c>
      <c r="U166" s="103">
        <v>520.43039999999996</v>
      </c>
      <c r="V166" s="103">
        <v>531.02660000000003</v>
      </c>
      <c r="W166" s="103">
        <v>524.00689999999997</v>
      </c>
      <c r="X166" s="103">
        <v>528.98770000000002</v>
      </c>
      <c r="Y166" s="103">
        <v>528.625</v>
      </c>
      <c r="Z166" s="103">
        <v>516.98569999999995</v>
      </c>
      <c r="AA166" s="103">
        <v>513.45489999999995</v>
      </c>
      <c r="AB166" s="103" t="s">
        <v>257</v>
      </c>
      <c r="AC166" s="103">
        <v>509.76760000000002</v>
      </c>
      <c r="AD166" s="103">
        <v>506.38459999999998</v>
      </c>
      <c r="AE166" s="103">
        <v>502.98820000000001</v>
      </c>
      <c r="AF166" s="103">
        <v>504.35379999999998</v>
      </c>
      <c r="AG166" s="103">
        <v>504.42079999999999</v>
      </c>
    </row>
    <row r="167" spans="1:33" s="27" customFormat="1" ht="44.1" customHeight="1">
      <c r="A167" s="233"/>
      <c r="B167" s="246"/>
      <c r="C167" s="230"/>
      <c r="D167" s="207"/>
      <c r="E167" s="25"/>
      <c r="F167" s="30"/>
      <c r="G167" s="38"/>
      <c r="H167" s="29" t="s">
        <v>49</v>
      </c>
      <c r="I167" s="283" t="s">
        <v>185</v>
      </c>
      <c r="J167" s="283"/>
      <c r="K167" s="283"/>
      <c r="L167" s="293"/>
      <c r="M167" s="94" t="s">
        <v>21</v>
      </c>
      <c r="N167" s="103" t="e">
        <f>VLOOKUP($B167,'[1]1. EC. INDICATORS-MONTHLY'!$A:$GH,'[1]1. EC. INDICATORS-MONTHLY'!EP$1,0)</f>
        <v>#N/A</v>
      </c>
      <c r="O167" s="103" t="s">
        <v>257</v>
      </c>
      <c r="P167" s="103">
        <v>2.8555999999999999</v>
      </c>
      <c r="Q167" s="103">
        <v>2.9266999999999999</v>
      </c>
      <c r="R167" s="103">
        <v>2.9750000000000001</v>
      </c>
      <c r="S167" s="103">
        <v>3.0672000000000001</v>
      </c>
      <c r="T167" s="103">
        <v>2.9491999999999998</v>
      </c>
      <c r="U167" s="103">
        <v>2.9354</v>
      </c>
      <c r="V167" s="103">
        <v>2.8853</v>
      </c>
      <c r="W167" s="103">
        <v>2.8620999999999999</v>
      </c>
      <c r="X167" s="103">
        <v>2.8466999999999998</v>
      </c>
      <c r="Y167" s="103">
        <v>2.7863000000000002</v>
      </c>
      <c r="Z167" s="103">
        <v>2.6797</v>
      </c>
      <c r="AA167" s="103">
        <v>2.6263000000000001</v>
      </c>
      <c r="AB167" s="103" t="s">
        <v>257</v>
      </c>
      <c r="AC167" s="103">
        <v>2.569</v>
      </c>
      <c r="AD167" s="103">
        <v>2.5238</v>
      </c>
      <c r="AE167" s="103">
        <v>2.4912000000000001</v>
      </c>
      <c r="AF167" s="103">
        <v>2.4975999999999998</v>
      </c>
      <c r="AG167" s="103">
        <v>2.4990999999999999</v>
      </c>
    </row>
    <row r="168" spans="1:33" s="27" customFormat="1" ht="44.1" customHeight="1">
      <c r="A168" s="233"/>
      <c r="B168" s="246"/>
      <c r="C168" s="230"/>
      <c r="D168" s="207"/>
      <c r="E168" s="25"/>
      <c r="F168" s="30"/>
      <c r="G168" s="99"/>
      <c r="H168" s="29" t="s">
        <v>50</v>
      </c>
      <c r="I168" s="283" t="s">
        <v>186</v>
      </c>
      <c r="J168" s="283"/>
      <c r="K168" s="283"/>
      <c r="L168" s="293"/>
      <c r="M168" s="94" t="s">
        <v>21</v>
      </c>
      <c r="N168" s="103" t="e">
        <f>VLOOKUP($B168,'[1]1. EC. INDICATORS-MONTHLY'!$A:$GH,'[1]1. EC. INDICATORS-MONTHLY'!EP$1,0)</f>
        <v>#N/A</v>
      </c>
      <c r="O168" s="103" t="s">
        <v>257</v>
      </c>
      <c r="P168" s="103">
        <v>57.479399999999998</v>
      </c>
      <c r="Q168" s="103">
        <v>57.08</v>
      </c>
      <c r="R168" s="103">
        <v>57.069000000000003</v>
      </c>
      <c r="S168" s="103">
        <v>56.880099999999999</v>
      </c>
      <c r="T168" s="103">
        <v>54.628500000000003</v>
      </c>
      <c r="U168" s="103">
        <v>54.060400000000001</v>
      </c>
      <c r="V168" s="103">
        <v>53.967399999999998</v>
      </c>
      <c r="W168" s="103">
        <v>54.002200000000002</v>
      </c>
      <c r="X168" s="103">
        <v>54.115200000000002</v>
      </c>
      <c r="Y168" s="103">
        <v>54.2239</v>
      </c>
      <c r="Z168" s="103">
        <v>53.437600000000003</v>
      </c>
      <c r="AA168" s="103">
        <v>52.589599999999997</v>
      </c>
      <c r="AB168" s="103" t="s">
        <v>257</v>
      </c>
      <c r="AC168" s="103">
        <v>51.6738</v>
      </c>
      <c r="AD168" s="103">
        <v>50.0837</v>
      </c>
      <c r="AE168" s="103">
        <v>50.486699999999999</v>
      </c>
      <c r="AF168" s="103">
        <v>50.778799999999997</v>
      </c>
      <c r="AG168" s="103">
        <v>50.465899999999998</v>
      </c>
    </row>
    <row r="169" spans="1:33" s="27" customFormat="1" ht="38.25" customHeight="1" thickBot="1">
      <c r="A169" s="231"/>
      <c r="B169" s="232"/>
      <c r="C169" s="232"/>
      <c r="D169" s="207"/>
      <c r="E169" s="26"/>
      <c r="F169" s="206"/>
      <c r="G169" s="206"/>
      <c r="H169" s="206"/>
      <c r="I169" s="206"/>
      <c r="J169" s="206"/>
      <c r="K169" s="206"/>
      <c r="L169" s="206"/>
      <c r="M169" s="206"/>
      <c r="N169" s="206"/>
      <c r="O169" s="206"/>
      <c r="P169" s="206"/>
      <c r="Q169" s="206"/>
      <c r="R169" s="206"/>
      <c r="S169" s="206"/>
      <c r="T169" s="206"/>
      <c r="U169" s="206"/>
      <c r="V169" s="206"/>
      <c r="W169" s="206"/>
      <c r="X169" s="206"/>
      <c r="Y169" s="206"/>
      <c r="Z169" s="206"/>
      <c r="AA169" s="206"/>
      <c r="AB169" s="206"/>
      <c r="AC169" s="206"/>
      <c r="AD169" s="206"/>
      <c r="AE169" s="206"/>
      <c r="AF169" s="206"/>
      <c r="AG169" s="206"/>
    </row>
    <row r="170" spans="1:33" s="61" customFormat="1" ht="38.25" customHeight="1">
      <c r="A170" s="239"/>
      <c r="B170" s="239"/>
      <c r="C170" s="240"/>
      <c r="D170" s="207"/>
      <c r="E170" s="6"/>
      <c r="F170" s="287"/>
      <c r="G170" s="287"/>
      <c r="H170" s="48"/>
      <c r="I170" s="288"/>
      <c r="J170" s="288"/>
      <c r="K170" s="288"/>
      <c r="L170" s="288"/>
      <c r="M170" s="117"/>
      <c r="N170" s="120"/>
      <c r="O170" s="62"/>
      <c r="P170" s="62"/>
      <c r="Q170" s="62"/>
      <c r="R170" s="62"/>
      <c r="S170" s="62"/>
      <c r="T170" s="62"/>
      <c r="U170" s="62"/>
      <c r="V170" s="62"/>
      <c r="W170" s="62"/>
      <c r="X170" s="62"/>
      <c r="Y170" s="62"/>
      <c r="Z170" s="62"/>
      <c r="AA170" s="62"/>
      <c r="AB170" s="62"/>
      <c r="AC170" s="62"/>
      <c r="AD170" s="62"/>
      <c r="AE170" s="62"/>
      <c r="AF170" s="62"/>
      <c r="AG170" s="62"/>
    </row>
    <row r="171" spans="1:33" s="61" customFormat="1" ht="38.25" customHeight="1">
      <c r="A171" s="239"/>
      <c r="B171" s="239"/>
      <c r="C171" s="240"/>
      <c r="D171" s="207"/>
      <c r="E171" s="6"/>
      <c r="F171" s="60"/>
      <c r="G171" s="83"/>
      <c r="I171" s="64"/>
      <c r="J171" s="64"/>
      <c r="K171" s="64"/>
      <c r="L171" s="156"/>
      <c r="M171" s="117"/>
      <c r="N171" s="120"/>
      <c r="O171" s="184"/>
      <c r="P171" s="62"/>
      <c r="Q171" s="62"/>
      <c r="R171" s="62"/>
      <c r="S171" s="62"/>
      <c r="T171" s="62"/>
      <c r="U171" s="62"/>
      <c r="V171" s="62"/>
      <c r="W171" s="62"/>
      <c r="X171" s="62"/>
      <c r="Y171" s="62"/>
      <c r="Z171" s="62"/>
      <c r="AA171" s="62"/>
      <c r="AB171" s="184"/>
      <c r="AC171" s="62"/>
      <c r="AD171" s="62"/>
      <c r="AE171" s="62"/>
      <c r="AF171" s="62"/>
      <c r="AG171" s="62"/>
    </row>
    <row r="172" spans="1:33" s="61" customFormat="1" ht="38.25" customHeight="1">
      <c r="A172" s="239"/>
      <c r="B172" s="239"/>
      <c r="C172" s="240"/>
      <c r="D172" s="207"/>
      <c r="E172" s="6"/>
      <c r="F172" s="60"/>
      <c r="G172" s="83"/>
      <c r="I172" s="64"/>
      <c r="J172" s="64"/>
      <c r="K172" s="64"/>
      <c r="L172" s="156"/>
      <c r="M172" s="117"/>
      <c r="N172" s="120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2"/>
      <c r="AA172" s="62"/>
      <c r="AB172" s="62"/>
      <c r="AC172" s="62"/>
      <c r="AD172" s="62"/>
      <c r="AE172" s="62"/>
      <c r="AF172" s="62"/>
      <c r="AG172" s="62"/>
    </row>
    <row r="173" spans="1:33" s="61" customFormat="1" ht="38.25" customHeight="1">
      <c r="A173" s="239"/>
      <c r="B173" s="239"/>
      <c r="C173" s="240"/>
      <c r="D173" s="207"/>
      <c r="E173" s="6"/>
      <c r="F173" s="60"/>
      <c r="G173" s="83"/>
      <c r="I173" s="64"/>
      <c r="J173" s="64"/>
      <c r="K173" s="64"/>
      <c r="L173" s="156"/>
      <c r="M173" s="117"/>
      <c r="N173" s="120"/>
      <c r="O173" s="62"/>
      <c r="P173" s="62"/>
      <c r="Q173" s="62"/>
      <c r="R173" s="62"/>
      <c r="S173" s="62"/>
      <c r="T173" s="62"/>
      <c r="U173" s="62"/>
      <c r="V173" s="62"/>
      <c r="W173" s="62"/>
      <c r="X173" s="62"/>
      <c r="Y173" s="62"/>
      <c r="Z173" s="62"/>
      <c r="AA173" s="62"/>
      <c r="AB173" s="62"/>
      <c r="AC173" s="62"/>
      <c r="AD173" s="62"/>
      <c r="AE173" s="62"/>
      <c r="AF173" s="62"/>
      <c r="AG173" s="62"/>
    </row>
    <row r="174" spans="1:33" ht="38.25" customHeight="1">
      <c r="B174" s="239"/>
      <c r="C174" s="238"/>
      <c r="D174" s="207"/>
      <c r="E174" s="6"/>
      <c r="F174" s="79"/>
      <c r="G174" s="86"/>
      <c r="L174" s="22"/>
      <c r="U174" s="44"/>
    </row>
  </sheetData>
  <mergeCells count="140">
    <mergeCell ref="AC3:AG3"/>
    <mergeCell ref="I166:K166"/>
    <mergeCell ref="I141:K141"/>
    <mergeCell ref="I146:K146"/>
    <mergeCell ref="I143:K143"/>
    <mergeCell ref="I144:K144"/>
    <mergeCell ref="J115:K115"/>
    <mergeCell ref="J125:K125"/>
    <mergeCell ref="I138:K138"/>
    <mergeCell ref="J139:K139"/>
    <mergeCell ref="I34:K34"/>
    <mergeCell ref="J36:K36"/>
    <mergeCell ref="J38:K38"/>
    <mergeCell ref="J39:K39"/>
    <mergeCell ref="J94:K94"/>
    <mergeCell ref="J98:K98"/>
    <mergeCell ref="J99:K99"/>
    <mergeCell ref="J147:K147"/>
    <mergeCell ref="J148:K148"/>
    <mergeCell ref="I161:K161"/>
    <mergeCell ref="I162:K162"/>
    <mergeCell ref="F3:K4"/>
    <mergeCell ref="L3:L4"/>
    <mergeCell ref="M3:M4"/>
    <mergeCell ref="F170:G170"/>
    <mergeCell ref="I170:L170"/>
    <mergeCell ref="G157:J157"/>
    <mergeCell ref="H160:K160"/>
    <mergeCell ref="H151:K151"/>
    <mergeCell ref="H145:K145"/>
    <mergeCell ref="F133:G133"/>
    <mergeCell ref="I133:L133"/>
    <mergeCell ref="G136:I136"/>
    <mergeCell ref="H137:K137"/>
    <mergeCell ref="H142:K142"/>
    <mergeCell ref="I140:K140"/>
    <mergeCell ref="L166:L168"/>
    <mergeCell ref="F156:M156"/>
    <mergeCell ref="L161:L165"/>
    <mergeCell ref="I167:K167"/>
    <mergeCell ref="I168:K168"/>
    <mergeCell ref="I163:K163"/>
    <mergeCell ref="I164:K164"/>
    <mergeCell ref="I165:K165"/>
    <mergeCell ref="I149:K149"/>
    <mergeCell ref="I150:K150"/>
    <mergeCell ref="I152:K152"/>
    <mergeCell ref="I153:K153"/>
    <mergeCell ref="G50:K50"/>
    <mergeCell ref="H51:K51"/>
    <mergeCell ref="F47:G47"/>
    <mergeCell ref="I47:L47"/>
    <mergeCell ref="H33:K33"/>
    <mergeCell ref="J32:K32"/>
    <mergeCell ref="J15:K15"/>
    <mergeCell ref="J16:K16"/>
    <mergeCell ref="L35:L36"/>
    <mergeCell ref="L38:L39"/>
    <mergeCell ref="L41:L42"/>
    <mergeCell ref="F112:G112"/>
    <mergeCell ref="I112:L112"/>
    <mergeCell ref="J100:K100"/>
    <mergeCell ref="J101:K101"/>
    <mergeCell ref="F70:M70"/>
    <mergeCell ref="H43:K43"/>
    <mergeCell ref="H61:K61"/>
    <mergeCell ref="G71:J71"/>
    <mergeCell ref="H55:K55"/>
    <mergeCell ref="H63:K63"/>
    <mergeCell ref="J85:K85"/>
    <mergeCell ref="I93:K93"/>
    <mergeCell ref="J10:K10"/>
    <mergeCell ref="I29:K29"/>
    <mergeCell ref="J30:K30"/>
    <mergeCell ref="J31:K31"/>
    <mergeCell ref="J18:K18"/>
    <mergeCell ref="J19:K19"/>
    <mergeCell ref="I21:K21"/>
    <mergeCell ref="L22:L24"/>
    <mergeCell ref="L30:L32"/>
    <mergeCell ref="J24:K24"/>
    <mergeCell ref="I17:K17"/>
    <mergeCell ref="L10:L13"/>
    <mergeCell ref="L18:L19"/>
    <mergeCell ref="J23:K23"/>
    <mergeCell ref="I52:K52"/>
    <mergeCell ref="I44:K44"/>
    <mergeCell ref="J45:K45"/>
    <mergeCell ref="I57:K57"/>
    <mergeCell ref="I58:K58"/>
    <mergeCell ref="I64:K64"/>
    <mergeCell ref="I72:K72"/>
    <mergeCell ref="I53:K53"/>
    <mergeCell ref="I54:K54"/>
    <mergeCell ref="I56:K56"/>
    <mergeCell ref="F87:M87"/>
    <mergeCell ref="L153:L154"/>
    <mergeCell ref="J75:K75"/>
    <mergeCell ref="I76:K76"/>
    <mergeCell ref="J77:K77"/>
    <mergeCell ref="J81:K81"/>
    <mergeCell ref="I154:K154"/>
    <mergeCell ref="J22:K22"/>
    <mergeCell ref="J41:K41"/>
    <mergeCell ref="J42:K42"/>
    <mergeCell ref="I37:K37"/>
    <mergeCell ref="I40:K40"/>
    <mergeCell ref="J35:K35"/>
    <mergeCell ref="J59:K59"/>
    <mergeCell ref="J60:K60"/>
    <mergeCell ref="I62:K62"/>
    <mergeCell ref="L82:L84"/>
    <mergeCell ref="J65:K65"/>
    <mergeCell ref="J73:K73"/>
    <mergeCell ref="J74:K74"/>
    <mergeCell ref="L116:L124"/>
    <mergeCell ref="L126:L130"/>
    <mergeCell ref="L138:L141"/>
    <mergeCell ref="L143:L144"/>
    <mergeCell ref="F2:AG2"/>
    <mergeCell ref="L146:L148"/>
    <mergeCell ref="L53:L54"/>
    <mergeCell ref="L65:L68"/>
    <mergeCell ref="L73:L75"/>
    <mergeCell ref="L78:L80"/>
    <mergeCell ref="P3:AA3"/>
    <mergeCell ref="L95:L97"/>
    <mergeCell ref="L102:L110"/>
    <mergeCell ref="I7:K7"/>
    <mergeCell ref="J8:K8"/>
    <mergeCell ref="G5:K5"/>
    <mergeCell ref="H6:K6"/>
    <mergeCell ref="F26:G26"/>
    <mergeCell ref="I26:L26"/>
    <mergeCell ref="H20:K20"/>
    <mergeCell ref="I9:K9"/>
    <mergeCell ref="I14:K14"/>
    <mergeCell ref="J11:K11"/>
    <mergeCell ref="J12:K12"/>
    <mergeCell ref="J13:K13"/>
  </mergeCells>
  <phoneticPr fontId="57" type="noConversion"/>
  <conditionalFormatting sqref="B8">
    <cfRule type="duplicateValues" dxfId="347" priority="299"/>
    <cfRule type="duplicateValues" dxfId="346" priority="300"/>
  </conditionalFormatting>
  <conditionalFormatting sqref="B10">
    <cfRule type="duplicateValues" dxfId="345" priority="297"/>
    <cfRule type="duplicateValues" dxfId="344" priority="298"/>
  </conditionalFormatting>
  <conditionalFormatting sqref="B11">
    <cfRule type="duplicateValues" dxfId="343" priority="295"/>
    <cfRule type="duplicateValues" dxfId="342" priority="296"/>
  </conditionalFormatting>
  <conditionalFormatting sqref="B12:B13">
    <cfRule type="duplicateValues" dxfId="341" priority="293"/>
    <cfRule type="duplicateValues" dxfId="340" priority="294"/>
  </conditionalFormatting>
  <conditionalFormatting sqref="B15:B16">
    <cfRule type="duplicateValues" dxfId="339" priority="291"/>
    <cfRule type="duplicateValues" dxfId="338" priority="292"/>
  </conditionalFormatting>
  <conditionalFormatting sqref="B18">
    <cfRule type="duplicateValues" dxfId="337" priority="235"/>
    <cfRule type="duplicateValues" dxfId="336" priority="236"/>
  </conditionalFormatting>
  <conditionalFormatting sqref="B19">
    <cfRule type="duplicateValues" dxfId="335" priority="233"/>
    <cfRule type="duplicateValues" dxfId="334" priority="234"/>
  </conditionalFormatting>
  <conditionalFormatting sqref="B22">
    <cfRule type="duplicateValues" dxfId="333" priority="289"/>
    <cfRule type="duplicateValues" dxfId="332" priority="290"/>
  </conditionalFormatting>
  <conditionalFormatting sqref="B23">
    <cfRule type="duplicateValues" dxfId="331" priority="287"/>
    <cfRule type="duplicateValues" dxfId="330" priority="288"/>
  </conditionalFormatting>
  <conditionalFormatting sqref="B24">
    <cfRule type="duplicateValues" dxfId="329" priority="285"/>
    <cfRule type="duplicateValues" dxfId="328" priority="286"/>
  </conditionalFormatting>
  <conditionalFormatting sqref="B30">
    <cfRule type="duplicateValues" dxfId="327" priority="283"/>
    <cfRule type="duplicateValues" dxfId="326" priority="284"/>
  </conditionalFormatting>
  <conditionalFormatting sqref="B31">
    <cfRule type="duplicateValues" dxfId="325" priority="281"/>
    <cfRule type="duplicateValues" dxfId="324" priority="282"/>
  </conditionalFormatting>
  <conditionalFormatting sqref="B32">
    <cfRule type="duplicateValues" dxfId="323" priority="279"/>
    <cfRule type="duplicateValues" dxfId="322" priority="280"/>
  </conditionalFormatting>
  <conditionalFormatting sqref="B35">
    <cfRule type="duplicateValues" dxfId="321" priority="277"/>
    <cfRule type="duplicateValues" dxfId="320" priority="278"/>
  </conditionalFormatting>
  <conditionalFormatting sqref="B36">
    <cfRule type="duplicateValues" dxfId="319" priority="275"/>
    <cfRule type="duplicateValues" dxfId="318" priority="276"/>
  </conditionalFormatting>
  <conditionalFormatting sqref="B38:B39">
    <cfRule type="duplicateValues" dxfId="317" priority="273"/>
    <cfRule type="duplicateValues" dxfId="316" priority="274"/>
  </conditionalFormatting>
  <conditionalFormatting sqref="B41:B42">
    <cfRule type="duplicateValues" dxfId="315" priority="271"/>
    <cfRule type="duplicateValues" dxfId="314" priority="272"/>
  </conditionalFormatting>
  <conditionalFormatting sqref="B45">
    <cfRule type="duplicateValues" dxfId="313" priority="269"/>
    <cfRule type="duplicateValues" dxfId="312" priority="270"/>
  </conditionalFormatting>
  <conditionalFormatting sqref="B52">
    <cfRule type="duplicateValues" dxfId="311" priority="267"/>
    <cfRule type="duplicateValues" dxfId="310" priority="268"/>
  </conditionalFormatting>
  <conditionalFormatting sqref="B53">
    <cfRule type="duplicateValues" dxfId="309" priority="265"/>
    <cfRule type="duplicateValues" dxfId="308" priority="266"/>
  </conditionalFormatting>
  <conditionalFormatting sqref="B54">
    <cfRule type="duplicateValues" dxfId="307" priority="231"/>
    <cfRule type="duplicateValues" dxfId="306" priority="232"/>
  </conditionalFormatting>
  <conditionalFormatting sqref="B56:B57">
    <cfRule type="duplicateValues" dxfId="305" priority="261"/>
    <cfRule type="duplicateValues" dxfId="304" priority="262"/>
  </conditionalFormatting>
  <conditionalFormatting sqref="B59:B60">
    <cfRule type="duplicateValues" dxfId="303" priority="259"/>
    <cfRule type="duplicateValues" dxfId="302" priority="260"/>
  </conditionalFormatting>
  <conditionalFormatting sqref="B62">
    <cfRule type="duplicateValues" dxfId="301" priority="172"/>
    <cfRule type="duplicateValues" dxfId="300" priority="173"/>
  </conditionalFormatting>
  <conditionalFormatting sqref="B65">
    <cfRule type="duplicateValues" dxfId="299" priority="255"/>
    <cfRule type="duplicateValues" dxfId="298" priority="256"/>
  </conditionalFormatting>
  <conditionalFormatting sqref="B66">
    <cfRule type="duplicateValues" dxfId="297" priority="253"/>
    <cfRule type="duplicateValues" dxfId="296" priority="254"/>
  </conditionalFormatting>
  <conditionalFormatting sqref="B67">
    <cfRule type="duplicateValues" dxfId="295" priority="251"/>
    <cfRule type="duplicateValues" dxfId="294" priority="252"/>
  </conditionalFormatting>
  <conditionalFormatting sqref="B68">
    <cfRule type="duplicateValues" dxfId="293" priority="249"/>
    <cfRule type="duplicateValues" dxfId="292" priority="250"/>
  </conditionalFormatting>
  <conditionalFormatting sqref="B73">
    <cfRule type="duplicateValues" dxfId="291" priority="247"/>
    <cfRule type="duplicateValues" dxfId="290" priority="248"/>
  </conditionalFormatting>
  <conditionalFormatting sqref="B74">
    <cfRule type="duplicateValues" dxfId="289" priority="245"/>
    <cfRule type="duplicateValues" dxfId="288" priority="246"/>
  </conditionalFormatting>
  <conditionalFormatting sqref="B75">
    <cfRule type="duplicateValues" dxfId="287" priority="243"/>
    <cfRule type="duplicateValues" dxfId="286" priority="244"/>
  </conditionalFormatting>
  <conditionalFormatting sqref="B78:B80">
    <cfRule type="duplicateValues" dxfId="285" priority="241"/>
    <cfRule type="duplicateValues" dxfId="284" priority="242"/>
  </conditionalFormatting>
  <conditionalFormatting sqref="B82:B84">
    <cfRule type="duplicateValues" dxfId="283" priority="239"/>
    <cfRule type="duplicateValues" dxfId="282" priority="240"/>
  </conditionalFormatting>
  <conditionalFormatting sqref="B85">
    <cfRule type="duplicateValues" dxfId="281" priority="237"/>
    <cfRule type="duplicateValues" dxfId="280" priority="238"/>
  </conditionalFormatting>
  <conditionalFormatting sqref="B95">
    <cfRule type="duplicateValues" dxfId="279" priority="227"/>
    <cfRule type="duplicateValues" dxfId="278" priority="228"/>
  </conditionalFormatting>
  <conditionalFormatting sqref="B96">
    <cfRule type="duplicateValues" dxfId="277" priority="225"/>
    <cfRule type="duplicateValues" dxfId="276" priority="226"/>
  </conditionalFormatting>
  <conditionalFormatting sqref="B97">
    <cfRule type="duplicateValues" dxfId="275" priority="223"/>
    <cfRule type="duplicateValues" dxfId="274" priority="224"/>
  </conditionalFormatting>
  <conditionalFormatting sqref="B98">
    <cfRule type="duplicateValues" dxfId="273" priority="221"/>
    <cfRule type="duplicateValues" dxfId="272" priority="222"/>
  </conditionalFormatting>
  <conditionalFormatting sqref="B99:B100">
    <cfRule type="duplicateValues" dxfId="271" priority="219"/>
    <cfRule type="duplicateValues" dxfId="270" priority="220"/>
  </conditionalFormatting>
  <conditionalFormatting sqref="B102:B110">
    <cfRule type="duplicateValues" dxfId="269" priority="217"/>
    <cfRule type="duplicateValues" dxfId="268" priority="218"/>
  </conditionalFormatting>
  <conditionalFormatting sqref="B116:B124">
    <cfRule type="duplicateValues" dxfId="267" priority="215"/>
    <cfRule type="duplicateValues" dxfId="266" priority="216"/>
  </conditionalFormatting>
  <conditionalFormatting sqref="B126:B130">
    <cfRule type="duplicateValues" dxfId="265" priority="213"/>
    <cfRule type="duplicateValues" dxfId="264" priority="214"/>
  </conditionalFormatting>
  <conditionalFormatting sqref="B138">
    <cfRule type="duplicateValues" dxfId="263" priority="211"/>
    <cfRule type="duplicateValues" dxfId="262" priority="212"/>
  </conditionalFormatting>
  <conditionalFormatting sqref="B139">
    <cfRule type="duplicateValues" dxfId="261" priority="209"/>
    <cfRule type="duplicateValues" dxfId="260" priority="210"/>
  </conditionalFormatting>
  <conditionalFormatting sqref="B140">
    <cfRule type="duplicateValues" dxfId="259" priority="207"/>
    <cfRule type="duplicateValues" dxfId="258" priority="208"/>
  </conditionalFormatting>
  <conditionalFormatting sqref="B141">
    <cfRule type="duplicateValues" dxfId="257" priority="205"/>
    <cfRule type="duplicateValues" dxfId="256" priority="206"/>
  </conditionalFormatting>
  <conditionalFormatting sqref="B143">
    <cfRule type="duplicateValues" dxfId="255" priority="203"/>
    <cfRule type="duplicateValues" dxfId="254" priority="204"/>
  </conditionalFormatting>
  <conditionalFormatting sqref="B144">
    <cfRule type="duplicateValues" dxfId="253" priority="201"/>
    <cfRule type="duplicateValues" dxfId="252" priority="202"/>
  </conditionalFormatting>
  <conditionalFormatting sqref="B146">
    <cfRule type="duplicateValues" dxfId="251" priority="199"/>
    <cfRule type="duplicateValues" dxfId="250" priority="200"/>
  </conditionalFormatting>
  <conditionalFormatting sqref="B147">
    <cfRule type="duplicateValues" dxfId="249" priority="197"/>
    <cfRule type="duplicateValues" dxfId="248" priority="198"/>
  </conditionalFormatting>
  <conditionalFormatting sqref="B148">
    <cfRule type="duplicateValues" dxfId="247" priority="195"/>
    <cfRule type="duplicateValues" dxfId="246" priority="196"/>
  </conditionalFormatting>
  <conditionalFormatting sqref="B149">
    <cfRule type="duplicateValues" dxfId="245" priority="193"/>
    <cfRule type="duplicateValues" dxfId="244" priority="194"/>
  </conditionalFormatting>
  <conditionalFormatting sqref="B150">
    <cfRule type="duplicateValues" dxfId="243" priority="191"/>
    <cfRule type="duplicateValues" dxfId="242" priority="192"/>
  </conditionalFormatting>
  <conditionalFormatting sqref="B152">
    <cfRule type="duplicateValues" dxfId="241" priority="189"/>
    <cfRule type="duplicateValues" dxfId="240" priority="190"/>
  </conditionalFormatting>
  <conditionalFormatting sqref="B153">
    <cfRule type="duplicateValues" dxfId="239" priority="187"/>
    <cfRule type="duplicateValues" dxfId="238" priority="188"/>
  </conditionalFormatting>
  <conditionalFormatting sqref="B154">
    <cfRule type="duplicateValues" dxfId="237" priority="185"/>
    <cfRule type="duplicateValues" dxfId="236" priority="186"/>
  </conditionalFormatting>
  <conditionalFormatting sqref="B161:B164 B166:B168">
    <cfRule type="duplicateValues" dxfId="235" priority="183"/>
    <cfRule type="duplicateValues" dxfId="234" priority="184"/>
  </conditionalFormatting>
  <conditionalFormatting sqref="B165">
    <cfRule type="duplicateValues" dxfId="233" priority="181"/>
    <cfRule type="duplicateValues" dxfId="232" priority="182"/>
  </conditionalFormatting>
  <printOptions horizontalCentered="1"/>
  <pageMargins left="0" right="0" top="0" bottom="0" header="0.11811023622047245" footer="0.11811023622047245"/>
  <pageSetup paperSize="11" scale="28" firstPageNumber="26" fitToWidth="0" fitToHeight="0" pageOrder="overThenDown" orientation="landscape" useFirstPageNumber="1" r:id="rId1"/>
  <headerFooter>
    <oddFooter xml:space="preserve">&amp;C&amp;18 </oddFooter>
    <firstFooter>&amp;C&amp;18 12</firstFooter>
  </headerFooter>
  <rowBreaks count="7" manualBreakCount="7">
    <brk id="27" min="5" max="83" man="1"/>
    <brk id="49" min="5" max="83" man="1"/>
    <brk id="70" min="5" max="83" man="1"/>
    <brk id="91" min="5" max="83" man="1"/>
    <brk id="113" min="5" max="83" man="1"/>
    <brk id="135" min="5" max="83" man="1"/>
    <brk id="158" min="5" max="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1A5A9-97FF-4EB7-A1E4-D80140E9B9DE}">
  <sheetPr>
    <tabColor theme="9" tint="-0.499984740745262"/>
  </sheetPr>
  <dimension ref="A1:BN174"/>
  <sheetViews>
    <sheetView view="pageBreakPreview" zoomScale="50" zoomScaleNormal="100" zoomScaleSheetLayoutView="50" workbookViewId="0">
      <pane xSplit="14" ySplit="4" topLeftCell="O5" activePane="bottomRight" state="frozen"/>
      <selection activeCell="E2" sqref="E2:BC2"/>
      <selection pane="topRight" activeCell="E2" sqref="E2:BC2"/>
      <selection pane="bottomLeft" activeCell="E2" sqref="E2:BC2"/>
      <selection pane="bottomRight" activeCell="O1" sqref="O1:BM1048576"/>
    </sheetView>
  </sheetViews>
  <sheetFormatPr defaultColWidth="9.140625" defaultRowHeight="18.75"/>
  <cols>
    <col min="1" max="1" width="3.85546875" style="239" customWidth="1"/>
    <col min="2" max="2" width="13.7109375" style="240" customWidth="1"/>
    <col min="3" max="3" width="27" style="240" customWidth="1"/>
    <col min="4" max="5" width="1.7109375" style="3" customWidth="1"/>
    <col min="6" max="6" width="3.5703125" style="3" customWidth="1"/>
    <col min="7" max="7" width="5.7109375" style="4" customWidth="1"/>
    <col min="8" max="8" width="7.85546875" style="3" customWidth="1"/>
    <col min="9" max="9" width="2.7109375" style="3" customWidth="1"/>
    <col min="10" max="10" width="3.42578125" style="3" customWidth="1"/>
    <col min="11" max="11" width="43.7109375" style="3" customWidth="1"/>
    <col min="12" max="12" width="19.28515625" style="73" customWidth="1"/>
    <col min="13" max="13" width="12.42578125" style="2" customWidth="1"/>
    <col min="14" max="14" width="0.85546875" style="120" customWidth="1"/>
    <col min="15" max="15" width="0.85546875" style="3" customWidth="1"/>
    <col min="16" max="23" width="15" style="5" customWidth="1"/>
    <col min="24" max="27" width="15" style="3" customWidth="1"/>
    <col min="28" max="28" width="0.85546875" style="3" customWidth="1"/>
    <col min="29" max="33" width="15" style="5" customWidth="1"/>
    <col min="34" max="16384" width="9.140625" style="3"/>
  </cols>
  <sheetData>
    <row r="1" spans="1:33" s="256" customFormat="1" ht="19.5">
      <c r="A1" s="249"/>
      <c r="B1" s="250"/>
      <c r="C1" s="250"/>
      <c r="G1" s="257"/>
      <c r="L1" s="258"/>
      <c r="M1" s="250"/>
      <c r="N1" s="253"/>
      <c r="O1" s="255"/>
      <c r="P1" s="259"/>
      <c r="Q1" s="259"/>
      <c r="R1" s="259"/>
      <c r="S1" s="259"/>
      <c r="T1" s="259"/>
      <c r="U1" s="259"/>
      <c r="V1" s="259"/>
      <c r="W1" s="259"/>
      <c r="X1" s="259"/>
      <c r="Y1" s="259"/>
      <c r="Z1" s="259"/>
      <c r="AA1" s="259"/>
      <c r="AB1" s="255"/>
      <c r="AC1" s="259"/>
      <c r="AD1" s="259"/>
      <c r="AE1" s="259"/>
      <c r="AF1" s="259"/>
      <c r="AG1" s="259"/>
    </row>
    <row r="2" spans="1:33" ht="54.95" customHeight="1" thickBot="1">
      <c r="A2" s="223"/>
      <c r="B2" s="224"/>
      <c r="C2" s="224"/>
      <c r="D2" s="6"/>
      <c r="E2" s="7"/>
      <c r="F2" s="311" t="s">
        <v>239</v>
      </c>
      <c r="G2" s="311"/>
      <c r="H2" s="311"/>
      <c r="I2" s="311"/>
      <c r="J2" s="311"/>
      <c r="K2" s="311"/>
      <c r="L2" s="311"/>
      <c r="M2" s="311"/>
      <c r="N2" s="311"/>
      <c r="O2" s="311"/>
      <c r="P2" s="311"/>
      <c r="Q2" s="311"/>
      <c r="R2" s="311"/>
      <c r="S2" s="311"/>
      <c r="T2" s="311"/>
      <c r="U2" s="311"/>
      <c r="V2" s="311"/>
      <c r="W2" s="311"/>
      <c r="X2" s="311"/>
      <c r="Y2" s="311"/>
      <c r="Z2" s="311"/>
      <c r="AA2" s="311"/>
      <c r="AB2" s="311"/>
      <c r="AC2" s="311"/>
      <c r="AD2" s="311"/>
      <c r="AE2" s="311"/>
      <c r="AF2" s="311"/>
      <c r="AG2" s="311"/>
    </row>
    <row r="3" spans="1:33" s="107" customFormat="1" ht="27" customHeight="1" thickBot="1">
      <c r="A3" s="225"/>
      <c r="B3" s="226"/>
      <c r="C3" s="226"/>
      <c r="D3" s="104"/>
      <c r="E3" s="105"/>
      <c r="F3" s="309" t="s">
        <v>85</v>
      </c>
      <c r="G3" s="309"/>
      <c r="H3" s="309"/>
      <c r="I3" s="309"/>
      <c r="J3" s="309"/>
      <c r="K3" s="309"/>
      <c r="L3" s="303" t="s">
        <v>86</v>
      </c>
      <c r="M3" s="303" t="s">
        <v>213</v>
      </c>
      <c r="N3" s="127"/>
      <c r="O3" s="106"/>
      <c r="P3" s="281">
        <v>2025</v>
      </c>
      <c r="Q3" s="281"/>
      <c r="R3" s="281"/>
      <c r="S3" s="281"/>
      <c r="T3" s="281"/>
      <c r="U3" s="281"/>
      <c r="V3" s="281"/>
      <c r="W3" s="281"/>
      <c r="X3" s="281"/>
      <c r="Y3" s="281"/>
      <c r="Z3" s="281"/>
      <c r="AA3" s="281"/>
      <c r="AB3" s="106"/>
      <c r="AC3" s="281">
        <v>2026</v>
      </c>
      <c r="AD3" s="281"/>
      <c r="AE3" s="281"/>
      <c r="AF3" s="281"/>
      <c r="AG3" s="281"/>
    </row>
    <row r="4" spans="1:33" s="109" customFormat="1" ht="27" customHeight="1" thickBot="1">
      <c r="A4" s="225"/>
      <c r="B4" s="226"/>
      <c r="C4" s="226"/>
      <c r="D4" s="104"/>
      <c r="E4" s="105"/>
      <c r="F4" s="310"/>
      <c r="G4" s="310"/>
      <c r="H4" s="310"/>
      <c r="I4" s="310"/>
      <c r="J4" s="310"/>
      <c r="K4" s="310"/>
      <c r="L4" s="304"/>
      <c r="M4" s="304"/>
      <c r="N4" s="147"/>
      <c r="O4" s="108"/>
      <c r="P4" s="186" t="s">
        <v>0</v>
      </c>
      <c r="Q4" s="186" t="s">
        <v>1</v>
      </c>
      <c r="R4" s="186" t="s">
        <v>2</v>
      </c>
      <c r="S4" s="186" t="s">
        <v>3</v>
      </c>
      <c r="T4" s="186" t="s">
        <v>4</v>
      </c>
      <c r="U4" s="186" t="s">
        <v>5</v>
      </c>
      <c r="V4" s="186" t="s">
        <v>6</v>
      </c>
      <c r="W4" s="186" t="s">
        <v>7</v>
      </c>
      <c r="X4" s="186" t="s">
        <v>8</v>
      </c>
      <c r="Y4" s="186" t="s">
        <v>9</v>
      </c>
      <c r="Z4" s="186" t="s">
        <v>10</v>
      </c>
      <c r="AA4" s="186" t="s">
        <v>11</v>
      </c>
      <c r="AB4" s="108"/>
      <c r="AC4" s="186" t="s">
        <v>0</v>
      </c>
      <c r="AD4" s="186" t="s">
        <v>1</v>
      </c>
      <c r="AE4" s="186" t="s">
        <v>2</v>
      </c>
      <c r="AF4" s="186" t="s">
        <v>3</v>
      </c>
      <c r="AG4" s="186" t="s">
        <v>4</v>
      </c>
    </row>
    <row r="5" spans="1:33" s="109" customFormat="1" ht="42" customHeight="1">
      <c r="A5" s="227"/>
      <c r="B5" s="228"/>
      <c r="C5" s="228"/>
      <c r="D5" s="104"/>
      <c r="E5" s="104"/>
      <c r="F5" s="197" t="s">
        <v>28</v>
      </c>
      <c r="G5" s="284" t="s">
        <v>87</v>
      </c>
      <c r="H5" s="284"/>
      <c r="I5" s="284"/>
      <c r="J5" s="284"/>
      <c r="K5" s="284"/>
      <c r="L5" s="198"/>
      <c r="M5" s="199"/>
      <c r="N5" s="200"/>
      <c r="O5" s="194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195"/>
      <c r="AB5" s="194"/>
      <c r="AC5" s="195"/>
      <c r="AD5" s="195"/>
      <c r="AE5" s="195"/>
      <c r="AF5" s="195"/>
      <c r="AG5" s="195"/>
    </row>
    <row r="6" spans="1:33" ht="44.1" customHeight="1">
      <c r="A6" s="223"/>
      <c r="B6" s="224"/>
      <c r="C6" s="224"/>
      <c r="D6" s="6"/>
      <c r="E6" s="7"/>
      <c r="F6" s="8"/>
      <c r="G6" s="9" t="s">
        <v>26</v>
      </c>
      <c r="H6" s="285" t="s">
        <v>88</v>
      </c>
      <c r="I6" s="286"/>
      <c r="J6" s="286"/>
      <c r="K6" s="286"/>
      <c r="L6" s="65"/>
      <c r="M6" s="110"/>
      <c r="N6" s="135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</row>
    <row r="7" spans="1:33" ht="44.1" customHeight="1">
      <c r="A7" s="223"/>
      <c r="B7" s="224"/>
      <c r="C7" s="224"/>
      <c r="D7" s="6"/>
      <c r="E7" s="7"/>
      <c r="F7" s="8"/>
      <c r="G7" s="11"/>
      <c r="H7" s="29" t="s">
        <v>52</v>
      </c>
      <c r="I7" s="283" t="s">
        <v>89</v>
      </c>
      <c r="J7" s="283"/>
      <c r="K7" s="283"/>
      <c r="L7" s="65"/>
      <c r="M7" s="110"/>
      <c r="N7" s="135"/>
      <c r="O7" s="13"/>
      <c r="P7" s="10"/>
      <c r="Q7" s="10"/>
      <c r="R7" s="10"/>
      <c r="S7" s="10"/>
      <c r="T7" s="10"/>
      <c r="U7" s="10"/>
      <c r="V7" s="10"/>
      <c r="W7" s="10"/>
      <c r="X7" s="13"/>
      <c r="Y7" s="13"/>
      <c r="Z7" s="13"/>
      <c r="AA7" s="13"/>
      <c r="AB7" s="13"/>
      <c r="AC7" s="10"/>
      <c r="AD7" s="10"/>
      <c r="AE7" s="10"/>
      <c r="AF7" s="10"/>
      <c r="AG7" s="10"/>
    </row>
    <row r="8" spans="1:33" ht="44.1" customHeight="1">
      <c r="A8" s="223"/>
      <c r="B8" s="229"/>
      <c r="C8" s="230"/>
      <c r="D8" s="6"/>
      <c r="E8" s="7"/>
      <c r="F8" s="8"/>
      <c r="G8" s="14"/>
      <c r="H8" s="15"/>
      <c r="I8" s="16" t="s">
        <v>23</v>
      </c>
      <c r="J8" s="283" t="s">
        <v>90</v>
      </c>
      <c r="K8" s="283"/>
      <c r="L8" s="17" t="s">
        <v>12</v>
      </c>
      <c r="M8" s="110" t="s">
        <v>13</v>
      </c>
      <c r="N8" s="135"/>
      <c r="O8" s="160"/>
      <c r="P8" s="159">
        <v>0.2</v>
      </c>
      <c r="Q8" s="159">
        <v>21.3</v>
      </c>
      <c r="R8" s="159">
        <v>6.6</v>
      </c>
      <c r="S8" s="159">
        <v>-15.6</v>
      </c>
      <c r="T8" s="159">
        <v>-5.3</v>
      </c>
      <c r="U8" s="159">
        <v>-12.2</v>
      </c>
      <c r="V8" s="159">
        <v>-5.5</v>
      </c>
      <c r="W8" s="159">
        <v>-12.9</v>
      </c>
      <c r="X8" s="160">
        <v>-16.3</v>
      </c>
      <c r="Y8" s="160">
        <v>-22.7</v>
      </c>
      <c r="Z8" s="160">
        <v>-48.2</v>
      </c>
      <c r="AA8" s="160">
        <v>-25.1</v>
      </c>
      <c r="AB8" s="160"/>
      <c r="AC8" s="159">
        <v>-5.9</v>
      </c>
      <c r="AD8" s="159">
        <v>-38.6</v>
      </c>
      <c r="AE8" s="159">
        <v>-29.3</v>
      </c>
      <c r="AF8" s="159">
        <v>2.8</v>
      </c>
      <c r="AG8" s="159">
        <v>-16.7</v>
      </c>
    </row>
    <row r="9" spans="1:33" ht="44.1" customHeight="1">
      <c r="A9" s="223"/>
      <c r="B9" s="224"/>
      <c r="C9" s="224"/>
      <c r="D9" s="6"/>
      <c r="E9" s="7"/>
      <c r="H9" s="29" t="s">
        <v>53</v>
      </c>
      <c r="I9" s="283" t="s">
        <v>92</v>
      </c>
      <c r="J9" s="283"/>
      <c r="K9" s="283"/>
      <c r="L9" s="65"/>
      <c r="M9" s="110"/>
      <c r="N9" s="135"/>
      <c r="O9" s="159"/>
      <c r="P9" s="159"/>
      <c r="Q9" s="159"/>
      <c r="R9" s="159"/>
      <c r="S9" s="159"/>
      <c r="T9" s="159"/>
      <c r="U9" s="159"/>
      <c r="V9" s="159"/>
      <c r="W9" s="159"/>
      <c r="X9" s="159"/>
      <c r="Y9" s="159"/>
      <c r="Z9" s="159"/>
      <c r="AA9" s="159"/>
      <c r="AB9" s="159"/>
      <c r="AC9" s="159"/>
      <c r="AD9" s="159"/>
      <c r="AE9" s="159"/>
      <c r="AF9" s="159"/>
      <c r="AG9" s="159"/>
    </row>
    <row r="10" spans="1:33" ht="44.1" customHeight="1">
      <c r="A10" s="223"/>
      <c r="B10" s="229"/>
      <c r="C10" s="230"/>
      <c r="D10" s="6"/>
      <c r="E10" s="7"/>
      <c r="G10" s="14"/>
      <c r="H10" s="8"/>
      <c r="I10" s="16" t="s">
        <v>23</v>
      </c>
      <c r="J10" s="283" t="s">
        <v>93</v>
      </c>
      <c r="K10" s="283"/>
      <c r="L10" s="175" t="s">
        <v>12</v>
      </c>
      <c r="M10" s="2" t="s">
        <v>15</v>
      </c>
      <c r="N10" s="135"/>
      <c r="O10" s="160"/>
      <c r="P10" s="159">
        <v>23.5</v>
      </c>
      <c r="Q10" s="159">
        <v>23.1</v>
      </c>
      <c r="R10" s="159">
        <v>15.9</v>
      </c>
      <c r="S10" s="159">
        <v>0.6</v>
      </c>
      <c r="T10" s="159">
        <v>-5.7</v>
      </c>
      <c r="U10" s="159">
        <v>-14.1</v>
      </c>
      <c r="V10" s="159">
        <v>-6.9</v>
      </c>
      <c r="W10" s="159">
        <v>-6.3</v>
      </c>
      <c r="X10" s="160">
        <v>-9.6</v>
      </c>
      <c r="Y10" s="160">
        <v>-15.4</v>
      </c>
      <c r="Z10" s="160">
        <v>-15.8</v>
      </c>
      <c r="AA10" s="160">
        <v>-18.399999999999999</v>
      </c>
      <c r="AB10" s="160"/>
      <c r="AC10" s="159">
        <v>-14</v>
      </c>
      <c r="AD10" s="159">
        <v>-15</v>
      </c>
      <c r="AE10" s="159">
        <v>-11.3</v>
      </c>
      <c r="AF10" s="159">
        <v>7.9</v>
      </c>
      <c r="AG10" s="159">
        <v>19.2</v>
      </c>
    </row>
    <row r="11" spans="1:33" ht="44.1" customHeight="1">
      <c r="A11" s="223"/>
      <c r="B11" s="229"/>
      <c r="C11" s="230"/>
      <c r="D11" s="6"/>
      <c r="E11" s="7"/>
      <c r="F11" s="8"/>
      <c r="G11" s="14"/>
      <c r="H11" s="8"/>
      <c r="I11" s="16" t="s">
        <v>23</v>
      </c>
      <c r="J11" s="283" t="s">
        <v>95</v>
      </c>
      <c r="K11" s="283"/>
      <c r="L11" s="175" t="s">
        <v>12</v>
      </c>
      <c r="M11" s="2" t="s">
        <v>15</v>
      </c>
      <c r="N11" s="135"/>
      <c r="O11" s="160"/>
      <c r="P11" s="159">
        <v>27.4</v>
      </c>
      <c r="Q11" s="159">
        <v>27.4</v>
      </c>
      <c r="R11" s="159">
        <v>18.899999999999999</v>
      </c>
      <c r="S11" s="159">
        <v>0.3</v>
      </c>
      <c r="T11" s="159">
        <v>-7.7</v>
      </c>
      <c r="U11" s="159">
        <v>-20.3</v>
      </c>
      <c r="V11" s="159">
        <v>-12.5</v>
      </c>
      <c r="W11" s="159">
        <v>-10.6</v>
      </c>
      <c r="X11" s="160">
        <v>-12</v>
      </c>
      <c r="Y11" s="160">
        <v>-18.600000000000001</v>
      </c>
      <c r="Z11" s="160">
        <v>-19.100000000000001</v>
      </c>
      <c r="AA11" s="160">
        <v>-21.8</v>
      </c>
      <c r="AB11" s="160"/>
      <c r="AC11" s="159">
        <v>-16.8</v>
      </c>
      <c r="AD11" s="159">
        <v>-18.100000000000001</v>
      </c>
      <c r="AE11" s="159">
        <v>-14.1</v>
      </c>
      <c r="AF11" s="159">
        <v>7.8</v>
      </c>
      <c r="AG11" s="159">
        <v>23.3</v>
      </c>
    </row>
    <row r="12" spans="1:33" ht="44.1" customHeight="1">
      <c r="A12" s="223"/>
      <c r="B12" s="229"/>
      <c r="C12" s="230"/>
      <c r="D12" s="6"/>
      <c r="E12" s="7"/>
      <c r="F12" s="8"/>
      <c r="G12" s="14"/>
      <c r="H12" s="15"/>
      <c r="I12" s="16" t="s">
        <v>23</v>
      </c>
      <c r="J12" s="283" t="s">
        <v>96</v>
      </c>
      <c r="K12" s="283"/>
      <c r="L12" s="175" t="s">
        <v>12</v>
      </c>
      <c r="M12" s="2" t="s">
        <v>15</v>
      </c>
      <c r="N12" s="137"/>
      <c r="O12" s="160"/>
      <c r="P12" s="159">
        <v>26.8</v>
      </c>
      <c r="Q12" s="159">
        <v>8</v>
      </c>
      <c r="R12" s="159">
        <v>-0.9</v>
      </c>
      <c r="S12" s="159">
        <v>-5.5</v>
      </c>
      <c r="T12" s="159">
        <v>-6.5</v>
      </c>
      <c r="U12" s="159">
        <v>-15.3</v>
      </c>
      <c r="V12" s="159">
        <v>4</v>
      </c>
      <c r="W12" s="159">
        <v>10.199999999999999</v>
      </c>
      <c r="X12" s="160">
        <v>4</v>
      </c>
      <c r="Y12" s="160">
        <v>-7.2</v>
      </c>
      <c r="Z12" s="160">
        <v>-3.2</v>
      </c>
      <c r="AA12" s="160">
        <v>-3.7</v>
      </c>
      <c r="AB12" s="160"/>
      <c r="AC12" s="159">
        <v>-4.2</v>
      </c>
      <c r="AD12" s="159">
        <v>-0.3</v>
      </c>
      <c r="AE12" s="159">
        <v>17.5</v>
      </c>
      <c r="AF12" s="159">
        <v>36.9</v>
      </c>
      <c r="AG12" s="159">
        <v>30.2</v>
      </c>
    </row>
    <row r="13" spans="1:33" s="27" customFormat="1" ht="44.1" customHeight="1">
      <c r="A13" s="231"/>
      <c r="B13" s="229"/>
      <c r="C13" s="230"/>
      <c r="D13" s="6"/>
      <c r="E13" s="26"/>
      <c r="G13" s="28"/>
      <c r="H13" s="29"/>
      <c r="I13" s="16" t="s">
        <v>23</v>
      </c>
      <c r="J13" s="283" t="s">
        <v>97</v>
      </c>
      <c r="K13" s="283"/>
      <c r="L13" s="175" t="s">
        <v>12</v>
      </c>
      <c r="M13" s="94" t="s">
        <v>15</v>
      </c>
      <c r="N13" s="137"/>
      <c r="O13" s="160"/>
      <c r="P13" s="159">
        <v>15.8</v>
      </c>
      <c r="Q13" s="159">
        <v>1.3</v>
      </c>
      <c r="R13" s="159">
        <v>-6</v>
      </c>
      <c r="S13" s="159">
        <v>-11.8</v>
      </c>
      <c r="T13" s="159">
        <v>-17.3</v>
      </c>
      <c r="U13" s="159">
        <v>-23.8</v>
      </c>
      <c r="V13" s="159">
        <v>-11.7</v>
      </c>
      <c r="W13" s="159">
        <v>-10.199999999999999</v>
      </c>
      <c r="X13" s="160">
        <v>-15</v>
      </c>
      <c r="Y13" s="160">
        <v>-23.7</v>
      </c>
      <c r="Z13" s="160">
        <v>-16.3</v>
      </c>
      <c r="AA13" s="160">
        <v>-17.600000000000001</v>
      </c>
      <c r="AB13" s="160"/>
      <c r="AC13" s="159">
        <v>-15.1</v>
      </c>
      <c r="AD13" s="159">
        <v>-15.4</v>
      </c>
      <c r="AE13" s="159">
        <v>-4.4000000000000004</v>
      </c>
      <c r="AF13" s="159">
        <v>16.600000000000001</v>
      </c>
      <c r="AG13" s="159">
        <v>24.3</v>
      </c>
    </row>
    <row r="14" spans="1:33" s="27" customFormat="1" ht="44.1" customHeight="1">
      <c r="A14" s="231"/>
      <c r="B14" s="232"/>
      <c r="C14" s="232"/>
      <c r="D14" s="6"/>
      <c r="E14" s="26"/>
      <c r="G14" s="28"/>
      <c r="H14" s="29" t="s">
        <v>54</v>
      </c>
      <c r="I14" s="283" t="s">
        <v>98</v>
      </c>
      <c r="J14" s="283"/>
      <c r="K14" s="283"/>
      <c r="L14" s="151"/>
      <c r="M14" s="94"/>
      <c r="N14" s="185"/>
      <c r="O14" s="162"/>
      <c r="P14" s="161"/>
      <c r="Q14" s="161"/>
      <c r="R14" s="161"/>
      <c r="S14" s="161"/>
      <c r="T14" s="161"/>
      <c r="U14" s="161"/>
      <c r="V14" s="161"/>
      <c r="W14" s="161"/>
      <c r="X14" s="162"/>
      <c r="Y14" s="162"/>
      <c r="Z14" s="162"/>
      <c r="AA14" s="162"/>
      <c r="AB14" s="162"/>
      <c r="AC14" s="161"/>
      <c r="AD14" s="161"/>
      <c r="AE14" s="161"/>
      <c r="AF14" s="161"/>
      <c r="AG14" s="161"/>
    </row>
    <row r="15" spans="1:33" s="27" customFormat="1" ht="44.1" customHeight="1">
      <c r="A15" s="231"/>
      <c r="B15" s="229"/>
      <c r="C15" s="230"/>
      <c r="D15" s="6"/>
      <c r="E15" s="26"/>
      <c r="G15" s="28"/>
      <c r="H15" s="29"/>
      <c r="I15" s="16" t="s">
        <v>23</v>
      </c>
      <c r="J15" s="283" t="s">
        <v>99</v>
      </c>
      <c r="K15" s="283"/>
      <c r="L15" s="37" t="s">
        <v>12</v>
      </c>
      <c r="M15" s="94" t="s">
        <v>13</v>
      </c>
      <c r="N15" s="127"/>
      <c r="O15" s="160"/>
      <c r="P15" s="159">
        <v>-14.1</v>
      </c>
      <c r="Q15" s="159">
        <v>-10.9</v>
      </c>
      <c r="R15" s="159">
        <v>-8.9</v>
      </c>
      <c r="S15" s="159">
        <v>-0.8</v>
      </c>
      <c r="T15" s="159">
        <v>-12.4</v>
      </c>
      <c r="U15" s="159">
        <v>-7</v>
      </c>
      <c r="V15" s="159">
        <v>-10.6</v>
      </c>
      <c r="W15" s="159">
        <v>-6.8</v>
      </c>
      <c r="X15" s="160">
        <v>-1.7</v>
      </c>
      <c r="Y15" s="160">
        <v>-5.0999999999999996</v>
      </c>
      <c r="Z15" s="160">
        <v>-13.7</v>
      </c>
      <c r="AA15" s="160">
        <v>-15.2</v>
      </c>
      <c r="AB15" s="160"/>
      <c r="AC15" s="159">
        <v>-10.9</v>
      </c>
      <c r="AD15" s="159">
        <v>-21.7</v>
      </c>
      <c r="AE15" s="159">
        <v>-18.7</v>
      </c>
      <c r="AF15" s="159">
        <v>-19.399999999999999</v>
      </c>
      <c r="AG15" s="159">
        <v>-13</v>
      </c>
    </row>
    <row r="16" spans="1:33" s="27" customFormat="1" ht="44.1" customHeight="1">
      <c r="A16" s="231"/>
      <c r="B16" s="229"/>
      <c r="C16" s="230"/>
      <c r="D16" s="6"/>
      <c r="E16" s="26"/>
      <c r="G16" s="28"/>
      <c r="H16" s="29"/>
      <c r="I16" s="16" t="s">
        <v>23</v>
      </c>
      <c r="J16" s="283" t="s">
        <v>101</v>
      </c>
      <c r="K16" s="283"/>
      <c r="L16" s="37" t="s">
        <v>12</v>
      </c>
      <c r="M16" s="94" t="s">
        <v>13</v>
      </c>
      <c r="N16" s="147"/>
      <c r="O16" s="160"/>
      <c r="P16" s="159">
        <v>-15.6</v>
      </c>
      <c r="Q16" s="159">
        <v>-3.7</v>
      </c>
      <c r="R16" s="159">
        <v>-7.6</v>
      </c>
      <c r="S16" s="159">
        <v>4.2</v>
      </c>
      <c r="T16" s="159">
        <v>-4.2</v>
      </c>
      <c r="U16" s="159">
        <v>-4</v>
      </c>
      <c r="V16" s="159">
        <v>-6.8</v>
      </c>
      <c r="W16" s="159">
        <v>-7.7</v>
      </c>
      <c r="X16" s="160">
        <v>0.8</v>
      </c>
      <c r="Y16" s="160">
        <v>-6.5</v>
      </c>
      <c r="Z16" s="160">
        <v>-14</v>
      </c>
      <c r="AA16" s="160">
        <v>-12.3</v>
      </c>
      <c r="AB16" s="160"/>
      <c r="AC16" s="159">
        <v>-8.8000000000000007</v>
      </c>
      <c r="AD16" s="159">
        <v>-24</v>
      </c>
      <c r="AE16" s="159">
        <v>-15.3</v>
      </c>
      <c r="AF16" s="159">
        <v>-23.6</v>
      </c>
      <c r="AG16" s="159">
        <v>-20.8</v>
      </c>
    </row>
    <row r="17" spans="1:33" s="27" customFormat="1" ht="44.1" customHeight="1">
      <c r="A17" s="233"/>
      <c r="B17" s="234"/>
      <c r="C17" s="234"/>
      <c r="D17" s="25"/>
      <c r="E17" s="25"/>
      <c r="G17" s="28"/>
      <c r="H17" s="29" t="s">
        <v>232</v>
      </c>
      <c r="I17" s="294" t="s">
        <v>233</v>
      </c>
      <c r="J17" s="294"/>
      <c r="K17" s="294"/>
      <c r="L17" s="151"/>
      <c r="M17" s="94"/>
      <c r="N17" s="131"/>
      <c r="O17" s="162"/>
      <c r="P17" s="161"/>
      <c r="Q17" s="161"/>
      <c r="R17" s="161"/>
      <c r="S17" s="161"/>
      <c r="T17" s="161"/>
      <c r="U17" s="161"/>
      <c r="V17" s="161"/>
      <c r="W17" s="161"/>
      <c r="X17" s="161"/>
      <c r="Y17" s="161"/>
      <c r="Z17" s="161"/>
      <c r="AA17" s="161"/>
      <c r="AB17" s="162"/>
      <c r="AC17" s="161"/>
      <c r="AD17" s="161"/>
      <c r="AE17" s="161"/>
      <c r="AF17" s="161"/>
      <c r="AG17" s="161"/>
    </row>
    <row r="18" spans="1:33" s="27" customFormat="1" ht="44.1" customHeight="1">
      <c r="A18" s="231"/>
      <c r="B18" s="229"/>
      <c r="C18" s="230"/>
      <c r="D18" s="6"/>
      <c r="E18" s="26"/>
      <c r="F18" s="35"/>
      <c r="G18" s="36"/>
      <c r="I18" s="16" t="s">
        <v>23</v>
      </c>
      <c r="J18" s="283" t="s">
        <v>103</v>
      </c>
      <c r="K18" s="283"/>
      <c r="L18" s="176" t="s">
        <v>12</v>
      </c>
      <c r="M18" s="94" t="s">
        <v>13</v>
      </c>
      <c r="N18" s="140"/>
      <c r="O18" s="160"/>
      <c r="P18" s="159">
        <v>2.8</v>
      </c>
      <c r="Q18" s="159">
        <v>-0.4</v>
      </c>
      <c r="R18" s="159">
        <v>-10.8</v>
      </c>
      <c r="S18" s="159">
        <v>-24.9</v>
      </c>
      <c r="T18" s="159">
        <v>-29.3</v>
      </c>
      <c r="U18" s="159">
        <v>-25.3</v>
      </c>
      <c r="V18" s="159">
        <v>-22.8</v>
      </c>
      <c r="W18" s="159">
        <v>-31.3</v>
      </c>
      <c r="X18" s="160">
        <v>-16</v>
      </c>
      <c r="Y18" s="160">
        <v>10</v>
      </c>
      <c r="Z18" s="160">
        <v>-15.5</v>
      </c>
      <c r="AA18" s="160">
        <v>-27.5</v>
      </c>
      <c r="AB18" s="160"/>
      <c r="AC18" s="159">
        <v>-4.4000000000000004</v>
      </c>
      <c r="AD18" s="159">
        <v>-38.200000000000003</v>
      </c>
      <c r="AE18" s="159">
        <v>-37</v>
      </c>
      <c r="AF18" s="159">
        <v>4.0999999999999996</v>
      </c>
      <c r="AG18" s="159">
        <v>-20</v>
      </c>
    </row>
    <row r="19" spans="1:33" s="27" customFormat="1" ht="44.1" customHeight="1">
      <c r="A19" s="231"/>
      <c r="B19" s="229"/>
      <c r="C19" s="230"/>
      <c r="D19" s="6"/>
      <c r="E19" s="26"/>
      <c r="G19" s="38"/>
      <c r="H19" s="39"/>
      <c r="I19" s="16" t="s">
        <v>23</v>
      </c>
      <c r="J19" s="283" t="s">
        <v>105</v>
      </c>
      <c r="K19" s="283"/>
      <c r="L19" s="176" t="s">
        <v>12</v>
      </c>
      <c r="M19" s="94" t="s">
        <v>13</v>
      </c>
      <c r="N19" s="140"/>
      <c r="O19" s="160"/>
      <c r="P19" s="159">
        <v>-12.3</v>
      </c>
      <c r="Q19" s="159">
        <v>-19.7</v>
      </c>
      <c r="R19" s="159">
        <v>-2.2999999999999998</v>
      </c>
      <c r="S19" s="159">
        <v>1</v>
      </c>
      <c r="T19" s="159">
        <v>-18.399999999999999</v>
      </c>
      <c r="U19" s="159">
        <v>2.7</v>
      </c>
      <c r="V19" s="159">
        <v>-2.2000000000000002</v>
      </c>
      <c r="W19" s="159">
        <v>-17.7</v>
      </c>
      <c r="X19" s="160">
        <v>-6.5</v>
      </c>
      <c r="Y19" s="160">
        <v>-22.2</v>
      </c>
      <c r="Z19" s="160">
        <v>-38.9</v>
      </c>
      <c r="AA19" s="160">
        <v>-27.5</v>
      </c>
      <c r="AB19" s="160"/>
      <c r="AC19" s="159">
        <v>-2.7</v>
      </c>
      <c r="AD19" s="159">
        <v>-27.8</v>
      </c>
      <c r="AE19" s="159">
        <v>-20.5</v>
      </c>
      <c r="AF19" s="159">
        <v>-17.399999999999999</v>
      </c>
      <c r="AG19" s="159">
        <v>23.9</v>
      </c>
    </row>
    <row r="20" spans="1:33" s="27" customFormat="1" ht="44.1" customHeight="1">
      <c r="A20" s="231"/>
      <c r="B20" s="232"/>
      <c r="C20" s="232"/>
      <c r="D20" s="6"/>
      <c r="E20" s="26"/>
      <c r="F20" s="30"/>
      <c r="G20" s="40" t="s">
        <v>27</v>
      </c>
      <c r="H20" s="289" t="s">
        <v>106</v>
      </c>
      <c r="I20" s="290"/>
      <c r="J20" s="290"/>
      <c r="K20" s="290"/>
      <c r="L20" s="152"/>
      <c r="M20" s="111"/>
      <c r="N20" s="140"/>
      <c r="O20" s="160"/>
      <c r="P20" s="159"/>
      <c r="Q20" s="159"/>
      <c r="R20" s="159"/>
      <c r="S20" s="159"/>
      <c r="T20" s="159"/>
      <c r="U20" s="161"/>
      <c r="V20" s="161"/>
      <c r="W20" s="161"/>
      <c r="X20" s="163"/>
      <c r="Y20" s="163"/>
      <c r="Z20" s="163"/>
      <c r="AA20" s="163"/>
      <c r="AB20" s="160"/>
      <c r="AC20" s="159"/>
      <c r="AD20" s="159"/>
      <c r="AE20" s="159"/>
      <c r="AF20" s="159"/>
      <c r="AG20" s="159"/>
    </row>
    <row r="21" spans="1:33" s="27" customFormat="1" ht="44.1" customHeight="1">
      <c r="A21" s="231"/>
      <c r="B21" s="232"/>
      <c r="C21" s="232"/>
      <c r="D21" s="6"/>
      <c r="E21" s="26"/>
      <c r="F21" s="30"/>
      <c r="G21" s="38"/>
      <c r="H21" s="29" t="s">
        <v>55</v>
      </c>
      <c r="I21" s="283" t="s">
        <v>107</v>
      </c>
      <c r="J21" s="283"/>
      <c r="K21" s="283"/>
      <c r="L21" s="152"/>
      <c r="M21" s="111"/>
      <c r="N21" s="140"/>
      <c r="O21" s="160"/>
      <c r="P21" s="159"/>
      <c r="Q21" s="159"/>
      <c r="R21" s="159"/>
      <c r="S21" s="159"/>
      <c r="T21" s="159"/>
      <c r="U21" s="161"/>
      <c r="V21" s="161"/>
      <c r="W21" s="161"/>
      <c r="X21" s="163"/>
      <c r="Y21" s="163"/>
      <c r="Z21" s="163"/>
      <c r="AA21" s="163"/>
      <c r="AB21" s="160"/>
      <c r="AC21" s="159"/>
      <c r="AD21" s="159"/>
      <c r="AE21" s="159"/>
      <c r="AF21" s="159"/>
      <c r="AG21" s="159"/>
    </row>
    <row r="22" spans="1:33" s="27" customFormat="1" ht="44.1" customHeight="1">
      <c r="A22" s="231"/>
      <c r="B22" s="236"/>
      <c r="C22" s="230"/>
      <c r="D22" s="6"/>
      <c r="E22" s="26"/>
      <c r="F22" s="30"/>
      <c r="G22" s="38"/>
      <c r="H22" s="29"/>
      <c r="I22" s="16" t="s">
        <v>23</v>
      </c>
      <c r="J22" s="283" t="s">
        <v>108</v>
      </c>
      <c r="K22" s="283"/>
      <c r="L22" s="176" t="s">
        <v>12</v>
      </c>
      <c r="M22" s="94" t="s">
        <v>16</v>
      </c>
      <c r="N22" s="140"/>
      <c r="O22" s="160"/>
      <c r="P22" s="159">
        <v>-11.6</v>
      </c>
      <c r="Q22" s="159">
        <v>-5.6</v>
      </c>
      <c r="R22" s="159">
        <v>-0.3</v>
      </c>
      <c r="S22" s="159">
        <v>12.3</v>
      </c>
      <c r="T22" s="159">
        <v>3.9</v>
      </c>
      <c r="U22" s="159">
        <v>4.8</v>
      </c>
      <c r="V22" s="159">
        <v>-1.5</v>
      </c>
      <c r="W22" s="159">
        <v>-2.1</v>
      </c>
      <c r="X22" s="160">
        <v>1</v>
      </c>
      <c r="Y22" s="160">
        <v>13.7</v>
      </c>
      <c r="Z22" s="160">
        <v>19.399999999999999</v>
      </c>
      <c r="AA22" s="160">
        <v>23</v>
      </c>
      <c r="AB22" s="160"/>
      <c r="AC22" s="159">
        <v>27.2</v>
      </c>
      <c r="AD22" s="159">
        <v>8.1</v>
      </c>
      <c r="AE22" s="159">
        <v>-0.8</v>
      </c>
      <c r="AF22" s="159">
        <v>-3.4</v>
      </c>
      <c r="AG22" s="159">
        <v>-14.4</v>
      </c>
    </row>
    <row r="23" spans="1:33" s="27" customFormat="1" ht="44.1" customHeight="1">
      <c r="A23" s="231"/>
      <c r="B23" s="236"/>
      <c r="C23" s="230"/>
      <c r="D23" s="6"/>
      <c r="E23" s="26"/>
      <c r="F23" s="30"/>
      <c r="G23" s="38"/>
      <c r="H23" s="29"/>
      <c r="I23" s="16" t="s">
        <v>23</v>
      </c>
      <c r="J23" s="283" t="s">
        <v>110</v>
      </c>
      <c r="K23" s="283"/>
      <c r="L23" s="176" t="s">
        <v>12</v>
      </c>
      <c r="M23" s="94" t="s">
        <v>16</v>
      </c>
      <c r="N23" s="23" t="e">
        <f>VLOOKUP($B23,'[1]1. EC. INDICATORS-MONTHLY'!$A:$GH,'[1]1. EC. INDICATORS-MONTHLY'!EP$1,0)/1000</f>
        <v>#N/A</v>
      </c>
      <c r="O23" s="160"/>
      <c r="P23" s="159">
        <v>-10.5</v>
      </c>
      <c r="Q23" s="159">
        <v>-0.8</v>
      </c>
      <c r="R23" s="159">
        <v>2</v>
      </c>
      <c r="S23" s="159">
        <v>14.6</v>
      </c>
      <c r="T23" s="159">
        <v>1.3</v>
      </c>
      <c r="U23" s="159">
        <v>1.7</v>
      </c>
      <c r="V23" s="159">
        <v>-2.5</v>
      </c>
      <c r="W23" s="159">
        <v>-3.1</v>
      </c>
      <c r="X23" s="160">
        <v>3.3</v>
      </c>
      <c r="Y23" s="160">
        <v>14.9</v>
      </c>
      <c r="Z23" s="160">
        <v>15.6</v>
      </c>
      <c r="AA23" s="160">
        <v>19.100000000000001</v>
      </c>
      <c r="AB23" s="160"/>
      <c r="AC23" s="159">
        <v>21</v>
      </c>
      <c r="AD23" s="159">
        <v>3</v>
      </c>
      <c r="AE23" s="159">
        <v>-5.7</v>
      </c>
      <c r="AF23" s="159">
        <v>-10.4</v>
      </c>
      <c r="AG23" s="159">
        <v>-15.8</v>
      </c>
    </row>
    <row r="24" spans="1:33" s="27" customFormat="1" ht="44.1" customHeight="1">
      <c r="A24" s="231"/>
      <c r="B24" s="236"/>
      <c r="C24" s="230"/>
      <c r="D24" s="6"/>
      <c r="E24" s="26"/>
      <c r="F24" s="30"/>
      <c r="G24" s="38"/>
      <c r="H24" s="46"/>
      <c r="I24" s="16" t="s">
        <v>23</v>
      </c>
      <c r="J24" s="283" t="s">
        <v>111</v>
      </c>
      <c r="K24" s="283"/>
      <c r="L24" s="176" t="s">
        <v>12</v>
      </c>
      <c r="M24" s="94" t="s">
        <v>16</v>
      </c>
      <c r="N24" s="23" t="e">
        <f>VLOOKUP($B24,'[1]1. EC. INDICATORS-MONTHLY'!$A:$GH,'[1]1. EC. INDICATORS-MONTHLY'!EP$1,0)/1000</f>
        <v>#N/A</v>
      </c>
      <c r="O24" s="160"/>
      <c r="P24" s="159">
        <v>-14.7</v>
      </c>
      <c r="Q24" s="159">
        <v>-5.5</v>
      </c>
      <c r="R24" s="159">
        <v>-2</v>
      </c>
      <c r="S24" s="159">
        <v>11.3</v>
      </c>
      <c r="T24" s="159">
        <v>3</v>
      </c>
      <c r="U24" s="159">
        <v>7.9</v>
      </c>
      <c r="V24" s="159">
        <v>1</v>
      </c>
      <c r="W24" s="159">
        <v>-2.8</v>
      </c>
      <c r="X24" s="160">
        <v>-0.3</v>
      </c>
      <c r="Y24" s="160">
        <v>14.8</v>
      </c>
      <c r="Z24" s="160">
        <v>22.4</v>
      </c>
      <c r="AA24" s="160">
        <v>29.1</v>
      </c>
      <c r="AB24" s="160"/>
      <c r="AC24" s="159">
        <v>29.5</v>
      </c>
      <c r="AD24" s="159">
        <v>6.7</v>
      </c>
      <c r="AE24" s="159">
        <v>-3.4</v>
      </c>
      <c r="AF24" s="159">
        <v>-4.5999999999999996</v>
      </c>
      <c r="AG24" s="159">
        <v>-16.2</v>
      </c>
    </row>
    <row r="25" spans="1:33" s="27" customFormat="1" ht="38.25" customHeight="1" thickBot="1">
      <c r="A25" s="231"/>
      <c r="B25" s="232"/>
      <c r="C25" s="232"/>
      <c r="D25" s="6"/>
      <c r="E25" s="2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</row>
    <row r="26" spans="1:33" s="27" customFormat="1" ht="38.25" customHeight="1">
      <c r="A26" s="231"/>
      <c r="B26" s="232"/>
      <c r="C26" s="232"/>
      <c r="D26" s="6"/>
      <c r="E26" s="26"/>
      <c r="F26" s="287"/>
      <c r="G26" s="287"/>
      <c r="H26" s="48"/>
      <c r="I26" s="288"/>
      <c r="J26" s="288"/>
      <c r="K26" s="288"/>
      <c r="L26" s="288"/>
      <c r="M26" s="94"/>
      <c r="N26" s="120"/>
      <c r="O26" s="161"/>
      <c r="P26" s="161"/>
      <c r="Q26" s="161"/>
      <c r="R26" s="161"/>
      <c r="S26" s="161"/>
      <c r="T26" s="161"/>
      <c r="U26" s="161"/>
      <c r="V26" s="161"/>
      <c r="W26" s="161"/>
      <c r="X26" s="161"/>
      <c r="Y26" s="161"/>
      <c r="Z26" s="161"/>
      <c r="AA26" s="161"/>
      <c r="AB26" s="161"/>
      <c r="AC26" s="161"/>
      <c r="AD26" s="161"/>
      <c r="AE26" s="161"/>
      <c r="AF26" s="161"/>
      <c r="AG26" s="161"/>
    </row>
    <row r="27" spans="1:33" s="27" customFormat="1" ht="37.5" customHeight="1">
      <c r="A27" s="231"/>
      <c r="B27" s="232"/>
      <c r="C27" s="232"/>
      <c r="D27" s="6"/>
      <c r="E27" s="26"/>
      <c r="F27" s="30"/>
      <c r="G27" s="38"/>
      <c r="H27" s="46"/>
      <c r="I27" s="46"/>
      <c r="J27" s="31"/>
      <c r="K27" s="47"/>
      <c r="L27" s="37"/>
      <c r="M27" s="94"/>
      <c r="N27" s="120"/>
      <c r="O27" s="161"/>
      <c r="P27" s="161"/>
      <c r="Q27" s="161"/>
      <c r="R27" s="161"/>
      <c r="S27" s="161"/>
      <c r="T27" s="161"/>
      <c r="U27" s="161"/>
      <c r="V27" s="161"/>
      <c r="W27" s="161"/>
      <c r="X27" s="161"/>
      <c r="Y27" s="161"/>
      <c r="Z27" s="161"/>
      <c r="AA27" s="161"/>
      <c r="AB27" s="161"/>
      <c r="AC27" s="161"/>
      <c r="AD27" s="161"/>
      <c r="AE27" s="161"/>
      <c r="AF27" s="161"/>
      <c r="AG27" s="161"/>
    </row>
    <row r="28" spans="1:33" s="27" customFormat="1" ht="3" customHeight="1">
      <c r="A28" s="231"/>
      <c r="B28" s="232"/>
      <c r="C28" s="232"/>
      <c r="D28" s="7"/>
      <c r="E28" s="26"/>
      <c r="F28" s="30"/>
      <c r="G28" s="38"/>
      <c r="H28" s="46"/>
      <c r="I28" s="46"/>
      <c r="J28" s="31"/>
      <c r="K28" s="47"/>
      <c r="L28" s="37"/>
      <c r="M28" s="94"/>
      <c r="N28" s="124"/>
      <c r="O28" s="161"/>
      <c r="P28" s="161"/>
      <c r="Q28" s="161"/>
      <c r="R28" s="161"/>
      <c r="S28" s="161"/>
      <c r="T28" s="161"/>
      <c r="U28" s="161"/>
      <c r="V28" s="161"/>
      <c r="W28" s="161"/>
      <c r="X28" s="161"/>
      <c r="Y28" s="161"/>
      <c r="Z28" s="161"/>
      <c r="AA28" s="161"/>
      <c r="AB28" s="161"/>
      <c r="AC28" s="161"/>
      <c r="AD28" s="161"/>
      <c r="AE28" s="161"/>
      <c r="AF28" s="161"/>
      <c r="AG28" s="161"/>
    </row>
    <row r="29" spans="1:33" s="27" customFormat="1" ht="44.1" customHeight="1">
      <c r="A29" s="231"/>
      <c r="B29" s="232"/>
      <c r="C29" s="232"/>
      <c r="D29" s="6"/>
      <c r="E29" s="26"/>
      <c r="G29" s="38"/>
      <c r="H29" s="29" t="s">
        <v>56</v>
      </c>
      <c r="I29" s="283" t="s">
        <v>112</v>
      </c>
      <c r="J29" s="283"/>
      <c r="K29" s="283"/>
      <c r="L29" s="152"/>
      <c r="M29" s="111"/>
      <c r="N29" s="185"/>
      <c r="O29" s="161"/>
      <c r="P29" s="161"/>
      <c r="Q29" s="161"/>
      <c r="R29" s="161"/>
      <c r="S29" s="161"/>
      <c r="T29" s="161"/>
      <c r="U29" s="161"/>
      <c r="V29" s="161"/>
      <c r="W29" s="161"/>
      <c r="X29" s="161"/>
      <c r="Y29" s="161"/>
      <c r="Z29" s="161"/>
      <c r="AA29" s="161"/>
      <c r="AB29" s="161"/>
      <c r="AC29" s="161"/>
      <c r="AD29" s="161"/>
      <c r="AE29" s="161"/>
      <c r="AF29" s="161"/>
      <c r="AG29" s="161"/>
    </row>
    <row r="30" spans="1:33" s="27" customFormat="1" ht="44.1" customHeight="1">
      <c r="A30" s="231"/>
      <c r="B30" s="229"/>
      <c r="C30" s="230"/>
      <c r="D30" s="6"/>
      <c r="E30" s="26"/>
      <c r="G30" s="49"/>
      <c r="H30" s="29"/>
      <c r="I30" s="16" t="s">
        <v>23</v>
      </c>
      <c r="J30" s="283" t="s">
        <v>113</v>
      </c>
      <c r="K30" s="283"/>
      <c r="L30" s="34" t="s">
        <v>12</v>
      </c>
      <c r="M30" s="94" t="s">
        <v>16</v>
      </c>
      <c r="N30" s="127"/>
      <c r="O30" s="160"/>
      <c r="P30" s="159">
        <v>-11.3</v>
      </c>
      <c r="Q30" s="159">
        <v>1.1000000000000001</v>
      </c>
      <c r="R30" s="159">
        <v>-21.1</v>
      </c>
      <c r="S30" s="159">
        <v>-9.6</v>
      </c>
      <c r="T30" s="159">
        <v>0</v>
      </c>
      <c r="U30" s="159">
        <v>-2.1</v>
      </c>
      <c r="V30" s="159">
        <v>-17</v>
      </c>
      <c r="W30" s="159">
        <v>-8.3000000000000007</v>
      </c>
      <c r="X30" s="160">
        <v>-4.7</v>
      </c>
      <c r="Y30" s="160">
        <v>-7.3</v>
      </c>
      <c r="Z30" s="160">
        <v>-6.9</v>
      </c>
      <c r="AA30" s="160">
        <v>8.1999999999999993</v>
      </c>
      <c r="AB30" s="160"/>
      <c r="AC30" s="159">
        <v>23</v>
      </c>
      <c r="AD30" s="159">
        <v>5.7</v>
      </c>
      <c r="AE30" s="159">
        <v>46.7</v>
      </c>
      <c r="AF30" s="159">
        <v>23.1</v>
      </c>
      <c r="AG30" s="159">
        <v>-14.7</v>
      </c>
    </row>
    <row r="31" spans="1:33" s="27" customFormat="1" ht="44.1" customHeight="1">
      <c r="A31" s="231"/>
      <c r="B31" s="229"/>
      <c r="C31" s="230"/>
      <c r="D31" s="6"/>
      <c r="E31" s="26"/>
      <c r="G31" s="49"/>
      <c r="H31" s="29"/>
      <c r="I31" s="16" t="s">
        <v>23</v>
      </c>
      <c r="J31" s="283" t="s">
        <v>114</v>
      </c>
      <c r="K31" s="283"/>
      <c r="L31" s="34" t="s">
        <v>12</v>
      </c>
      <c r="M31" s="94" t="s">
        <v>16</v>
      </c>
      <c r="N31" s="147"/>
      <c r="O31" s="160"/>
      <c r="P31" s="159">
        <v>-12.9</v>
      </c>
      <c r="Q31" s="159">
        <v>-2.7</v>
      </c>
      <c r="R31" s="159">
        <v>-24.3</v>
      </c>
      <c r="S31" s="159">
        <v>-10.7</v>
      </c>
      <c r="T31" s="159">
        <v>1.6</v>
      </c>
      <c r="U31" s="159">
        <v>4.2</v>
      </c>
      <c r="V31" s="159">
        <v>-21.8</v>
      </c>
      <c r="W31" s="159">
        <v>-13.4</v>
      </c>
      <c r="X31" s="160">
        <v>-8.4</v>
      </c>
      <c r="Y31" s="160">
        <v>-3.3</v>
      </c>
      <c r="Z31" s="160">
        <v>-18.600000000000001</v>
      </c>
      <c r="AA31" s="160">
        <v>-1.9</v>
      </c>
      <c r="AB31" s="160"/>
      <c r="AC31" s="159">
        <v>23.8</v>
      </c>
      <c r="AD31" s="159">
        <v>10.7</v>
      </c>
      <c r="AE31" s="159">
        <v>54.3</v>
      </c>
      <c r="AF31" s="159">
        <v>17</v>
      </c>
      <c r="AG31" s="159">
        <v>-19.399999999999999</v>
      </c>
    </row>
    <row r="32" spans="1:33" s="53" customFormat="1" ht="44.1" customHeight="1">
      <c r="A32" s="231"/>
      <c r="B32" s="229"/>
      <c r="C32" s="230"/>
      <c r="D32" s="6"/>
      <c r="E32" s="26"/>
      <c r="F32" s="50"/>
      <c r="G32" s="51"/>
      <c r="H32" s="52"/>
      <c r="I32" s="16" t="s">
        <v>23</v>
      </c>
      <c r="J32" s="283" t="s">
        <v>111</v>
      </c>
      <c r="K32" s="283"/>
      <c r="L32" s="34" t="s">
        <v>12</v>
      </c>
      <c r="M32" s="94" t="s">
        <v>16</v>
      </c>
      <c r="N32" s="131"/>
      <c r="O32" s="160"/>
      <c r="P32" s="159">
        <v>-16</v>
      </c>
      <c r="Q32" s="159">
        <v>4.5</v>
      </c>
      <c r="R32" s="159">
        <v>-31.7</v>
      </c>
      <c r="S32" s="159">
        <v>15.3</v>
      </c>
      <c r="T32" s="159">
        <v>35.5</v>
      </c>
      <c r="U32" s="159">
        <v>-6</v>
      </c>
      <c r="V32" s="159">
        <v>-18.100000000000001</v>
      </c>
      <c r="W32" s="159">
        <v>26.3</v>
      </c>
      <c r="X32" s="160">
        <v>-7.1</v>
      </c>
      <c r="Y32" s="160">
        <v>-32.9</v>
      </c>
      <c r="Z32" s="160">
        <v>-19.600000000000001</v>
      </c>
      <c r="AA32" s="160">
        <v>4.5</v>
      </c>
      <c r="AB32" s="160"/>
      <c r="AC32" s="159">
        <v>-3.9</v>
      </c>
      <c r="AD32" s="159">
        <v>-21.9</v>
      </c>
      <c r="AE32" s="159">
        <v>38.6</v>
      </c>
      <c r="AF32" s="159">
        <v>11.6</v>
      </c>
      <c r="AG32" s="159">
        <v>-27.8</v>
      </c>
    </row>
    <row r="33" spans="1:33" s="53" customFormat="1" ht="44.1" customHeight="1">
      <c r="A33" s="231"/>
      <c r="B33" s="232"/>
      <c r="C33" s="232"/>
      <c r="D33" s="6"/>
      <c r="E33" s="26"/>
      <c r="F33" s="54"/>
      <c r="G33" s="40" t="s">
        <v>29</v>
      </c>
      <c r="H33" s="289" t="s">
        <v>115</v>
      </c>
      <c r="I33" s="290"/>
      <c r="J33" s="290"/>
      <c r="K33" s="290"/>
      <c r="L33" s="153"/>
      <c r="M33" s="112"/>
      <c r="N33" s="140"/>
      <c r="O33" s="164"/>
      <c r="P33" s="164"/>
      <c r="Q33" s="164"/>
      <c r="R33" s="164"/>
      <c r="S33" s="164"/>
      <c r="T33" s="164"/>
      <c r="U33" s="164"/>
      <c r="V33" s="164"/>
      <c r="W33" s="164"/>
      <c r="X33" s="164"/>
      <c r="Y33" s="164"/>
      <c r="Z33" s="164"/>
      <c r="AA33" s="164"/>
      <c r="AB33" s="164"/>
      <c r="AC33" s="164"/>
      <c r="AD33" s="164"/>
      <c r="AE33" s="164"/>
      <c r="AF33" s="164"/>
      <c r="AG33" s="164"/>
    </row>
    <row r="34" spans="1:33" s="27" customFormat="1" ht="44.1" customHeight="1">
      <c r="A34" s="231"/>
      <c r="B34" s="232"/>
      <c r="C34" s="232"/>
      <c r="D34" s="6"/>
      <c r="E34" s="26"/>
      <c r="F34" s="54"/>
      <c r="G34" s="55"/>
      <c r="H34" s="29" t="s">
        <v>57</v>
      </c>
      <c r="I34" s="283" t="s">
        <v>116</v>
      </c>
      <c r="J34" s="283"/>
      <c r="K34" s="283"/>
      <c r="L34" s="152"/>
      <c r="M34" s="111"/>
      <c r="N34" s="140"/>
      <c r="O34" s="161"/>
      <c r="P34" s="161"/>
      <c r="Q34" s="161"/>
      <c r="R34" s="161"/>
      <c r="S34" s="161"/>
      <c r="T34" s="161"/>
      <c r="U34" s="161"/>
      <c r="V34" s="161"/>
      <c r="W34" s="161"/>
      <c r="X34" s="161"/>
      <c r="Y34" s="161"/>
      <c r="Z34" s="161"/>
      <c r="AA34" s="161"/>
      <c r="AB34" s="161"/>
      <c r="AC34" s="161"/>
      <c r="AD34" s="161"/>
      <c r="AE34" s="161"/>
      <c r="AF34" s="161"/>
      <c r="AG34" s="161"/>
    </row>
    <row r="35" spans="1:33" s="27" customFormat="1" ht="44.1" customHeight="1">
      <c r="A35" s="231"/>
      <c r="B35" s="229"/>
      <c r="C35" s="230"/>
      <c r="D35" s="6"/>
      <c r="E35" s="26"/>
      <c r="F35" s="54"/>
      <c r="G35" s="55"/>
      <c r="H35" s="54"/>
      <c r="I35" s="16" t="s">
        <v>23</v>
      </c>
      <c r="J35" s="283" t="s">
        <v>117</v>
      </c>
      <c r="K35" s="283"/>
      <c r="L35" s="176" t="s">
        <v>12</v>
      </c>
      <c r="M35" s="94" t="s">
        <v>17</v>
      </c>
      <c r="N35" s="140"/>
      <c r="O35" s="160"/>
      <c r="P35" s="159">
        <v>-1.3</v>
      </c>
      <c r="Q35" s="159">
        <v>-10.3</v>
      </c>
      <c r="R35" s="159">
        <v>-15.1</v>
      </c>
      <c r="S35" s="159">
        <v>-24.8</v>
      </c>
      <c r="T35" s="159">
        <v>-21.7</v>
      </c>
      <c r="U35" s="159">
        <v>-13.5</v>
      </c>
      <c r="V35" s="159">
        <v>-16.8</v>
      </c>
      <c r="W35" s="159">
        <v>-15.7</v>
      </c>
      <c r="X35" s="160">
        <v>-8.5</v>
      </c>
      <c r="Y35" s="160">
        <v>-14.6</v>
      </c>
      <c r="Z35" s="160">
        <v>-14.5</v>
      </c>
      <c r="AA35" s="160">
        <v>-15.1</v>
      </c>
      <c r="AB35" s="160"/>
      <c r="AC35" s="159">
        <v>-15.7</v>
      </c>
      <c r="AD35" s="159">
        <v>-5.4</v>
      </c>
      <c r="AE35" s="159">
        <v>42.9</v>
      </c>
      <c r="AF35" s="159">
        <v>77.7</v>
      </c>
      <c r="AG35" s="159">
        <v>67.400000000000006</v>
      </c>
    </row>
    <row r="36" spans="1:33" s="27" customFormat="1" ht="44.1" customHeight="1">
      <c r="A36" s="231"/>
      <c r="B36" s="229"/>
      <c r="C36" s="230"/>
      <c r="D36" s="6"/>
      <c r="E36" s="26"/>
      <c r="F36" s="54"/>
      <c r="G36" s="55"/>
      <c r="H36" s="54"/>
      <c r="I36" s="16" t="s">
        <v>23</v>
      </c>
      <c r="J36" s="283" t="s">
        <v>119</v>
      </c>
      <c r="K36" s="283"/>
      <c r="L36" s="176" t="s">
        <v>12</v>
      </c>
      <c r="M36" s="94" t="s">
        <v>17</v>
      </c>
      <c r="N36" s="140"/>
      <c r="O36" s="160"/>
      <c r="P36" s="159">
        <v>1.6</v>
      </c>
      <c r="Q36" s="159">
        <v>-7</v>
      </c>
      <c r="R36" s="159">
        <v>-15.7</v>
      </c>
      <c r="S36" s="159">
        <v>-25.4</v>
      </c>
      <c r="T36" s="159">
        <v>-22.6</v>
      </c>
      <c r="U36" s="159">
        <v>-14.5</v>
      </c>
      <c r="V36" s="159">
        <v>-16.3</v>
      </c>
      <c r="W36" s="159">
        <v>-15.2</v>
      </c>
      <c r="X36" s="160">
        <v>-8.5</v>
      </c>
      <c r="Y36" s="160">
        <v>-16</v>
      </c>
      <c r="Z36" s="160">
        <v>-14.5</v>
      </c>
      <c r="AA36" s="160">
        <v>-17</v>
      </c>
      <c r="AB36" s="160"/>
      <c r="AC36" s="159">
        <v>-19.7</v>
      </c>
      <c r="AD36" s="159">
        <v>-9.4</v>
      </c>
      <c r="AE36" s="159">
        <v>34.5</v>
      </c>
      <c r="AF36" s="159">
        <v>56.3</v>
      </c>
      <c r="AG36" s="159">
        <v>62.4</v>
      </c>
    </row>
    <row r="37" spans="1:33" s="27" customFormat="1" ht="44.1" customHeight="1">
      <c r="A37" s="231"/>
      <c r="B37" s="232"/>
      <c r="C37" s="232"/>
      <c r="D37" s="6"/>
      <c r="E37" s="26"/>
      <c r="F37" s="54"/>
      <c r="G37" s="55"/>
      <c r="H37" s="29" t="s">
        <v>58</v>
      </c>
      <c r="I37" s="283" t="s">
        <v>112</v>
      </c>
      <c r="J37" s="283"/>
      <c r="K37" s="283"/>
      <c r="L37" s="158"/>
      <c r="M37" s="94"/>
      <c r="N37" s="140"/>
      <c r="O37" s="161"/>
      <c r="P37" s="161"/>
      <c r="Q37" s="161"/>
      <c r="R37" s="161"/>
      <c r="S37" s="161"/>
      <c r="T37" s="161"/>
      <c r="U37" s="161"/>
      <c r="V37" s="161"/>
      <c r="W37" s="161"/>
      <c r="X37" s="161"/>
      <c r="Y37" s="161"/>
      <c r="Z37" s="161"/>
      <c r="AA37" s="161"/>
      <c r="AB37" s="161"/>
      <c r="AC37" s="161"/>
      <c r="AD37" s="161"/>
      <c r="AE37" s="161"/>
      <c r="AF37" s="161"/>
      <c r="AG37" s="161"/>
    </row>
    <row r="38" spans="1:33" s="27" customFormat="1" ht="44.1" customHeight="1">
      <c r="A38" s="231"/>
      <c r="B38" s="229"/>
      <c r="C38" s="230"/>
      <c r="D38" s="6"/>
      <c r="E38" s="26"/>
      <c r="F38" s="54"/>
      <c r="G38" s="55"/>
      <c r="H38" s="54"/>
      <c r="I38" s="16" t="s">
        <v>23</v>
      </c>
      <c r="J38" s="283" t="s">
        <v>120</v>
      </c>
      <c r="K38" s="283"/>
      <c r="L38" s="177" t="s">
        <v>12</v>
      </c>
      <c r="M38" s="113" t="s">
        <v>13</v>
      </c>
      <c r="N38" s="140"/>
      <c r="O38" s="160"/>
      <c r="P38" s="159">
        <v>6.2</v>
      </c>
      <c r="Q38" s="159">
        <v>-61.5</v>
      </c>
      <c r="R38" s="159">
        <v>-34.5</v>
      </c>
      <c r="S38" s="159">
        <v>15.5</v>
      </c>
      <c r="T38" s="159">
        <v>-1.3</v>
      </c>
      <c r="U38" s="159">
        <v>-32.799999999999997</v>
      </c>
      <c r="V38" s="159">
        <v>37.9</v>
      </c>
      <c r="W38" s="159">
        <v>-2.5</v>
      </c>
      <c r="X38" s="160">
        <v>2.9</v>
      </c>
      <c r="Y38" s="160">
        <v>54.4</v>
      </c>
      <c r="Z38" s="160">
        <v>24.9</v>
      </c>
      <c r="AA38" s="160">
        <v>-23.9</v>
      </c>
      <c r="AB38" s="160"/>
      <c r="AC38" s="159">
        <v>-25.4</v>
      </c>
      <c r="AD38" s="159">
        <v>39.1</v>
      </c>
      <c r="AE38" s="159">
        <v>15.2</v>
      </c>
      <c r="AF38" s="159">
        <v>-37.6</v>
      </c>
      <c r="AG38" s="159">
        <v>-81.2</v>
      </c>
    </row>
    <row r="39" spans="1:33" s="27" customFormat="1" ht="44.1" customHeight="1">
      <c r="A39" s="231"/>
      <c r="B39" s="229"/>
      <c r="C39" s="230"/>
      <c r="D39" s="6"/>
      <c r="E39" s="26"/>
      <c r="F39" s="54"/>
      <c r="G39" s="55"/>
      <c r="H39" s="54"/>
      <c r="I39" s="16" t="s">
        <v>23</v>
      </c>
      <c r="J39" s="283" t="s">
        <v>122</v>
      </c>
      <c r="K39" s="283"/>
      <c r="L39" s="177" t="s">
        <v>12</v>
      </c>
      <c r="M39" s="113" t="s">
        <v>13</v>
      </c>
      <c r="N39" s="183"/>
      <c r="O39" s="160"/>
      <c r="P39" s="159">
        <v>-23.8</v>
      </c>
      <c r="Q39" s="159">
        <v>2.2000000000000002</v>
      </c>
      <c r="R39" s="159">
        <v>-24.8</v>
      </c>
      <c r="S39" s="159">
        <v>13.3</v>
      </c>
      <c r="T39" s="159">
        <v>-8.1</v>
      </c>
      <c r="U39" s="159">
        <v>-6.9</v>
      </c>
      <c r="V39" s="159">
        <v>-10.3</v>
      </c>
      <c r="W39" s="159">
        <v>1.7</v>
      </c>
      <c r="X39" s="160">
        <v>24.1</v>
      </c>
      <c r="Y39" s="160">
        <v>-3.7</v>
      </c>
      <c r="Z39" s="160">
        <v>19.7</v>
      </c>
      <c r="AA39" s="160">
        <v>-8.3000000000000007</v>
      </c>
      <c r="AB39" s="160"/>
      <c r="AC39" s="159">
        <v>-2.6</v>
      </c>
      <c r="AD39" s="159">
        <v>-4.8</v>
      </c>
      <c r="AE39" s="159">
        <v>18.399999999999999</v>
      </c>
      <c r="AF39" s="159">
        <v>1</v>
      </c>
      <c r="AG39" s="159">
        <v>3.8</v>
      </c>
    </row>
    <row r="40" spans="1:33" s="27" customFormat="1" ht="44.1" customHeight="1">
      <c r="A40" s="231"/>
      <c r="B40" s="232"/>
      <c r="C40" s="232"/>
      <c r="D40" s="6"/>
      <c r="E40" s="26"/>
      <c r="F40" s="54"/>
      <c r="G40" s="55"/>
      <c r="H40" s="29" t="s">
        <v>59</v>
      </c>
      <c r="I40" s="283" t="s">
        <v>123</v>
      </c>
      <c r="J40" s="283"/>
      <c r="K40" s="283"/>
      <c r="L40" s="158"/>
      <c r="M40" s="94"/>
      <c r="N40" s="137"/>
      <c r="O40" s="161"/>
      <c r="P40" s="161"/>
      <c r="Q40" s="161"/>
      <c r="R40" s="161"/>
      <c r="S40" s="161"/>
      <c r="T40" s="161"/>
      <c r="U40" s="161"/>
      <c r="V40" s="161"/>
      <c r="W40" s="161"/>
      <c r="X40" s="161"/>
      <c r="Y40" s="161"/>
      <c r="Z40" s="161"/>
      <c r="AA40" s="161"/>
      <c r="AB40" s="161"/>
      <c r="AC40" s="161"/>
      <c r="AD40" s="161"/>
      <c r="AE40" s="161"/>
      <c r="AF40" s="161"/>
      <c r="AG40" s="161"/>
    </row>
    <row r="41" spans="1:33" s="53" customFormat="1" ht="44.1" customHeight="1">
      <c r="A41" s="231"/>
      <c r="B41" s="229"/>
      <c r="C41" s="230"/>
      <c r="D41" s="6"/>
      <c r="E41" s="26"/>
      <c r="F41" s="54"/>
      <c r="G41" s="58"/>
      <c r="H41" s="59"/>
      <c r="I41" s="16" t="s">
        <v>23</v>
      </c>
      <c r="J41" s="283" t="s">
        <v>120</v>
      </c>
      <c r="K41" s="283"/>
      <c r="L41" s="177" t="s">
        <v>12</v>
      </c>
      <c r="M41" s="113" t="s">
        <v>13</v>
      </c>
      <c r="N41" s="185"/>
      <c r="O41" s="160"/>
      <c r="P41" s="159">
        <v>-11.3</v>
      </c>
      <c r="Q41" s="159">
        <v>38.9</v>
      </c>
      <c r="R41" s="159">
        <v>-16.7</v>
      </c>
      <c r="S41" s="159">
        <v>-6.5</v>
      </c>
      <c r="T41" s="159">
        <v>-13.6</v>
      </c>
      <c r="U41" s="159">
        <v>-0.9</v>
      </c>
      <c r="V41" s="159">
        <v>58.5</v>
      </c>
      <c r="W41" s="159">
        <v>5.7</v>
      </c>
      <c r="X41" s="160">
        <v>55.9</v>
      </c>
      <c r="Y41" s="160">
        <v>-23.8</v>
      </c>
      <c r="Z41" s="160">
        <v>18.899999999999999</v>
      </c>
      <c r="AA41" s="160">
        <v>-34.1</v>
      </c>
      <c r="AB41" s="160"/>
      <c r="AC41" s="159">
        <v>12.7</v>
      </c>
      <c r="AD41" s="159">
        <v>-57.8</v>
      </c>
      <c r="AE41" s="159">
        <v>-55.4</v>
      </c>
      <c r="AF41" s="159">
        <v>-40.299999999999997</v>
      </c>
      <c r="AG41" s="159">
        <v>-41.3</v>
      </c>
    </row>
    <row r="42" spans="1:33" s="53" customFormat="1" ht="44.1" customHeight="1">
      <c r="A42" s="231"/>
      <c r="B42" s="229"/>
      <c r="C42" s="230"/>
      <c r="D42" s="6"/>
      <c r="E42" s="26"/>
      <c r="F42" s="54"/>
      <c r="G42" s="58"/>
      <c r="H42" s="59"/>
      <c r="I42" s="16" t="s">
        <v>23</v>
      </c>
      <c r="J42" s="283" t="s">
        <v>122</v>
      </c>
      <c r="K42" s="283"/>
      <c r="L42" s="177" t="s">
        <v>12</v>
      </c>
      <c r="M42" s="113" t="s">
        <v>13</v>
      </c>
      <c r="N42" s="127"/>
      <c r="O42" s="160"/>
      <c r="P42" s="159">
        <v>-14.1</v>
      </c>
      <c r="Q42" s="159">
        <v>-35.4</v>
      </c>
      <c r="R42" s="159">
        <v>-38</v>
      </c>
      <c r="S42" s="159">
        <v>5.9</v>
      </c>
      <c r="T42" s="159">
        <v>-18.8</v>
      </c>
      <c r="U42" s="159">
        <v>1.7</v>
      </c>
      <c r="V42" s="159">
        <v>-2</v>
      </c>
      <c r="W42" s="159">
        <v>18.600000000000001</v>
      </c>
      <c r="X42" s="160">
        <v>-7.1</v>
      </c>
      <c r="Y42" s="160">
        <v>-7.8</v>
      </c>
      <c r="Z42" s="160">
        <v>0.1</v>
      </c>
      <c r="AA42" s="160">
        <v>11.8</v>
      </c>
      <c r="AB42" s="160"/>
      <c r="AC42" s="159">
        <v>11.1</v>
      </c>
      <c r="AD42" s="159">
        <v>21.4</v>
      </c>
      <c r="AE42" s="159">
        <v>11.7</v>
      </c>
      <c r="AF42" s="159">
        <v>47</v>
      </c>
      <c r="AG42" s="159">
        <v>-13.7</v>
      </c>
    </row>
    <row r="43" spans="1:33" s="53" customFormat="1" ht="44.1" customHeight="1">
      <c r="A43" s="231"/>
      <c r="B43" s="232"/>
      <c r="C43" s="232"/>
      <c r="D43" s="6"/>
      <c r="E43" s="26"/>
      <c r="F43" s="54"/>
      <c r="G43" s="40" t="s">
        <v>30</v>
      </c>
      <c r="H43" s="299" t="s">
        <v>124</v>
      </c>
      <c r="I43" s="299"/>
      <c r="J43" s="299"/>
      <c r="K43" s="299"/>
      <c r="L43" s="151"/>
      <c r="M43" s="94"/>
      <c r="N43" s="147"/>
      <c r="O43" s="164"/>
      <c r="P43" s="164"/>
      <c r="Q43" s="164"/>
      <c r="R43" s="164"/>
      <c r="S43" s="164"/>
      <c r="T43" s="164"/>
      <c r="U43" s="164"/>
      <c r="V43" s="164"/>
      <c r="W43" s="164"/>
      <c r="X43" s="164"/>
      <c r="Y43" s="164"/>
      <c r="Z43" s="164"/>
      <c r="AA43" s="164"/>
      <c r="AB43" s="164"/>
      <c r="AC43" s="164"/>
      <c r="AD43" s="164"/>
      <c r="AE43" s="164"/>
      <c r="AF43" s="164"/>
      <c r="AG43" s="164"/>
    </row>
    <row r="44" spans="1:33" s="27" customFormat="1" ht="44.1" customHeight="1">
      <c r="A44" s="231"/>
      <c r="B44" s="232"/>
      <c r="C44" s="232"/>
      <c r="D44" s="6"/>
      <c r="E44" s="26"/>
      <c r="F44" s="54"/>
      <c r="G44" s="38"/>
      <c r="H44" s="29" t="s">
        <v>60</v>
      </c>
      <c r="I44" s="283" t="s">
        <v>112</v>
      </c>
      <c r="J44" s="283"/>
      <c r="K44" s="283"/>
      <c r="L44" s="151"/>
      <c r="M44" s="94"/>
      <c r="N44" s="131"/>
      <c r="O44" s="161"/>
      <c r="P44" s="161"/>
      <c r="Q44" s="161"/>
      <c r="R44" s="161"/>
      <c r="S44" s="161"/>
      <c r="T44" s="161"/>
      <c r="U44" s="161"/>
      <c r="V44" s="161"/>
      <c r="W44" s="161"/>
      <c r="X44" s="161"/>
      <c r="Y44" s="161"/>
      <c r="Z44" s="161"/>
      <c r="AA44" s="161"/>
      <c r="AB44" s="161"/>
      <c r="AC44" s="161"/>
      <c r="AD44" s="161"/>
      <c r="AE44" s="161"/>
      <c r="AF44" s="161"/>
      <c r="AG44" s="161"/>
    </row>
    <row r="45" spans="1:33" s="53" customFormat="1" ht="44.1" customHeight="1">
      <c r="A45" s="231"/>
      <c r="B45" s="229"/>
      <c r="C45" s="230"/>
      <c r="D45" s="6"/>
      <c r="E45" s="26"/>
      <c r="F45" s="54"/>
      <c r="G45" s="58"/>
      <c r="H45" s="59"/>
      <c r="I45" s="16" t="s">
        <v>23</v>
      </c>
      <c r="J45" s="283" t="s">
        <v>125</v>
      </c>
      <c r="K45" s="283"/>
      <c r="L45" s="57" t="s">
        <v>12</v>
      </c>
      <c r="M45" s="113" t="s">
        <v>13</v>
      </c>
      <c r="N45" s="140"/>
      <c r="O45" s="160"/>
      <c r="P45" s="159">
        <v>-4.5</v>
      </c>
      <c r="Q45" s="159">
        <v>-11.9</v>
      </c>
      <c r="R45" s="159">
        <v>-1.6</v>
      </c>
      <c r="S45" s="159">
        <v>11.1</v>
      </c>
      <c r="T45" s="159">
        <v>-35.700000000000003</v>
      </c>
      <c r="U45" s="159">
        <v>-12.5</v>
      </c>
      <c r="V45" s="159">
        <v>8.3000000000000007</v>
      </c>
      <c r="W45" s="159">
        <v>21</v>
      </c>
      <c r="X45" s="160">
        <v>4.8</v>
      </c>
      <c r="Y45" s="160">
        <v>-2.4</v>
      </c>
      <c r="Z45" s="160">
        <v>8.3000000000000007</v>
      </c>
      <c r="AA45" s="160">
        <v>-8.3000000000000007</v>
      </c>
      <c r="AB45" s="160"/>
      <c r="AC45" s="159">
        <v>13</v>
      </c>
      <c r="AD45" s="159">
        <v>-9.6</v>
      </c>
      <c r="AE45" s="159">
        <v>3.1</v>
      </c>
      <c r="AF45" s="159">
        <v>14.5</v>
      </c>
      <c r="AG45" s="159">
        <v>99.3</v>
      </c>
    </row>
    <row r="46" spans="1:33" s="27" customFormat="1" ht="38.25" customHeight="1" thickBot="1">
      <c r="A46" s="231"/>
      <c r="B46" s="232"/>
      <c r="C46" s="232"/>
      <c r="D46" s="6"/>
      <c r="E46" s="26"/>
      <c r="F46" s="206"/>
      <c r="G46" s="206"/>
      <c r="H46" s="206"/>
      <c r="I46" s="206"/>
      <c r="J46" s="206"/>
      <c r="K46" s="206"/>
      <c r="L46" s="206"/>
      <c r="M46" s="206"/>
      <c r="N46" s="206"/>
      <c r="O46" s="206"/>
      <c r="P46" s="206"/>
      <c r="Q46" s="206"/>
      <c r="R46" s="206"/>
      <c r="S46" s="206"/>
      <c r="T46" s="206"/>
      <c r="U46" s="206"/>
      <c r="V46" s="206"/>
      <c r="W46" s="206"/>
      <c r="X46" s="206"/>
      <c r="Y46" s="206"/>
      <c r="Z46" s="206"/>
      <c r="AA46" s="206"/>
      <c r="AB46" s="206"/>
      <c r="AC46" s="206"/>
      <c r="AD46" s="206"/>
      <c r="AE46" s="206"/>
      <c r="AF46" s="206"/>
      <c r="AG46" s="206"/>
    </row>
    <row r="47" spans="1:33" s="61" customFormat="1" ht="38.25" customHeight="1">
      <c r="A47" s="237"/>
      <c r="B47" s="238"/>
      <c r="C47" s="238"/>
      <c r="D47" s="6"/>
      <c r="E47" s="6"/>
      <c r="F47" s="287"/>
      <c r="G47" s="287"/>
      <c r="H47" s="48"/>
      <c r="I47" s="288"/>
      <c r="J47" s="288"/>
      <c r="K47" s="288"/>
      <c r="L47" s="288"/>
      <c r="M47" s="110"/>
      <c r="N47" s="140"/>
      <c r="O47" s="160"/>
      <c r="P47" s="159"/>
      <c r="Q47" s="159"/>
      <c r="R47" s="159"/>
      <c r="S47" s="159"/>
      <c r="T47" s="159"/>
      <c r="U47" s="159"/>
      <c r="V47" s="159"/>
      <c r="W47" s="159"/>
      <c r="X47" s="160"/>
      <c r="Y47" s="160"/>
      <c r="Z47" s="160"/>
      <c r="AA47" s="160"/>
      <c r="AB47" s="160"/>
      <c r="AC47" s="159"/>
      <c r="AD47" s="159"/>
      <c r="AE47" s="159"/>
      <c r="AF47" s="159"/>
      <c r="AG47" s="159"/>
    </row>
    <row r="48" spans="1:33" s="61" customFormat="1" ht="38.25" customHeight="1">
      <c r="A48" s="237"/>
      <c r="B48" s="238"/>
      <c r="C48" s="238"/>
      <c r="D48" s="6"/>
      <c r="E48" s="6"/>
      <c r="F48" s="62"/>
      <c r="G48" s="63"/>
      <c r="H48" s="64"/>
      <c r="I48" s="64"/>
      <c r="J48" s="1"/>
      <c r="K48" s="2"/>
      <c r="L48" s="65"/>
      <c r="M48" s="110"/>
      <c r="N48" s="140"/>
      <c r="O48" s="160"/>
      <c r="P48" s="159"/>
      <c r="Q48" s="159"/>
      <c r="R48" s="159"/>
      <c r="S48" s="159"/>
      <c r="T48" s="159"/>
      <c r="U48" s="159"/>
      <c r="V48" s="159"/>
      <c r="W48" s="159"/>
      <c r="X48" s="160"/>
      <c r="Y48" s="160"/>
      <c r="Z48" s="160"/>
      <c r="AA48" s="160"/>
      <c r="AB48" s="160"/>
      <c r="AC48" s="159"/>
      <c r="AD48" s="159"/>
      <c r="AE48" s="159"/>
      <c r="AF48" s="159"/>
      <c r="AG48" s="159"/>
    </row>
    <row r="49" spans="1:33" s="61" customFormat="1" ht="38.25" customHeight="1">
      <c r="A49" s="237"/>
      <c r="B49" s="238"/>
      <c r="C49" s="238"/>
      <c r="D49" s="6"/>
      <c r="E49" s="6"/>
      <c r="F49" s="62"/>
      <c r="G49" s="63"/>
      <c r="H49" s="64"/>
      <c r="I49" s="64"/>
      <c r="J49" s="1"/>
      <c r="K49" s="2"/>
      <c r="L49" s="65"/>
      <c r="M49" s="110"/>
      <c r="N49" s="140"/>
      <c r="O49" s="160"/>
      <c r="P49" s="159"/>
      <c r="Q49" s="159"/>
      <c r="R49" s="159"/>
      <c r="S49" s="159"/>
      <c r="T49" s="159"/>
      <c r="U49" s="159"/>
      <c r="V49" s="159"/>
      <c r="W49" s="159"/>
      <c r="X49" s="160"/>
      <c r="Y49" s="160"/>
      <c r="Z49" s="160"/>
      <c r="AA49" s="160"/>
      <c r="AB49" s="160"/>
      <c r="AC49" s="159"/>
      <c r="AD49" s="159"/>
      <c r="AE49" s="159"/>
      <c r="AF49" s="159"/>
      <c r="AG49" s="159"/>
    </row>
    <row r="50" spans="1:33" s="109" customFormat="1" ht="42" customHeight="1">
      <c r="A50" s="227"/>
      <c r="B50" s="228"/>
      <c r="C50" s="228"/>
      <c r="D50" s="104"/>
      <c r="E50" s="104"/>
      <c r="F50" s="197" t="s">
        <v>31</v>
      </c>
      <c r="G50" s="284" t="s">
        <v>126</v>
      </c>
      <c r="H50" s="284"/>
      <c r="I50" s="284"/>
      <c r="J50" s="284"/>
      <c r="K50" s="284"/>
      <c r="L50" s="198"/>
      <c r="M50" s="199"/>
      <c r="N50" s="203"/>
      <c r="O50" s="204"/>
      <c r="P50" s="202"/>
      <c r="Q50" s="202"/>
      <c r="R50" s="202"/>
      <c r="S50" s="202"/>
      <c r="T50" s="202"/>
      <c r="U50" s="202"/>
      <c r="V50" s="202"/>
      <c r="W50" s="202"/>
      <c r="X50" s="202"/>
      <c r="Y50" s="202"/>
      <c r="Z50" s="202"/>
      <c r="AA50" s="202"/>
      <c r="AB50" s="204"/>
      <c r="AC50" s="202"/>
      <c r="AD50" s="202"/>
      <c r="AE50" s="202"/>
      <c r="AF50" s="202"/>
      <c r="AG50" s="202"/>
    </row>
    <row r="51" spans="1:33" ht="44.1" customHeight="1">
      <c r="D51" s="6"/>
      <c r="E51" s="6"/>
      <c r="F51" s="8"/>
      <c r="G51" s="66" t="s">
        <v>61</v>
      </c>
      <c r="H51" s="296" t="s">
        <v>127</v>
      </c>
      <c r="I51" s="297"/>
      <c r="J51" s="297"/>
      <c r="K51" s="297"/>
      <c r="L51" s="69"/>
      <c r="M51" s="114"/>
      <c r="N51" s="183"/>
      <c r="O51" s="159"/>
      <c r="P51" s="159"/>
      <c r="Q51" s="159"/>
      <c r="R51" s="159"/>
      <c r="S51" s="159"/>
      <c r="T51" s="159"/>
      <c r="U51" s="159"/>
      <c r="V51" s="159"/>
      <c r="W51" s="159"/>
      <c r="X51" s="159"/>
      <c r="Y51" s="159"/>
      <c r="Z51" s="159"/>
      <c r="AA51" s="159"/>
      <c r="AB51" s="159"/>
      <c r="AC51" s="159"/>
      <c r="AD51" s="159"/>
      <c r="AE51" s="159"/>
      <c r="AF51" s="159"/>
      <c r="AG51" s="159"/>
    </row>
    <row r="52" spans="1:33" ht="78.75" customHeight="1">
      <c r="B52" s="229"/>
      <c r="C52" s="230"/>
      <c r="D52" s="6"/>
      <c r="E52" s="6"/>
      <c r="F52" s="68"/>
      <c r="G52" s="67"/>
      <c r="H52" s="29" t="s">
        <v>62</v>
      </c>
      <c r="I52" s="283" t="s">
        <v>234</v>
      </c>
      <c r="J52" s="283"/>
      <c r="K52" s="283"/>
      <c r="L52" s="22" t="s">
        <v>12</v>
      </c>
      <c r="M52" s="2" t="s">
        <v>13</v>
      </c>
      <c r="O52" s="160"/>
      <c r="P52" s="159">
        <v>3.7</v>
      </c>
      <c r="Q52" s="159">
        <v>4.8</v>
      </c>
      <c r="R52" s="159">
        <v>4</v>
      </c>
      <c r="S52" s="159">
        <v>5.6</v>
      </c>
      <c r="T52" s="159">
        <v>2.8</v>
      </c>
      <c r="U52" s="159">
        <v>3.6</v>
      </c>
      <c r="V52" s="159">
        <v>4.4000000000000004</v>
      </c>
      <c r="W52" s="159">
        <v>2.8</v>
      </c>
      <c r="X52" s="160">
        <v>5</v>
      </c>
      <c r="Y52" s="160">
        <v>6.5</v>
      </c>
      <c r="Z52" s="160">
        <v>4.9000000000000004</v>
      </c>
      <c r="AA52" s="160">
        <v>6.7</v>
      </c>
      <c r="AB52" s="160"/>
      <c r="AC52" s="159">
        <v>7.3</v>
      </c>
      <c r="AD52" s="159">
        <v>4.2</v>
      </c>
      <c r="AE52" s="159">
        <v>5.5</v>
      </c>
      <c r="AF52" s="159">
        <v>8.3000000000000007</v>
      </c>
      <c r="AG52" s="159">
        <v>6.6</v>
      </c>
    </row>
    <row r="53" spans="1:33" ht="44.1" customHeight="1">
      <c r="B53" s="236"/>
      <c r="C53" s="230"/>
      <c r="D53" s="6"/>
      <c r="E53" s="6"/>
      <c r="F53" s="68"/>
      <c r="G53" s="67"/>
      <c r="H53" s="29" t="s">
        <v>63</v>
      </c>
      <c r="I53" s="283" t="s">
        <v>129</v>
      </c>
      <c r="J53" s="283"/>
      <c r="K53" s="283"/>
      <c r="L53" s="175" t="s">
        <v>12</v>
      </c>
      <c r="M53" s="2" t="s">
        <v>13</v>
      </c>
      <c r="O53" s="160"/>
      <c r="P53" s="159">
        <v>3.5</v>
      </c>
      <c r="Q53" s="159">
        <v>4.7</v>
      </c>
      <c r="R53" s="159">
        <v>3.7</v>
      </c>
      <c r="S53" s="159">
        <v>4.7</v>
      </c>
      <c r="T53" s="159">
        <v>2.4</v>
      </c>
      <c r="U53" s="159">
        <v>3.3</v>
      </c>
      <c r="V53" s="159">
        <v>3.5</v>
      </c>
      <c r="W53" s="159">
        <v>2.7</v>
      </c>
      <c r="X53" s="160">
        <v>4.3</v>
      </c>
      <c r="Y53" s="160">
        <v>6.3</v>
      </c>
      <c r="Z53" s="160">
        <v>4.5999999999999996</v>
      </c>
      <c r="AA53" s="160">
        <v>6.4</v>
      </c>
      <c r="AB53" s="160"/>
      <c r="AC53" s="159">
        <v>7.1</v>
      </c>
      <c r="AD53" s="159">
        <v>3.9</v>
      </c>
      <c r="AE53" s="159">
        <v>5.3</v>
      </c>
      <c r="AF53" s="159">
        <v>9.1</v>
      </c>
      <c r="AG53" s="159">
        <v>8.9</v>
      </c>
    </row>
    <row r="54" spans="1:33" s="27" customFormat="1" ht="44.1" customHeight="1">
      <c r="A54" s="233"/>
      <c r="B54" s="241"/>
      <c r="C54" s="230"/>
      <c r="D54" s="6"/>
      <c r="E54" s="25"/>
      <c r="F54" s="30"/>
      <c r="G54" s="49"/>
      <c r="H54" s="29" t="s">
        <v>64</v>
      </c>
      <c r="I54" s="283" t="s">
        <v>112</v>
      </c>
      <c r="J54" s="283"/>
      <c r="K54" s="283"/>
      <c r="L54" s="175" t="s">
        <v>12</v>
      </c>
      <c r="M54" s="94" t="s">
        <v>13</v>
      </c>
      <c r="N54" s="120"/>
      <c r="O54" s="160"/>
      <c r="P54" s="159">
        <v>0.5</v>
      </c>
      <c r="Q54" s="159">
        <v>8.9</v>
      </c>
      <c r="R54" s="159">
        <v>8.6999999999999993</v>
      </c>
      <c r="S54" s="159">
        <v>18.5</v>
      </c>
      <c r="T54" s="159">
        <v>-0.3</v>
      </c>
      <c r="U54" s="159">
        <v>-3.3</v>
      </c>
      <c r="V54" s="159">
        <v>8.6999999999999993</v>
      </c>
      <c r="W54" s="159">
        <v>1.5</v>
      </c>
      <c r="X54" s="160">
        <v>12.8</v>
      </c>
      <c r="Y54" s="160">
        <v>15.7</v>
      </c>
      <c r="Z54" s="160">
        <v>7.9</v>
      </c>
      <c r="AA54" s="160">
        <v>13.4</v>
      </c>
      <c r="AB54" s="160"/>
      <c r="AC54" s="159">
        <v>22.3</v>
      </c>
      <c r="AD54" s="159">
        <v>12.7</v>
      </c>
      <c r="AE54" s="159">
        <v>9.6</v>
      </c>
      <c r="AF54" s="159">
        <v>40.5</v>
      </c>
      <c r="AG54" s="159">
        <v>51.7</v>
      </c>
    </row>
    <row r="55" spans="1:33" ht="44.1" customHeight="1">
      <c r="D55" s="6"/>
      <c r="E55" s="6"/>
      <c r="F55" s="8"/>
      <c r="G55" s="66" t="s">
        <v>65</v>
      </c>
      <c r="H55" s="300" t="s">
        <v>131</v>
      </c>
      <c r="I55" s="301"/>
      <c r="J55" s="301"/>
      <c r="K55" s="301"/>
      <c r="L55" s="69"/>
      <c r="M55" s="115"/>
      <c r="O55" s="159"/>
      <c r="P55" s="159"/>
      <c r="Q55" s="159"/>
      <c r="R55" s="159"/>
      <c r="S55" s="159"/>
      <c r="T55" s="159"/>
      <c r="U55" s="159"/>
      <c r="V55" s="159"/>
      <c r="W55" s="159"/>
      <c r="X55" s="159"/>
      <c r="Y55" s="159"/>
      <c r="Z55" s="159"/>
      <c r="AA55" s="159"/>
      <c r="AB55" s="159"/>
      <c r="AC55" s="159"/>
      <c r="AD55" s="159"/>
      <c r="AE55" s="159"/>
      <c r="AF55" s="159"/>
      <c r="AG55" s="159"/>
    </row>
    <row r="56" spans="1:33" s="27" customFormat="1" ht="98.45" customHeight="1">
      <c r="A56" s="233"/>
      <c r="B56" s="242"/>
      <c r="C56" s="230"/>
      <c r="D56" s="6"/>
      <c r="E56" s="25"/>
      <c r="F56" s="30"/>
      <c r="G56" s="49"/>
      <c r="H56" s="29" t="s">
        <v>78</v>
      </c>
      <c r="I56" s="283" t="s">
        <v>255</v>
      </c>
      <c r="J56" s="283"/>
      <c r="K56" s="283"/>
      <c r="L56" s="37" t="s">
        <v>12</v>
      </c>
      <c r="M56" s="94" t="s">
        <v>18</v>
      </c>
      <c r="N56" s="120"/>
      <c r="O56" s="159"/>
      <c r="P56" s="159">
        <v>21.4</v>
      </c>
      <c r="Q56" s="159">
        <v>7.1</v>
      </c>
      <c r="R56" s="159">
        <v>8</v>
      </c>
      <c r="S56" s="159">
        <v>14.2</v>
      </c>
      <c r="T56" s="159">
        <v>-4.5999999999999996</v>
      </c>
      <c r="U56" s="159">
        <v>15.2</v>
      </c>
      <c r="V56" s="159">
        <v>93.2</v>
      </c>
      <c r="W56" s="159">
        <v>38.700000000000003</v>
      </c>
      <c r="X56" s="159">
        <v>-6.8</v>
      </c>
      <c r="Y56" s="159">
        <v>70.7</v>
      </c>
      <c r="Z56" s="159">
        <v>-18.100000000000001</v>
      </c>
      <c r="AA56" s="159">
        <v>-41.8</v>
      </c>
      <c r="AB56" s="159"/>
      <c r="AC56" s="159">
        <v>-45.8</v>
      </c>
      <c r="AD56" s="159">
        <v>-49.6</v>
      </c>
      <c r="AE56" s="159">
        <v>-2.1</v>
      </c>
      <c r="AF56" s="159">
        <v>-39.5</v>
      </c>
      <c r="AG56" s="159">
        <v>-58.6</v>
      </c>
    </row>
    <row r="57" spans="1:33" s="27" customFormat="1" ht="98.45" customHeight="1">
      <c r="A57" s="233"/>
      <c r="B57" s="242"/>
      <c r="C57" s="230"/>
      <c r="D57" s="6"/>
      <c r="E57" s="25"/>
      <c r="F57" s="30"/>
      <c r="G57" s="49"/>
      <c r="H57" s="29" t="s">
        <v>79</v>
      </c>
      <c r="I57" s="283" t="s">
        <v>256</v>
      </c>
      <c r="J57" s="283"/>
      <c r="K57" s="283"/>
      <c r="L57" s="37" t="s">
        <v>12</v>
      </c>
      <c r="M57" s="94" t="s">
        <v>18</v>
      </c>
      <c r="N57" s="120"/>
      <c r="O57" s="159"/>
      <c r="P57" s="159" t="s">
        <v>257</v>
      </c>
      <c r="Q57" s="159" t="s">
        <v>257</v>
      </c>
      <c r="R57" s="159" t="s">
        <v>257</v>
      </c>
      <c r="S57" s="159" t="s">
        <v>257</v>
      </c>
      <c r="T57" s="159" t="s">
        <v>257</v>
      </c>
      <c r="U57" s="159" t="s">
        <v>257</v>
      </c>
      <c r="V57" s="159" t="s">
        <v>257</v>
      </c>
      <c r="W57" s="159" t="s">
        <v>257</v>
      </c>
      <c r="X57" s="159" t="s">
        <v>257</v>
      </c>
      <c r="Y57" s="159" t="s">
        <v>257</v>
      </c>
      <c r="Z57" s="159" t="s">
        <v>257</v>
      </c>
      <c r="AA57" s="159" t="s">
        <v>257</v>
      </c>
      <c r="AB57" s="159"/>
      <c r="AC57" s="159" t="s">
        <v>257</v>
      </c>
      <c r="AD57" s="159" t="s">
        <v>257</v>
      </c>
      <c r="AE57" s="159" t="s">
        <v>257</v>
      </c>
      <c r="AF57" s="159" t="s">
        <v>257</v>
      </c>
      <c r="AG57" s="159" t="s">
        <v>257</v>
      </c>
    </row>
    <row r="58" spans="1:33" ht="44.1" customHeight="1">
      <c r="D58" s="6"/>
      <c r="E58" s="6"/>
      <c r="F58" s="8"/>
      <c r="G58" s="67"/>
      <c r="H58" s="29" t="s">
        <v>80</v>
      </c>
      <c r="I58" s="283" t="s">
        <v>92</v>
      </c>
      <c r="J58" s="283"/>
      <c r="K58" s="283"/>
      <c r="O58" s="165"/>
      <c r="P58" s="159"/>
      <c r="Q58" s="159"/>
      <c r="R58" s="159"/>
      <c r="S58" s="159"/>
      <c r="T58" s="159"/>
      <c r="U58" s="159"/>
      <c r="V58" s="159"/>
      <c r="W58" s="159"/>
      <c r="X58" s="165"/>
      <c r="Y58" s="165"/>
      <c r="Z58" s="165"/>
      <c r="AA58" s="165"/>
      <c r="AB58" s="165"/>
      <c r="AC58" s="159"/>
      <c r="AD58" s="159"/>
      <c r="AE58" s="159"/>
      <c r="AF58" s="159"/>
      <c r="AG58" s="159"/>
    </row>
    <row r="59" spans="1:33" s="27" customFormat="1" ht="58.5" customHeight="1">
      <c r="A59" s="233"/>
      <c r="B59" s="243"/>
      <c r="C59" s="230"/>
      <c r="D59" s="6"/>
      <c r="E59" s="25"/>
      <c r="F59" s="30"/>
      <c r="G59" s="49"/>
      <c r="H59" s="59"/>
      <c r="I59" s="16" t="s">
        <v>23</v>
      </c>
      <c r="J59" s="283" t="s">
        <v>133</v>
      </c>
      <c r="K59" s="283"/>
      <c r="L59" s="37" t="s">
        <v>12</v>
      </c>
      <c r="M59" s="94" t="s">
        <v>19</v>
      </c>
      <c r="N59" s="120"/>
      <c r="O59" s="160"/>
      <c r="P59" s="159">
        <v>-2.6</v>
      </c>
      <c r="Q59" s="159">
        <v>-3.5</v>
      </c>
      <c r="R59" s="159">
        <v>-4.7</v>
      </c>
      <c r="S59" s="159">
        <v>-5.7</v>
      </c>
      <c r="T59" s="159">
        <v>-6.6</v>
      </c>
      <c r="U59" s="159">
        <v>-6.3</v>
      </c>
      <c r="V59" s="159">
        <v>-6.4</v>
      </c>
      <c r="W59" s="159">
        <v>-7.1</v>
      </c>
      <c r="X59" s="160">
        <v>-6.4</v>
      </c>
      <c r="Y59" s="160">
        <v>-4.8</v>
      </c>
      <c r="Z59" s="160">
        <v>-4.5999999999999996</v>
      </c>
      <c r="AA59" s="160">
        <v>-1.6</v>
      </c>
      <c r="AB59" s="160"/>
      <c r="AC59" s="159">
        <v>-2.1</v>
      </c>
      <c r="AD59" s="159">
        <v>-0.4</v>
      </c>
      <c r="AE59" s="159">
        <v>3.6</v>
      </c>
      <c r="AF59" s="159">
        <v>3.6</v>
      </c>
      <c r="AG59" s="159">
        <v>4.5999999999999996</v>
      </c>
    </row>
    <row r="60" spans="1:33" s="27" customFormat="1" ht="78.75" customHeight="1">
      <c r="A60" s="233"/>
      <c r="B60" s="243"/>
      <c r="C60" s="230"/>
      <c r="D60" s="6"/>
      <c r="E60" s="25"/>
      <c r="F60" s="30"/>
      <c r="G60" s="49"/>
      <c r="H60" s="59"/>
      <c r="I60" s="16" t="s">
        <v>23</v>
      </c>
      <c r="J60" s="283" t="s">
        <v>135</v>
      </c>
      <c r="K60" s="283"/>
      <c r="L60" s="37" t="s">
        <v>12</v>
      </c>
      <c r="M60" s="94" t="s">
        <v>19</v>
      </c>
      <c r="N60" s="120"/>
      <c r="O60" s="160"/>
      <c r="P60" s="159">
        <v>2.6</v>
      </c>
      <c r="Q60" s="159">
        <v>2.6</v>
      </c>
      <c r="R60" s="159">
        <v>3.1</v>
      </c>
      <c r="S60" s="159">
        <v>2.4</v>
      </c>
      <c r="T60" s="159">
        <v>2.6</v>
      </c>
      <c r="U60" s="159">
        <v>2.4</v>
      </c>
      <c r="V60" s="159">
        <v>2.2000000000000002</v>
      </c>
      <c r="W60" s="159">
        <v>3.1</v>
      </c>
      <c r="X60" s="160">
        <v>3.5</v>
      </c>
      <c r="Y60" s="160">
        <v>3.7</v>
      </c>
      <c r="Z60" s="160">
        <v>3.5</v>
      </c>
      <c r="AA60" s="160">
        <v>4.8</v>
      </c>
      <c r="AB60" s="160"/>
      <c r="AC60" s="159">
        <v>4.8</v>
      </c>
      <c r="AD60" s="159">
        <v>5</v>
      </c>
      <c r="AE60" s="159">
        <v>3.6</v>
      </c>
      <c r="AF60" s="159">
        <v>7.1</v>
      </c>
      <c r="AG60" s="159">
        <v>7.7</v>
      </c>
    </row>
    <row r="61" spans="1:33" ht="44.1" customHeight="1">
      <c r="D61" s="6"/>
      <c r="E61" s="6"/>
      <c r="F61" s="8"/>
      <c r="G61" s="71" t="s">
        <v>66</v>
      </c>
      <c r="H61" s="300" t="s">
        <v>237</v>
      </c>
      <c r="I61" s="301"/>
      <c r="J61" s="301"/>
      <c r="K61" s="301"/>
      <c r="L61" s="72"/>
      <c r="M61" s="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  <c r="Y61" s="159"/>
      <c r="Z61" s="159"/>
      <c r="AA61" s="159"/>
      <c r="AB61" s="159"/>
      <c r="AC61" s="159"/>
      <c r="AD61" s="159"/>
      <c r="AE61" s="159"/>
      <c r="AF61" s="159"/>
      <c r="AG61" s="159"/>
    </row>
    <row r="62" spans="1:33" s="27" customFormat="1" ht="44.1" customHeight="1">
      <c r="A62" s="233"/>
      <c r="B62" s="242"/>
      <c r="C62" s="230"/>
      <c r="D62" s="6"/>
      <c r="E62" s="25"/>
      <c r="F62" s="30"/>
      <c r="G62" s="49"/>
      <c r="H62" s="29" t="s">
        <v>76</v>
      </c>
      <c r="I62" s="283" t="s">
        <v>195</v>
      </c>
      <c r="J62" s="283"/>
      <c r="K62" s="283"/>
      <c r="L62" s="37" t="s">
        <v>12</v>
      </c>
      <c r="M62" s="94" t="s">
        <v>13</v>
      </c>
      <c r="N62" s="120"/>
      <c r="O62" s="159"/>
      <c r="P62" s="159">
        <v>-2.2999999999999998</v>
      </c>
      <c r="Q62" s="159">
        <v>-8.6999999999999993</v>
      </c>
      <c r="R62" s="159">
        <v>1.7</v>
      </c>
      <c r="S62" s="159">
        <v>-5.2</v>
      </c>
      <c r="T62" s="159">
        <v>-10.9</v>
      </c>
      <c r="U62" s="159">
        <v>-0.2</v>
      </c>
      <c r="V62" s="159">
        <v>3.4</v>
      </c>
      <c r="W62" s="159">
        <v>18.3</v>
      </c>
      <c r="X62" s="160">
        <v>8.6999999999999993</v>
      </c>
      <c r="Y62" s="160">
        <v>4.5</v>
      </c>
      <c r="Z62" s="159">
        <v>1.1000000000000001</v>
      </c>
      <c r="AA62" s="159">
        <v>-2.5</v>
      </c>
      <c r="AB62" s="159"/>
      <c r="AC62" s="159">
        <v>0.1</v>
      </c>
      <c r="AD62" s="159">
        <v>-2</v>
      </c>
      <c r="AE62" s="159">
        <v>-6.5</v>
      </c>
      <c r="AF62" s="159">
        <v>6.8</v>
      </c>
      <c r="AG62" s="159">
        <v>19.8</v>
      </c>
    </row>
    <row r="63" spans="1:33" ht="44.1" customHeight="1">
      <c r="D63" s="6"/>
      <c r="E63" s="6"/>
      <c r="F63" s="8"/>
      <c r="G63" s="71" t="s">
        <v>67</v>
      </c>
      <c r="H63" s="300" t="s">
        <v>138</v>
      </c>
      <c r="I63" s="301"/>
      <c r="J63" s="301"/>
      <c r="K63" s="301"/>
      <c r="L63" s="151"/>
      <c r="M63" s="94"/>
      <c r="O63" s="165"/>
      <c r="P63" s="159"/>
      <c r="Q63" s="159"/>
      <c r="R63" s="159"/>
      <c r="S63" s="159"/>
      <c r="T63" s="159"/>
      <c r="U63" s="159"/>
      <c r="V63" s="159"/>
      <c r="W63" s="159"/>
      <c r="X63" s="165"/>
      <c r="Y63" s="165"/>
      <c r="Z63" s="165"/>
      <c r="AA63" s="165"/>
      <c r="AB63" s="165"/>
      <c r="AC63" s="159"/>
      <c r="AD63" s="159"/>
      <c r="AE63" s="159"/>
      <c r="AF63" s="159"/>
      <c r="AG63" s="159"/>
    </row>
    <row r="64" spans="1:33" ht="44.1" customHeight="1">
      <c r="D64" s="6"/>
      <c r="E64" s="6"/>
      <c r="H64" s="29" t="s">
        <v>68</v>
      </c>
      <c r="I64" s="283" t="s">
        <v>139</v>
      </c>
      <c r="J64" s="283"/>
      <c r="K64" s="283"/>
      <c r="M64" s="94"/>
      <c r="O64" s="160"/>
      <c r="P64" s="159"/>
      <c r="Q64" s="159"/>
      <c r="R64" s="159"/>
      <c r="S64" s="159"/>
      <c r="T64" s="159"/>
      <c r="U64" s="159"/>
      <c r="V64" s="159"/>
      <c r="W64" s="159"/>
      <c r="X64" s="160"/>
      <c r="Y64" s="160"/>
      <c r="Z64" s="160"/>
      <c r="AA64" s="160"/>
      <c r="AB64" s="160"/>
      <c r="AC64" s="159"/>
      <c r="AD64" s="159"/>
      <c r="AE64" s="159"/>
      <c r="AF64" s="159"/>
      <c r="AG64" s="159"/>
    </row>
    <row r="65" spans="1:33" ht="44.1" customHeight="1">
      <c r="B65" s="236"/>
      <c r="C65" s="230"/>
      <c r="D65" s="6"/>
      <c r="E65" s="6"/>
      <c r="H65" s="21"/>
      <c r="I65" s="16" t="s">
        <v>23</v>
      </c>
      <c r="J65" s="283" t="s">
        <v>140</v>
      </c>
      <c r="K65" s="283"/>
      <c r="L65" s="178" t="s">
        <v>12</v>
      </c>
      <c r="M65" s="116" t="s">
        <v>13</v>
      </c>
      <c r="O65" s="160"/>
      <c r="P65" s="159">
        <v>4.5999999999999996</v>
      </c>
      <c r="Q65" s="159">
        <v>5.2</v>
      </c>
      <c r="R65" s="159">
        <v>5.7</v>
      </c>
      <c r="S65" s="159">
        <v>4.7</v>
      </c>
      <c r="T65" s="159">
        <v>4.4000000000000004</v>
      </c>
      <c r="U65" s="159">
        <v>4.8</v>
      </c>
      <c r="V65" s="159">
        <v>5</v>
      </c>
      <c r="W65" s="159">
        <v>4.9000000000000004</v>
      </c>
      <c r="X65" s="160">
        <v>6.6</v>
      </c>
      <c r="Y65" s="160">
        <v>7.2</v>
      </c>
      <c r="Z65" s="160">
        <v>6.4</v>
      </c>
      <c r="AA65" s="160">
        <v>7.6</v>
      </c>
      <c r="AB65" s="160"/>
      <c r="AC65" s="159">
        <v>7.3</v>
      </c>
      <c r="AD65" s="159">
        <v>5.3</v>
      </c>
      <c r="AE65" s="159">
        <v>9.8000000000000007</v>
      </c>
      <c r="AF65" s="159">
        <v>15.3</v>
      </c>
      <c r="AG65" s="159">
        <v>11</v>
      </c>
    </row>
    <row r="66" spans="1:33" ht="44.1" customHeight="1">
      <c r="B66" s="236"/>
      <c r="C66" s="230"/>
      <c r="D66" s="6"/>
      <c r="E66" s="6"/>
      <c r="F66" s="8"/>
      <c r="H66" s="8"/>
      <c r="I66" s="8"/>
      <c r="J66" s="8" t="s">
        <v>81</v>
      </c>
      <c r="K66" s="8" t="s">
        <v>145</v>
      </c>
      <c r="L66" s="178" t="s">
        <v>12</v>
      </c>
      <c r="M66" s="116" t="s">
        <v>13</v>
      </c>
      <c r="O66" s="160"/>
      <c r="P66" s="159">
        <v>-9.1</v>
      </c>
      <c r="Q66" s="159">
        <v>1.5</v>
      </c>
      <c r="R66" s="159">
        <v>2.2999999999999998</v>
      </c>
      <c r="S66" s="159">
        <v>2.1</v>
      </c>
      <c r="T66" s="159">
        <v>1.2</v>
      </c>
      <c r="U66" s="159">
        <v>0.7</v>
      </c>
      <c r="V66" s="159">
        <v>1.6</v>
      </c>
      <c r="W66" s="159">
        <v>4</v>
      </c>
      <c r="X66" s="160">
        <v>4.3</v>
      </c>
      <c r="Y66" s="160">
        <v>8.1999999999999993</v>
      </c>
      <c r="Z66" s="160">
        <v>8</v>
      </c>
      <c r="AA66" s="160">
        <v>12.2</v>
      </c>
      <c r="AB66" s="160"/>
      <c r="AC66" s="159">
        <v>17.3</v>
      </c>
      <c r="AD66" s="159">
        <v>-5.3</v>
      </c>
      <c r="AE66" s="159">
        <v>-3.1</v>
      </c>
      <c r="AF66" s="159">
        <v>15.5</v>
      </c>
      <c r="AG66" s="159">
        <v>-2</v>
      </c>
    </row>
    <row r="67" spans="1:33" ht="44.1" customHeight="1">
      <c r="B67" s="236"/>
      <c r="C67" s="230"/>
      <c r="D67" s="6"/>
      <c r="E67" s="6"/>
      <c r="F67" s="8"/>
      <c r="H67" s="15"/>
      <c r="I67" s="8"/>
      <c r="J67" s="8" t="s">
        <v>187</v>
      </c>
      <c r="K67" s="8" t="s">
        <v>196</v>
      </c>
      <c r="L67" s="178" t="s">
        <v>12</v>
      </c>
      <c r="M67" s="116" t="s">
        <v>13</v>
      </c>
      <c r="O67" s="160"/>
      <c r="P67" s="159">
        <v>4.9000000000000004</v>
      </c>
      <c r="Q67" s="159">
        <v>5.8</v>
      </c>
      <c r="R67" s="159">
        <v>5.7</v>
      </c>
      <c r="S67" s="159">
        <v>5.5</v>
      </c>
      <c r="T67" s="159">
        <v>4.7</v>
      </c>
      <c r="U67" s="159">
        <v>5.2</v>
      </c>
      <c r="V67" s="159">
        <v>5.4</v>
      </c>
      <c r="W67" s="159">
        <v>5.0999999999999996</v>
      </c>
      <c r="X67" s="160">
        <v>6.9</v>
      </c>
      <c r="Y67" s="160">
        <v>7.3</v>
      </c>
      <c r="Z67" s="160">
        <v>6</v>
      </c>
      <c r="AA67" s="160">
        <v>6.9</v>
      </c>
      <c r="AB67" s="160"/>
      <c r="AC67" s="159">
        <v>6</v>
      </c>
      <c r="AD67" s="159">
        <v>5.7</v>
      </c>
      <c r="AE67" s="159">
        <v>15.7</v>
      </c>
      <c r="AF67" s="159">
        <v>24.1</v>
      </c>
      <c r="AG67" s="159">
        <v>18.399999999999999</v>
      </c>
    </row>
    <row r="68" spans="1:33" ht="44.1" customHeight="1">
      <c r="B68" s="236"/>
      <c r="C68" s="230"/>
      <c r="D68" s="6"/>
      <c r="E68" s="6"/>
      <c r="F68" s="8"/>
      <c r="H68" s="15"/>
      <c r="I68" s="8"/>
      <c r="J68" s="8" t="s">
        <v>82</v>
      </c>
      <c r="K68" s="8" t="s">
        <v>197</v>
      </c>
      <c r="L68" s="178" t="s">
        <v>12</v>
      </c>
      <c r="M68" s="116" t="s">
        <v>13</v>
      </c>
      <c r="O68" s="160"/>
      <c r="P68" s="159">
        <v>8.1999999999999993</v>
      </c>
      <c r="Q68" s="159">
        <v>5.7</v>
      </c>
      <c r="R68" s="159">
        <v>6.6</v>
      </c>
      <c r="S68" s="159">
        <v>4.7</v>
      </c>
      <c r="T68" s="159">
        <v>4.9000000000000004</v>
      </c>
      <c r="U68" s="159">
        <v>5.4</v>
      </c>
      <c r="V68" s="159">
        <v>5.6</v>
      </c>
      <c r="W68" s="159">
        <v>5</v>
      </c>
      <c r="X68" s="160">
        <v>7</v>
      </c>
      <c r="Y68" s="160">
        <v>6.8</v>
      </c>
      <c r="Z68" s="160">
        <v>6.4</v>
      </c>
      <c r="AA68" s="160">
        <v>6.9</v>
      </c>
      <c r="AB68" s="160"/>
      <c r="AC68" s="159">
        <v>6.1</v>
      </c>
      <c r="AD68" s="159">
        <v>7.7</v>
      </c>
      <c r="AE68" s="159">
        <v>7.5</v>
      </c>
      <c r="AF68" s="159">
        <v>6.3</v>
      </c>
      <c r="AG68" s="159">
        <v>7.2</v>
      </c>
    </row>
    <row r="69" spans="1:33" s="27" customFormat="1" ht="23.25" customHeight="1" thickBot="1">
      <c r="A69" s="231"/>
      <c r="B69" s="232"/>
      <c r="C69" s="232"/>
      <c r="D69" s="6"/>
      <c r="E69" s="26"/>
      <c r="F69" s="206"/>
      <c r="G69" s="206"/>
      <c r="H69" s="206"/>
      <c r="I69" s="206"/>
      <c r="J69" s="206"/>
      <c r="K69" s="206"/>
      <c r="L69" s="206"/>
      <c r="M69" s="206"/>
      <c r="N69" s="206"/>
      <c r="O69" s="206"/>
      <c r="P69" s="206"/>
      <c r="Q69" s="206"/>
      <c r="R69" s="206"/>
      <c r="S69" s="206"/>
      <c r="T69" s="206"/>
      <c r="U69" s="206"/>
      <c r="V69" s="206"/>
      <c r="W69" s="206"/>
      <c r="X69" s="206"/>
      <c r="Y69" s="206"/>
      <c r="Z69" s="206"/>
      <c r="AA69" s="206"/>
      <c r="AB69" s="206"/>
      <c r="AC69" s="206"/>
      <c r="AD69" s="206"/>
      <c r="AE69" s="206"/>
      <c r="AF69" s="206"/>
      <c r="AG69" s="206"/>
    </row>
    <row r="70" spans="1:33" ht="38.25" customHeight="1">
      <c r="D70" s="6"/>
      <c r="E70" s="6"/>
      <c r="F70" s="287" t="s">
        <v>241</v>
      </c>
      <c r="G70" s="291"/>
      <c r="H70" s="291"/>
      <c r="I70" s="291"/>
      <c r="J70" s="291"/>
      <c r="K70" s="291"/>
      <c r="L70" s="291"/>
      <c r="M70" s="291"/>
      <c r="O70" s="160"/>
      <c r="P70" s="159"/>
      <c r="Q70" s="159"/>
      <c r="R70" s="159"/>
      <c r="S70" s="159"/>
      <c r="T70" s="159"/>
      <c r="U70" s="159"/>
      <c r="V70" s="159"/>
      <c r="W70" s="159"/>
      <c r="X70" s="160"/>
      <c r="Y70" s="160"/>
      <c r="Z70" s="160"/>
      <c r="AA70" s="160"/>
      <c r="AB70" s="160"/>
      <c r="AC70" s="159"/>
      <c r="AD70" s="159"/>
      <c r="AE70" s="159"/>
      <c r="AF70" s="159"/>
      <c r="AG70" s="159"/>
    </row>
    <row r="71" spans="1:33" ht="3" hidden="1" customHeight="1">
      <c r="D71" s="6"/>
      <c r="E71" s="6"/>
      <c r="F71" s="8"/>
      <c r="G71" s="302"/>
      <c r="H71" s="302"/>
      <c r="I71" s="302"/>
      <c r="J71" s="302"/>
      <c r="K71" s="8"/>
      <c r="L71" s="76"/>
      <c r="M71" s="116"/>
      <c r="O71" s="160"/>
      <c r="P71" s="159"/>
      <c r="Q71" s="159"/>
      <c r="R71" s="159"/>
      <c r="S71" s="159"/>
      <c r="T71" s="159"/>
      <c r="U71" s="159"/>
      <c r="V71" s="159"/>
      <c r="W71" s="159"/>
      <c r="X71" s="160"/>
      <c r="Y71" s="160"/>
      <c r="Z71" s="160"/>
      <c r="AA71" s="160"/>
      <c r="AB71" s="160"/>
      <c r="AC71" s="159"/>
      <c r="AD71" s="159"/>
      <c r="AE71" s="159"/>
      <c r="AF71" s="159"/>
      <c r="AG71" s="159"/>
    </row>
    <row r="72" spans="1:33" ht="44.1" customHeight="1">
      <c r="D72" s="6"/>
      <c r="E72" s="6"/>
      <c r="H72" s="29" t="s">
        <v>69</v>
      </c>
      <c r="I72" s="283" t="s">
        <v>141</v>
      </c>
      <c r="J72" s="283"/>
      <c r="K72" s="283"/>
      <c r="O72" s="160"/>
      <c r="P72" s="166"/>
      <c r="Q72" s="166"/>
      <c r="R72" s="166"/>
      <c r="S72" s="166"/>
      <c r="T72" s="166"/>
      <c r="U72" s="166"/>
      <c r="V72" s="166"/>
      <c r="W72" s="166"/>
      <c r="X72" s="167"/>
      <c r="Y72" s="167"/>
      <c r="Z72" s="167"/>
      <c r="AA72" s="167"/>
      <c r="AB72" s="160"/>
      <c r="AC72" s="166"/>
      <c r="AD72" s="166"/>
      <c r="AE72" s="166"/>
      <c r="AF72" s="166"/>
      <c r="AG72" s="166"/>
    </row>
    <row r="73" spans="1:33" ht="44.1" customHeight="1">
      <c r="B73" s="229"/>
      <c r="C73" s="230"/>
      <c r="D73" s="6"/>
      <c r="E73" s="6"/>
      <c r="F73" s="8"/>
      <c r="G73" s="14"/>
      <c r="H73" s="77"/>
      <c r="I73" s="16" t="s">
        <v>23</v>
      </c>
      <c r="J73" s="283" t="s">
        <v>142</v>
      </c>
      <c r="K73" s="283"/>
      <c r="L73" s="175" t="s">
        <v>12</v>
      </c>
      <c r="M73" s="2" t="s">
        <v>13</v>
      </c>
      <c r="O73" s="160"/>
      <c r="P73" s="159">
        <v>4.5</v>
      </c>
      <c r="Q73" s="159">
        <v>5.4</v>
      </c>
      <c r="R73" s="159">
        <v>6.3</v>
      </c>
      <c r="S73" s="159">
        <v>6.6</v>
      </c>
      <c r="T73" s="159">
        <v>6</v>
      </c>
      <c r="U73" s="159">
        <v>6.1</v>
      </c>
      <c r="V73" s="159">
        <v>5.9</v>
      </c>
      <c r="W73" s="159">
        <v>5.5</v>
      </c>
      <c r="X73" s="160">
        <v>6.6</v>
      </c>
      <c r="Y73" s="160">
        <v>6.7</v>
      </c>
      <c r="Z73" s="160">
        <v>6</v>
      </c>
      <c r="AA73" s="160">
        <v>7</v>
      </c>
      <c r="AB73" s="160"/>
      <c r="AC73" s="159">
        <v>6.1</v>
      </c>
      <c r="AD73" s="159">
        <v>6.2</v>
      </c>
      <c r="AE73" s="159">
        <v>5.9</v>
      </c>
      <c r="AF73" s="159">
        <v>7.3</v>
      </c>
      <c r="AG73" s="159">
        <v>3.2</v>
      </c>
    </row>
    <row r="74" spans="1:33" ht="44.1" customHeight="1">
      <c r="B74" s="229"/>
      <c r="C74" s="230"/>
      <c r="D74" s="6"/>
      <c r="E74" s="6"/>
      <c r="F74" s="8"/>
      <c r="G74" s="14"/>
      <c r="H74" s="77"/>
      <c r="I74" s="16" t="s">
        <v>23</v>
      </c>
      <c r="J74" s="283" t="s">
        <v>143</v>
      </c>
      <c r="K74" s="283"/>
      <c r="L74" s="175" t="s">
        <v>12</v>
      </c>
      <c r="M74" s="2" t="s">
        <v>13</v>
      </c>
      <c r="O74" s="160"/>
      <c r="P74" s="159">
        <v>6.6</v>
      </c>
      <c r="Q74" s="159">
        <v>4</v>
      </c>
      <c r="R74" s="159">
        <v>4.9000000000000004</v>
      </c>
      <c r="S74" s="159">
        <v>3.4</v>
      </c>
      <c r="T74" s="159">
        <v>3.7</v>
      </c>
      <c r="U74" s="159">
        <v>4.0999999999999996</v>
      </c>
      <c r="V74" s="159">
        <v>4.4000000000000004</v>
      </c>
      <c r="W74" s="159">
        <v>3.7</v>
      </c>
      <c r="X74" s="160">
        <v>4.8</v>
      </c>
      <c r="Y74" s="160">
        <v>4.5999999999999996</v>
      </c>
      <c r="Z74" s="160">
        <v>4.4000000000000004</v>
      </c>
      <c r="AA74" s="160">
        <v>4.9000000000000004</v>
      </c>
      <c r="AB74" s="160"/>
      <c r="AC74" s="159">
        <v>3.7</v>
      </c>
      <c r="AD74" s="159">
        <v>5.4</v>
      </c>
      <c r="AE74" s="159">
        <v>5.2</v>
      </c>
      <c r="AF74" s="159">
        <v>3.9</v>
      </c>
      <c r="AG74" s="159">
        <v>4.4000000000000004</v>
      </c>
    </row>
    <row r="75" spans="1:33" ht="44.1" customHeight="1">
      <c r="B75" s="229"/>
      <c r="C75" s="230"/>
      <c r="D75" s="6"/>
      <c r="E75" s="6"/>
      <c r="F75" s="8"/>
      <c r="G75" s="14"/>
      <c r="H75" s="15"/>
      <c r="I75" s="16" t="s">
        <v>23</v>
      </c>
      <c r="J75" s="283" t="s">
        <v>144</v>
      </c>
      <c r="K75" s="283"/>
      <c r="L75" s="175" t="s">
        <v>12</v>
      </c>
      <c r="M75" s="110" t="s">
        <v>13</v>
      </c>
      <c r="O75" s="160"/>
      <c r="P75" s="159">
        <v>-11.1</v>
      </c>
      <c r="Q75" s="159">
        <v>-0.8</v>
      </c>
      <c r="R75" s="159">
        <v>0.9</v>
      </c>
      <c r="S75" s="159">
        <v>0.8</v>
      </c>
      <c r="T75" s="159">
        <v>0.4</v>
      </c>
      <c r="U75" s="159">
        <v>-0.6</v>
      </c>
      <c r="V75" s="159">
        <v>0.9</v>
      </c>
      <c r="W75" s="159">
        <v>3.1</v>
      </c>
      <c r="X75" s="160">
        <v>3.3</v>
      </c>
      <c r="Y75" s="160">
        <v>7.2</v>
      </c>
      <c r="Z75" s="160">
        <v>6.8</v>
      </c>
      <c r="AA75" s="160">
        <v>11</v>
      </c>
      <c r="AB75" s="160"/>
      <c r="AC75" s="159">
        <v>15.9</v>
      </c>
      <c r="AD75" s="159">
        <v>-6.5</v>
      </c>
      <c r="AE75" s="159">
        <v>-4.5</v>
      </c>
      <c r="AF75" s="159">
        <v>13.6</v>
      </c>
      <c r="AG75" s="159">
        <v>-3.7</v>
      </c>
    </row>
    <row r="76" spans="1:33" ht="44.1" customHeight="1">
      <c r="D76" s="6"/>
      <c r="E76" s="6"/>
      <c r="F76" s="10"/>
      <c r="G76" s="78"/>
      <c r="H76" s="29" t="s">
        <v>70</v>
      </c>
      <c r="I76" s="283" t="s">
        <v>145</v>
      </c>
      <c r="J76" s="283"/>
      <c r="K76" s="283"/>
      <c r="L76" s="65"/>
      <c r="M76" s="111"/>
      <c r="O76" s="159"/>
      <c r="P76" s="159"/>
      <c r="Q76" s="159"/>
      <c r="R76" s="159"/>
      <c r="S76" s="159"/>
      <c r="T76" s="159"/>
      <c r="U76" s="159"/>
      <c r="V76" s="159"/>
      <c r="W76" s="159"/>
      <c r="X76" s="159"/>
      <c r="Y76" s="159"/>
      <c r="Z76" s="159"/>
      <c r="AA76" s="159"/>
      <c r="AB76" s="159"/>
      <c r="AC76" s="159"/>
      <c r="AD76" s="159"/>
      <c r="AE76" s="159"/>
      <c r="AF76" s="159"/>
      <c r="AG76" s="159"/>
    </row>
    <row r="77" spans="1:33" ht="44.1" customHeight="1">
      <c r="D77" s="6"/>
      <c r="E77" s="6"/>
      <c r="F77" s="79"/>
      <c r="G77" s="80"/>
      <c r="H77" s="15"/>
      <c r="I77" s="16" t="s">
        <v>23</v>
      </c>
      <c r="J77" s="283" t="s">
        <v>146</v>
      </c>
      <c r="K77" s="283"/>
      <c r="L77" s="65"/>
      <c r="M77" s="111"/>
      <c r="O77" s="159"/>
      <c r="P77" s="159"/>
      <c r="Q77" s="159"/>
      <c r="R77" s="159"/>
      <c r="S77" s="159"/>
      <c r="T77" s="159"/>
      <c r="U77" s="159"/>
      <c r="V77" s="159"/>
      <c r="W77" s="159"/>
      <c r="X77" s="159"/>
      <c r="Y77" s="159"/>
      <c r="Z77" s="159"/>
      <c r="AA77" s="159"/>
      <c r="AB77" s="159"/>
      <c r="AC77" s="159"/>
      <c r="AD77" s="159"/>
      <c r="AE77" s="159"/>
      <c r="AF77" s="159"/>
      <c r="AG77" s="159"/>
    </row>
    <row r="78" spans="1:33" s="27" customFormat="1" ht="44.1" customHeight="1">
      <c r="A78" s="233"/>
      <c r="B78" s="229"/>
      <c r="C78" s="230"/>
      <c r="D78" s="6"/>
      <c r="E78" s="25"/>
      <c r="F78" s="54"/>
      <c r="G78" s="28"/>
      <c r="H78" s="29"/>
      <c r="I78" s="30"/>
      <c r="J78" s="8" t="s">
        <v>81</v>
      </c>
      <c r="K78" s="30" t="s">
        <v>198</v>
      </c>
      <c r="L78" s="179" t="s">
        <v>12</v>
      </c>
      <c r="M78" s="111" t="s">
        <v>14</v>
      </c>
      <c r="N78" s="120"/>
      <c r="O78" s="160"/>
      <c r="P78" s="159">
        <v>-24.2</v>
      </c>
      <c r="Q78" s="159">
        <v>-5.8</v>
      </c>
      <c r="R78" s="159">
        <v>-13.4</v>
      </c>
      <c r="S78" s="159">
        <v>-1.8</v>
      </c>
      <c r="T78" s="159">
        <v>-11.2</v>
      </c>
      <c r="U78" s="159">
        <v>4.5999999999999996</v>
      </c>
      <c r="V78" s="159">
        <v>0.8</v>
      </c>
      <c r="W78" s="159">
        <v>-7.2</v>
      </c>
      <c r="X78" s="160">
        <v>5.8</v>
      </c>
      <c r="Y78" s="160">
        <v>-9.5</v>
      </c>
      <c r="Z78" s="160">
        <v>2.6</v>
      </c>
      <c r="AA78" s="160">
        <v>4.4000000000000004</v>
      </c>
      <c r="AB78" s="160"/>
      <c r="AC78" s="159">
        <v>5.6</v>
      </c>
      <c r="AD78" s="159">
        <v>-20.9</v>
      </c>
      <c r="AE78" s="159">
        <v>-18.600000000000001</v>
      </c>
      <c r="AF78" s="159">
        <v>24.7</v>
      </c>
      <c r="AG78" s="159">
        <v>-13</v>
      </c>
    </row>
    <row r="79" spans="1:33" s="27" customFormat="1" ht="44.1" customHeight="1">
      <c r="A79" s="233"/>
      <c r="B79" s="229"/>
      <c r="C79" s="230"/>
      <c r="D79" s="6"/>
      <c r="E79" s="25"/>
      <c r="F79" s="52"/>
      <c r="G79" s="58"/>
      <c r="H79" s="52"/>
      <c r="I79" s="52"/>
      <c r="J79" s="8" t="s">
        <v>187</v>
      </c>
      <c r="K79" s="30" t="s">
        <v>199</v>
      </c>
      <c r="L79" s="179" t="s">
        <v>12</v>
      </c>
      <c r="M79" s="39" t="s">
        <v>14</v>
      </c>
      <c r="N79" s="120"/>
      <c r="O79" s="160"/>
      <c r="P79" s="159">
        <v>-29.6</v>
      </c>
      <c r="Q79" s="159">
        <v>-20</v>
      </c>
      <c r="R79" s="159">
        <v>-12.2</v>
      </c>
      <c r="S79" s="159">
        <v>11.5</v>
      </c>
      <c r="T79" s="159">
        <v>-8.4</v>
      </c>
      <c r="U79" s="159">
        <v>-0.3</v>
      </c>
      <c r="V79" s="159">
        <v>1.8</v>
      </c>
      <c r="W79" s="159">
        <v>-8.8000000000000007</v>
      </c>
      <c r="X79" s="160">
        <v>0.6</v>
      </c>
      <c r="Y79" s="160">
        <v>-6</v>
      </c>
      <c r="Z79" s="160">
        <v>-3.3</v>
      </c>
      <c r="AA79" s="160">
        <v>14.1</v>
      </c>
      <c r="AB79" s="160"/>
      <c r="AC79" s="159">
        <v>12.7</v>
      </c>
      <c r="AD79" s="159">
        <v>-0.2</v>
      </c>
      <c r="AE79" s="159">
        <v>13.3</v>
      </c>
      <c r="AF79" s="159">
        <v>25.7</v>
      </c>
      <c r="AG79" s="159">
        <v>-20.2</v>
      </c>
    </row>
    <row r="80" spans="1:33" s="27" customFormat="1" ht="44.1" customHeight="1">
      <c r="A80" s="233"/>
      <c r="B80" s="229"/>
      <c r="C80" s="230"/>
      <c r="D80" s="6"/>
      <c r="E80" s="25"/>
      <c r="F80" s="52"/>
      <c r="G80" s="58"/>
      <c r="H80" s="52"/>
      <c r="I80" s="52"/>
      <c r="J80" s="8" t="s">
        <v>82</v>
      </c>
      <c r="K80" s="30" t="s">
        <v>200</v>
      </c>
      <c r="L80" s="179" t="s">
        <v>12</v>
      </c>
      <c r="M80" s="39" t="s">
        <v>14</v>
      </c>
      <c r="N80" s="120"/>
      <c r="O80" s="160"/>
      <c r="P80" s="159">
        <v>-24.5</v>
      </c>
      <c r="Q80" s="159">
        <v>-6.6</v>
      </c>
      <c r="R80" s="159">
        <v>-13.4</v>
      </c>
      <c r="S80" s="159">
        <v>-1.1000000000000001</v>
      </c>
      <c r="T80" s="159">
        <v>-11.1</v>
      </c>
      <c r="U80" s="159">
        <v>4.3</v>
      </c>
      <c r="V80" s="159">
        <v>0.8</v>
      </c>
      <c r="W80" s="159">
        <v>-7.3</v>
      </c>
      <c r="X80" s="160">
        <v>5.5</v>
      </c>
      <c r="Y80" s="160">
        <v>-9.3000000000000007</v>
      </c>
      <c r="Z80" s="160">
        <v>2.2000000000000002</v>
      </c>
      <c r="AA80" s="160">
        <v>5</v>
      </c>
      <c r="AB80" s="160"/>
      <c r="AC80" s="159">
        <v>5.9</v>
      </c>
      <c r="AD80" s="159">
        <v>-19.899999999999999</v>
      </c>
      <c r="AE80" s="159">
        <v>-17.100000000000001</v>
      </c>
      <c r="AF80" s="159">
        <v>24.8</v>
      </c>
      <c r="AG80" s="159">
        <v>-13.4</v>
      </c>
    </row>
    <row r="81" spans="1:33" ht="44.1" customHeight="1">
      <c r="D81" s="6"/>
      <c r="E81" s="6"/>
      <c r="F81" s="12"/>
      <c r="G81" s="76"/>
      <c r="H81" s="12"/>
      <c r="I81" s="16" t="s">
        <v>23</v>
      </c>
      <c r="J81" s="283" t="s">
        <v>148</v>
      </c>
      <c r="K81" s="283"/>
      <c r="L81" s="65"/>
      <c r="M81" s="94"/>
      <c r="O81" s="160"/>
      <c r="P81" s="159"/>
      <c r="Q81" s="159"/>
      <c r="R81" s="159"/>
      <c r="S81" s="159"/>
      <c r="T81" s="159"/>
      <c r="U81" s="159"/>
      <c r="V81" s="159"/>
      <c r="W81" s="159"/>
      <c r="X81" s="160"/>
      <c r="Y81" s="160"/>
      <c r="Z81" s="160"/>
      <c r="AA81" s="160"/>
      <c r="AB81" s="160"/>
      <c r="AC81" s="159"/>
      <c r="AD81" s="159"/>
      <c r="AE81" s="159"/>
      <c r="AF81" s="159"/>
      <c r="AG81" s="159"/>
    </row>
    <row r="82" spans="1:33" s="27" customFormat="1" ht="44.1" customHeight="1">
      <c r="A82" s="233"/>
      <c r="B82" s="229"/>
      <c r="C82" s="230"/>
      <c r="D82" s="6"/>
      <c r="E82" s="25"/>
      <c r="F82" s="43"/>
      <c r="G82" s="82"/>
      <c r="H82" s="43"/>
      <c r="I82" s="43"/>
      <c r="J82" s="8" t="s">
        <v>81</v>
      </c>
      <c r="K82" s="30" t="s">
        <v>198</v>
      </c>
      <c r="L82" s="179" t="s">
        <v>12</v>
      </c>
      <c r="M82" s="94" t="s">
        <v>14</v>
      </c>
      <c r="N82" s="120"/>
      <c r="O82" s="160"/>
      <c r="P82" s="159">
        <v>-23.5</v>
      </c>
      <c r="Q82" s="159">
        <v>2.2000000000000002</v>
      </c>
      <c r="R82" s="159">
        <v>5.5</v>
      </c>
      <c r="S82" s="159">
        <v>4.0999999999999996</v>
      </c>
      <c r="T82" s="159">
        <v>0</v>
      </c>
      <c r="U82" s="159">
        <v>-4.9000000000000004</v>
      </c>
      <c r="V82" s="159">
        <v>-2.5</v>
      </c>
      <c r="W82" s="159">
        <v>2.6</v>
      </c>
      <c r="X82" s="160">
        <v>0.3</v>
      </c>
      <c r="Y82" s="160">
        <v>8.1999999999999993</v>
      </c>
      <c r="Z82" s="160">
        <v>7</v>
      </c>
      <c r="AA82" s="160">
        <v>13.2</v>
      </c>
      <c r="AB82" s="160"/>
      <c r="AC82" s="159">
        <v>32</v>
      </c>
      <c r="AD82" s="159">
        <v>-19.3</v>
      </c>
      <c r="AE82" s="159">
        <v>-13</v>
      </c>
      <c r="AF82" s="159">
        <v>18.3</v>
      </c>
      <c r="AG82" s="159">
        <v>-10.9</v>
      </c>
    </row>
    <row r="83" spans="1:33" s="27" customFormat="1" ht="44.1" customHeight="1">
      <c r="A83" s="233"/>
      <c r="B83" s="229"/>
      <c r="C83" s="230"/>
      <c r="D83" s="6"/>
      <c r="E83" s="25"/>
      <c r="F83" s="43"/>
      <c r="G83" s="82"/>
      <c r="H83" s="43"/>
      <c r="I83" s="43"/>
      <c r="J83" s="8" t="s">
        <v>187</v>
      </c>
      <c r="K83" s="30" t="s">
        <v>199</v>
      </c>
      <c r="L83" s="179" t="s">
        <v>12</v>
      </c>
      <c r="M83" s="94" t="s">
        <v>14</v>
      </c>
      <c r="N83" s="120"/>
      <c r="O83" s="160"/>
      <c r="P83" s="159">
        <v>-44</v>
      </c>
      <c r="Q83" s="159">
        <v>-23.3</v>
      </c>
      <c r="R83" s="159">
        <v>-28.3</v>
      </c>
      <c r="S83" s="159">
        <v>-4.0999999999999996</v>
      </c>
      <c r="T83" s="159">
        <v>-10.1</v>
      </c>
      <c r="U83" s="159">
        <v>-8.8000000000000007</v>
      </c>
      <c r="V83" s="159">
        <v>-6.1</v>
      </c>
      <c r="W83" s="159">
        <v>3.1</v>
      </c>
      <c r="X83" s="160">
        <v>-0.5</v>
      </c>
      <c r="Y83" s="160">
        <v>1.8</v>
      </c>
      <c r="Z83" s="160">
        <v>1.1000000000000001</v>
      </c>
      <c r="AA83" s="160">
        <v>-13.8</v>
      </c>
      <c r="AB83" s="160"/>
      <c r="AC83" s="159">
        <v>15.6</v>
      </c>
      <c r="AD83" s="159">
        <v>-0.9</v>
      </c>
      <c r="AE83" s="159">
        <v>-12</v>
      </c>
      <c r="AF83" s="159">
        <v>-7.8</v>
      </c>
      <c r="AG83" s="159">
        <v>-26.4</v>
      </c>
    </row>
    <row r="84" spans="1:33" s="27" customFormat="1" ht="44.1" customHeight="1">
      <c r="A84" s="233"/>
      <c r="B84" s="229"/>
      <c r="C84" s="230"/>
      <c r="D84" s="6"/>
      <c r="E84" s="25"/>
      <c r="F84" s="43"/>
      <c r="G84" s="82"/>
      <c r="H84" s="43"/>
      <c r="I84" s="43"/>
      <c r="J84" s="8" t="s">
        <v>82</v>
      </c>
      <c r="K84" s="30" t="s">
        <v>200</v>
      </c>
      <c r="L84" s="179" t="s">
        <v>12</v>
      </c>
      <c r="M84" s="94" t="s">
        <v>14</v>
      </c>
      <c r="N84" s="120"/>
      <c r="O84" s="160"/>
      <c r="P84" s="159">
        <v>-25.3</v>
      </c>
      <c r="Q84" s="159">
        <v>0.3</v>
      </c>
      <c r="R84" s="159">
        <v>2.5</v>
      </c>
      <c r="S84" s="159">
        <v>3.4</v>
      </c>
      <c r="T84" s="159">
        <v>-0.8</v>
      </c>
      <c r="U84" s="159">
        <v>-5.3</v>
      </c>
      <c r="V84" s="159">
        <v>-2.8</v>
      </c>
      <c r="W84" s="159">
        <v>2.6</v>
      </c>
      <c r="X84" s="160">
        <v>0.2</v>
      </c>
      <c r="Y84" s="160">
        <v>7.7</v>
      </c>
      <c r="Z84" s="160">
        <v>6.5</v>
      </c>
      <c r="AA84" s="160">
        <v>10.3</v>
      </c>
      <c r="AB84" s="160"/>
      <c r="AC84" s="159">
        <v>30.8</v>
      </c>
      <c r="AD84" s="159">
        <v>-18.2</v>
      </c>
      <c r="AE84" s="159">
        <v>-13</v>
      </c>
      <c r="AF84" s="159">
        <v>16.399999999999999</v>
      </c>
      <c r="AG84" s="159">
        <v>-12.1</v>
      </c>
    </row>
    <row r="85" spans="1:33" s="27" customFormat="1" ht="44.1" customHeight="1">
      <c r="A85" s="233"/>
      <c r="B85" s="229"/>
      <c r="C85" s="230"/>
      <c r="D85" s="6"/>
      <c r="E85" s="25"/>
      <c r="F85" s="43"/>
      <c r="G85" s="82"/>
      <c r="H85" s="43"/>
      <c r="I85" s="16" t="s">
        <v>23</v>
      </c>
      <c r="J85" s="283" t="s">
        <v>149</v>
      </c>
      <c r="K85" s="283"/>
      <c r="L85" s="81" t="s">
        <v>12</v>
      </c>
      <c r="M85" s="94" t="s">
        <v>20</v>
      </c>
      <c r="N85" s="120"/>
      <c r="O85" s="159"/>
      <c r="P85" s="159">
        <v>-15.3</v>
      </c>
      <c r="Q85" s="159">
        <v>6.7</v>
      </c>
      <c r="R85" s="159">
        <v>5.7</v>
      </c>
      <c r="S85" s="159">
        <v>7.6</v>
      </c>
      <c r="T85" s="159">
        <v>3.6</v>
      </c>
      <c r="U85" s="159">
        <v>1.3</v>
      </c>
      <c r="V85" s="159">
        <v>-2.2999999999999998</v>
      </c>
      <c r="W85" s="159">
        <v>5.0999999999999996</v>
      </c>
      <c r="X85" s="160">
        <v>0.5</v>
      </c>
      <c r="Y85" s="160">
        <v>6.4</v>
      </c>
      <c r="Z85" s="160">
        <v>7.4</v>
      </c>
      <c r="AA85" s="159">
        <v>11.9</v>
      </c>
      <c r="AB85" s="159"/>
      <c r="AC85" s="159">
        <v>28.5</v>
      </c>
      <c r="AD85" s="159">
        <v>-8.6</v>
      </c>
      <c r="AE85" s="159">
        <v>-8.3000000000000007</v>
      </c>
      <c r="AF85" s="159">
        <v>26.7</v>
      </c>
      <c r="AG85" s="159" t="s">
        <v>257</v>
      </c>
    </row>
    <row r="86" spans="1:33" s="27" customFormat="1" ht="38.25" customHeight="1" thickBot="1">
      <c r="A86" s="231"/>
      <c r="B86" s="232"/>
      <c r="C86" s="232"/>
      <c r="D86" s="6"/>
      <c r="E86" s="26"/>
      <c r="F86" s="206"/>
      <c r="G86" s="206"/>
      <c r="H86" s="206"/>
      <c r="I86" s="206"/>
      <c r="J86" s="206"/>
      <c r="K86" s="206"/>
      <c r="L86" s="206"/>
      <c r="M86" s="206"/>
      <c r="N86" s="206"/>
      <c r="O86" s="206"/>
      <c r="P86" s="206"/>
      <c r="Q86" s="206"/>
      <c r="R86" s="206"/>
      <c r="S86" s="206"/>
      <c r="T86" s="206"/>
      <c r="U86" s="206"/>
      <c r="V86" s="206"/>
      <c r="W86" s="206"/>
      <c r="X86" s="206"/>
      <c r="Y86" s="206"/>
      <c r="Z86" s="206"/>
      <c r="AA86" s="206"/>
      <c r="AB86" s="206"/>
      <c r="AC86" s="206"/>
      <c r="AD86" s="206"/>
      <c r="AE86" s="206"/>
      <c r="AF86" s="206"/>
      <c r="AG86" s="206"/>
    </row>
    <row r="87" spans="1:33" s="61" customFormat="1" ht="38.25" customHeight="1">
      <c r="A87" s="237"/>
      <c r="B87" s="238"/>
      <c r="C87" s="238"/>
      <c r="D87" s="6"/>
      <c r="E87" s="6"/>
      <c r="F87" s="287"/>
      <c r="G87" s="287"/>
      <c r="H87" s="48"/>
      <c r="I87" s="288"/>
      <c r="J87" s="288"/>
      <c r="K87" s="288"/>
      <c r="L87" s="288"/>
      <c r="M87" s="117"/>
      <c r="N87" s="120"/>
      <c r="O87" s="168"/>
      <c r="P87" s="168"/>
      <c r="Q87" s="168"/>
      <c r="R87" s="168"/>
      <c r="S87" s="168"/>
      <c r="T87" s="168"/>
      <c r="U87" s="168"/>
      <c r="V87" s="168"/>
      <c r="W87" s="168"/>
      <c r="X87" s="168"/>
      <c r="Y87" s="168"/>
      <c r="Z87" s="168"/>
      <c r="AA87" s="168"/>
      <c r="AB87" s="168"/>
      <c r="AC87" s="168"/>
      <c r="AD87" s="168"/>
      <c r="AE87" s="168"/>
      <c r="AF87" s="168"/>
      <c r="AG87" s="168"/>
    </row>
    <row r="88" spans="1:33" s="61" customFormat="1" ht="38.25" customHeight="1">
      <c r="A88" s="237"/>
      <c r="B88" s="238"/>
      <c r="C88" s="238"/>
      <c r="D88" s="6"/>
      <c r="E88" s="6"/>
      <c r="F88" s="60"/>
      <c r="G88" s="83"/>
      <c r="I88" s="64"/>
      <c r="J88" s="64"/>
      <c r="K88" s="64"/>
      <c r="L88" s="154"/>
      <c r="M88" s="117"/>
      <c r="N88" s="120"/>
      <c r="O88" s="168"/>
      <c r="P88" s="168"/>
      <c r="Q88" s="168"/>
      <c r="R88" s="168"/>
      <c r="S88" s="168"/>
      <c r="T88" s="168"/>
      <c r="U88" s="168"/>
      <c r="V88" s="168"/>
      <c r="W88" s="168"/>
      <c r="X88" s="168"/>
      <c r="Y88" s="168"/>
      <c r="Z88" s="168"/>
      <c r="AA88" s="168"/>
      <c r="AB88" s="168"/>
      <c r="AC88" s="168"/>
      <c r="AD88" s="168"/>
      <c r="AE88" s="168"/>
      <c r="AF88" s="168"/>
      <c r="AG88" s="168"/>
    </row>
    <row r="89" spans="1:33" s="61" customFormat="1" ht="38.25" customHeight="1">
      <c r="A89" s="237"/>
      <c r="B89" s="238"/>
      <c r="C89" s="238"/>
      <c r="D89" s="6"/>
      <c r="E89" s="6"/>
      <c r="F89" s="60"/>
      <c r="G89" s="83"/>
      <c r="I89" s="64"/>
      <c r="J89" s="64"/>
      <c r="K89" s="64"/>
      <c r="L89" s="154"/>
      <c r="M89" s="117"/>
      <c r="N89" s="120"/>
      <c r="O89" s="168"/>
      <c r="P89" s="168"/>
      <c r="Q89" s="168"/>
      <c r="R89" s="168"/>
      <c r="S89" s="168"/>
      <c r="T89" s="168"/>
      <c r="U89" s="168"/>
      <c r="V89" s="168"/>
      <c r="W89" s="168"/>
      <c r="X89" s="168"/>
      <c r="Y89" s="168"/>
      <c r="Z89" s="168"/>
      <c r="AA89" s="168"/>
      <c r="AB89" s="168"/>
      <c r="AC89" s="168"/>
      <c r="AD89" s="168"/>
      <c r="AE89" s="168"/>
      <c r="AF89" s="168"/>
      <c r="AG89" s="168"/>
    </row>
    <row r="90" spans="1:33" ht="38.25" customHeight="1">
      <c r="D90" s="6"/>
      <c r="E90" s="6"/>
      <c r="F90" s="84"/>
      <c r="G90" s="85"/>
      <c r="H90" s="2"/>
      <c r="I90" s="2"/>
      <c r="J90" s="2"/>
      <c r="K90" s="2"/>
      <c r="O90" s="171"/>
      <c r="P90" s="169"/>
      <c r="Q90" s="169"/>
      <c r="R90" s="169"/>
      <c r="S90" s="170"/>
      <c r="T90" s="170"/>
      <c r="U90" s="170"/>
      <c r="V90" s="170"/>
      <c r="W90" s="170"/>
      <c r="X90" s="171"/>
      <c r="Y90" s="171"/>
      <c r="Z90" s="171"/>
      <c r="AA90" s="171"/>
      <c r="AB90" s="171"/>
      <c r="AC90" s="169"/>
      <c r="AD90" s="169"/>
      <c r="AE90" s="169"/>
      <c r="AF90" s="170"/>
      <c r="AG90" s="170"/>
    </row>
    <row r="91" spans="1:33" ht="38.25" customHeight="1">
      <c r="D91" s="6"/>
      <c r="E91" s="6"/>
      <c r="F91" s="84"/>
      <c r="G91" s="85"/>
      <c r="H91" s="2"/>
      <c r="I91" s="2"/>
      <c r="J91" s="2"/>
      <c r="K91" s="2"/>
      <c r="O91" s="171"/>
      <c r="P91" s="169"/>
      <c r="Q91" s="169"/>
      <c r="R91" s="169"/>
      <c r="S91" s="170"/>
      <c r="T91" s="170"/>
      <c r="U91" s="170"/>
      <c r="V91" s="170"/>
      <c r="W91" s="170"/>
      <c r="X91" s="171"/>
      <c r="Y91" s="171"/>
      <c r="Z91" s="171"/>
      <c r="AA91" s="171"/>
      <c r="AB91" s="171"/>
      <c r="AC91" s="169"/>
      <c r="AD91" s="169"/>
      <c r="AE91" s="169"/>
      <c r="AF91" s="170"/>
      <c r="AG91" s="170"/>
    </row>
    <row r="92" spans="1:33" ht="3" hidden="1" customHeight="1">
      <c r="D92" s="6"/>
      <c r="E92" s="6"/>
      <c r="F92" s="79"/>
      <c r="G92" s="86"/>
      <c r="O92" s="171"/>
      <c r="P92" s="170"/>
      <c r="Q92" s="170"/>
      <c r="R92" s="170"/>
      <c r="S92" s="170"/>
      <c r="T92" s="170"/>
      <c r="U92" s="170"/>
      <c r="V92" s="170"/>
      <c r="W92" s="170"/>
      <c r="X92" s="171"/>
      <c r="Y92" s="171"/>
      <c r="Z92" s="171"/>
      <c r="AA92" s="171"/>
      <c r="AB92" s="171"/>
      <c r="AC92" s="170"/>
      <c r="AD92" s="170"/>
      <c r="AE92" s="170"/>
      <c r="AF92" s="170"/>
      <c r="AG92" s="170"/>
    </row>
    <row r="93" spans="1:33" s="61" customFormat="1" ht="44.1" customHeight="1">
      <c r="A93" s="244"/>
      <c r="B93" s="244"/>
      <c r="C93" s="224"/>
      <c r="D93" s="6"/>
      <c r="E93" s="7"/>
      <c r="F93" s="87"/>
      <c r="G93" s="88"/>
      <c r="H93" s="29" t="s">
        <v>32</v>
      </c>
      <c r="I93" s="312" t="s">
        <v>251</v>
      </c>
      <c r="J93" s="312"/>
      <c r="K93" s="312"/>
      <c r="L93" s="17"/>
      <c r="M93" s="2"/>
      <c r="N93" s="120"/>
      <c r="O93" s="174"/>
      <c r="P93" s="172"/>
      <c r="Q93" s="172"/>
      <c r="R93" s="172"/>
      <c r="S93" s="173"/>
      <c r="T93" s="173"/>
      <c r="U93" s="173"/>
      <c r="V93" s="173"/>
      <c r="W93" s="173"/>
      <c r="X93" s="173"/>
      <c r="Y93" s="174"/>
      <c r="Z93" s="174"/>
      <c r="AA93" s="174"/>
      <c r="AB93" s="174"/>
      <c r="AC93" s="172"/>
      <c r="AD93" s="172"/>
      <c r="AE93" s="172"/>
      <c r="AF93" s="173"/>
      <c r="AG93" s="173"/>
    </row>
    <row r="94" spans="1:33" ht="44.1" customHeight="1">
      <c r="B94" s="239"/>
      <c r="C94" s="224"/>
      <c r="D94" s="6"/>
      <c r="E94" s="7"/>
      <c r="F94" s="87"/>
      <c r="G94" s="88"/>
      <c r="H94" s="2"/>
      <c r="I94" s="205" t="s">
        <v>23</v>
      </c>
      <c r="J94" s="312" t="s">
        <v>252</v>
      </c>
      <c r="K94" s="312"/>
      <c r="L94" s="17"/>
      <c r="O94" s="171"/>
      <c r="P94" s="172"/>
      <c r="Q94" s="172"/>
      <c r="R94" s="172"/>
      <c r="S94" s="173"/>
      <c r="T94" s="173"/>
      <c r="U94" s="173"/>
      <c r="V94" s="173"/>
      <c r="W94" s="173"/>
      <c r="X94" s="173"/>
      <c r="Y94" s="171"/>
      <c r="Z94" s="171"/>
      <c r="AA94" s="171"/>
      <c r="AB94" s="171"/>
      <c r="AC94" s="172"/>
      <c r="AD94" s="172"/>
      <c r="AE94" s="172"/>
      <c r="AF94" s="173"/>
      <c r="AG94" s="173"/>
    </row>
    <row r="95" spans="1:33" ht="44.1" customHeight="1">
      <c r="B95" s="245"/>
      <c r="C95" s="230"/>
      <c r="D95" s="6"/>
      <c r="E95" s="7"/>
      <c r="F95" s="87"/>
      <c r="G95" s="88"/>
      <c r="H95" s="2"/>
      <c r="I95" s="2"/>
      <c r="J95" s="8" t="s">
        <v>81</v>
      </c>
      <c r="K95" s="2" t="s">
        <v>188</v>
      </c>
      <c r="L95" s="180" t="s">
        <v>12</v>
      </c>
      <c r="M95" s="2" t="s">
        <v>21</v>
      </c>
      <c r="O95" s="159"/>
      <c r="P95" s="159">
        <v>3.8</v>
      </c>
      <c r="Q95" s="159">
        <v>3.4</v>
      </c>
      <c r="R95" s="159">
        <v>3.4</v>
      </c>
      <c r="S95" s="159">
        <v>3.8</v>
      </c>
      <c r="T95" s="159">
        <v>4.4000000000000004</v>
      </c>
      <c r="U95" s="159">
        <v>6.1</v>
      </c>
      <c r="V95" s="159">
        <v>6.8</v>
      </c>
      <c r="W95" s="159">
        <v>6.6</v>
      </c>
      <c r="X95" s="160">
        <v>7.7</v>
      </c>
      <c r="Y95" s="160">
        <v>7.5</v>
      </c>
      <c r="Z95" s="160">
        <v>6.9</v>
      </c>
      <c r="AA95" s="159">
        <v>9</v>
      </c>
      <c r="AB95" s="159"/>
      <c r="AC95" s="159">
        <v>8.9</v>
      </c>
      <c r="AD95" s="159">
        <v>10</v>
      </c>
      <c r="AE95" s="159">
        <v>11.4</v>
      </c>
      <c r="AF95" s="159">
        <v>9.8000000000000007</v>
      </c>
      <c r="AG95" s="159">
        <v>11.4</v>
      </c>
    </row>
    <row r="96" spans="1:33" ht="44.1" customHeight="1">
      <c r="B96" s="245"/>
      <c r="C96" s="230"/>
      <c r="D96" s="6"/>
      <c r="E96" s="7"/>
      <c r="F96" s="87"/>
      <c r="G96" s="88"/>
      <c r="H96" s="2"/>
      <c r="I96" s="2"/>
      <c r="J96" s="8" t="s">
        <v>187</v>
      </c>
      <c r="K96" s="2" t="s">
        <v>189</v>
      </c>
      <c r="L96" s="180" t="s">
        <v>12</v>
      </c>
      <c r="M96" s="2" t="s">
        <v>21</v>
      </c>
      <c r="O96" s="159"/>
      <c r="P96" s="159">
        <v>3.4</v>
      </c>
      <c r="Q96" s="159">
        <v>2.5</v>
      </c>
      <c r="R96" s="159">
        <v>2.4</v>
      </c>
      <c r="S96" s="159">
        <v>3.2</v>
      </c>
      <c r="T96" s="159">
        <v>2.7</v>
      </c>
      <c r="U96" s="159">
        <v>3.3</v>
      </c>
      <c r="V96" s="159">
        <v>3.9</v>
      </c>
      <c r="W96" s="159">
        <v>4.0999999999999996</v>
      </c>
      <c r="X96" s="160">
        <v>4.4000000000000004</v>
      </c>
      <c r="Y96" s="160">
        <v>4.5</v>
      </c>
      <c r="Z96" s="160">
        <v>3.9</v>
      </c>
      <c r="AA96" s="159">
        <v>4.2</v>
      </c>
      <c r="AB96" s="159"/>
      <c r="AC96" s="159">
        <v>3.7</v>
      </c>
      <c r="AD96" s="159">
        <v>4.5</v>
      </c>
      <c r="AE96" s="159">
        <v>5.6</v>
      </c>
      <c r="AF96" s="159">
        <v>5.2</v>
      </c>
      <c r="AG96" s="159">
        <v>6</v>
      </c>
    </row>
    <row r="97" spans="1:33" ht="44.1" customHeight="1">
      <c r="B97" s="245"/>
      <c r="C97" s="230"/>
      <c r="D97" s="6"/>
      <c r="E97" s="7"/>
      <c r="F97" s="87"/>
      <c r="G97" s="88"/>
      <c r="H97" s="2"/>
      <c r="I97" s="2"/>
      <c r="J97" s="8" t="s">
        <v>82</v>
      </c>
      <c r="K97" s="2" t="s">
        <v>190</v>
      </c>
      <c r="L97" s="180" t="s">
        <v>12</v>
      </c>
      <c r="M97" s="2" t="s">
        <v>21</v>
      </c>
      <c r="O97" s="159"/>
      <c r="P97" s="159">
        <v>3.3</v>
      </c>
      <c r="Q97" s="159">
        <v>2.5</v>
      </c>
      <c r="R97" s="159">
        <v>2.2999999999999998</v>
      </c>
      <c r="S97" s="159">
        <v>3.2</v>
      </c>
      <c r="T97" s="159">
        <v>2.7</v>
      </c>
      <c r="U97" s="159">
        <v>3.2</v>
      </c>
      <c r="V97" s="159">
        <v>3.8</v>
      </c>
      <c r="W97" s="159">
        <v>4.0999999999999996</v>
      </c>
      <c r="X97" s="160">
        <v>4.4000000000000004</v>
      </c>
      <c r="Y97" s="160">
        <v>4.5</v>
      </c>
      <c r="Z97" s="160">
        <v>3.9</v>
      </c>
      <c r="AA97" s="159">
        <v>4.0999999999999996</v>
      </c>
      <c r="AB97" s="159"/>
      <c r="AC97" s="159">
        <v>3.4</v>
      </c>
      <c r="AD97" s="159">
        <v>4.3</v>
      </c>
      <c r="AE97" s="159">
        <v>5.5</v>
      </c>
      <c r="AF97" s="159">
        <v>5</v>
      </c>
      <c r="AG97" s="159">
        <v>5.8</v>
      </c>
    </row>
    <row r="98" spans="1:33" ht="44.1" customHeight="1">
      <c r="B98" s="245"/>
      <c r="C98" s="230"/>
      <c r="D98" s="6"/>
      <c r="E98" s="7"/>
      <c r="F98" s="87"/>
      <c r="G98" s="88"/>
      <c r="H98" s="2"/>
      <c r="I98" s="16" t="s">
        <v>23</v>
      </c>
      <c r="J98" s="294" t="s">
        <v>242</v>
      </c>
      <c r="K98" s="294"/>
      <c r="L98" s="17" t="s">
        <v>12</v>
      </c>
      <c r="M98" s="2" t="s">
        <v>21</v>
      </c>
      <c r="O98" s="159"/>
      <c r="P98" s="159" t="s">
        <v>75</v>
      </c>
      <c r="Q98" s="159" t="s">
        <v>75</v>
      </c>
      <c r="R98" s="159" t="s">
        <v>75</v>
      </c>
      <c r="S98" s="159" t="s">
        <v>75</v>
      </c>
      <c r="T98" s="159" t="s">
        <v>75</v>
      </c>
      <c r="U98" s="159" t="s">
        <v>75</v>
      </c>
      <c r="V98" s="159" t="s">
        <v>75</v>
      </c>
      <c r="W98" s="159" t="s">
        <v>75</v>
      </c>
      <c r="X98" s="159" t="s">
        <v>75</v>
      </c>
      <c r="Y98" s="159" t="s">
        <v>75</v>
      </c>
      <c r="Z98" s="159" t="s">
        <v>75</v>
      </c>
      <c r="AA98" s="159" t="s">
        <v>75</v>
      </c>
      <c r="AB98" s="159"/>
      <c r="AC98" s="159" t="s">
        <v>75</v>
      </c>
      <c r="AD98" s="159" t="s">
        <v>75</v>
      </c>
      <c r="AE98" s="159" t="s">
        <v>75</v>
      </c>
      <c r="AF98" s="159" t="s">
        <v>75</v>
      </c>
      <c r="AG98" s="159" t="s">
        <v>75</v>
      </c>
    </row>
    <row r="99" spans="1:33" ht="81.75" customHeight="1">
      <c r="B99" s="245"/>
      <c r="C99" s="230"/>
      <c r="D99" s="6"/>
      <c r="E99" s="7"/>
      <c r="F99" s="87"/>
      <c r="G99" s="88"/>
      <c r="H99" s="2"/>
      <c r="I99" s="16" t="s">
        <v>74</v>
      </c>
      <c r="J99" s="294" t="s">
        <v>243</v>
      </c>
      <c r="K99" s="294"/>
      <c r="L99" s="17"/>
      <c r="M99" s="2" t="s">
        <v>21</v>
      </c>
      <c r="O99" s="159"/>
      <c r="P99" s="159" t="s">
        <v>75</v>
      </c>
      <c r="Q99" s="159" t="s">
        <v>75</v>
      </c>
      <c r="R99" s="159" t="s">
        <v>75</v>
      </c>
      <c r="S99" s="159" t="s">
        <v>75</v>
      </c>
      <c r="T99" s="159" t="s">
        <v>75</v>
      </c>
      <c r="U99" s="159" t="s">
        <v>75</v>
      </c>
      <c r="V99" s="159" t="s">
        <v>75</v>
      </c>
      <c r="W99" s="159" t="s">
        <v>75</v>
      </c>
      <c r="X99" s="159" t="s">
        <v>75</v>
      </c>
      <c r="Y99" s="159" t="s">
        <v>75</v>
      </c>
      <c r="Z99" s="159" t="s">
        <v>75</v>
      </c>
      <c r="AA99" s="159" t="s">
        <v>75</v>
      </c>
      <c r="AB99" s="159"/>
      <c r="AC99" s="159" t="s">
        <v>75</v>
      </c>
      <c r="AD99" s="159" t="s">
        <v>75</v>
      </c>
      <c r="AE99" s="159" t="s">
        <v>75</v>
      </c>
      <c r="AF99" s="159" t="s">
        <v>75</v>
      </c>
      <c r="AG99" s="159" t="s">
        <v>75</v>
      </c>
    </row>
    <row r="100" spans="1:33" ht="81.75" customHeight="1">
      <c r="B100" s="245"/>
      <c r="C100" s="230"/>
      <c r="D100" s="6"/>
      <c r="E100" s="7"/>
      <c r="F100" s="87"/>
      <c r="G100" s="88"/>
      <c r="H100" s="2"/>
      <c r="I100" s="16" t="s">
        <v>74</v>
      </c>
      <c r="J100" s="294" t="s">
        <v>244</v>
      </c>
      <c r="K100" s="294"/>
      <c r="L100" s="17"/>
      <c r="M100" s="2" t="s">
        <v>21</v>
      </c>
      <c r="O100" s="159"/>
      <c r="P100" s="159" t="s">
        <v>75</v>
      </c>
      <c r="Q100" s="159" t="s">
        <v>75</v>
      </c>
      <c r="R100" s="159" t="s">
        <v>75</v>
      </c>
      <c r="S100" s="159" t="s">
        <v>75</v>
      </c>
      <c r="T100" s="159" t="s">
        <v>75</v>
      </c>
      <c r="U100" s="159" t="s">
        <v>75</v>
      </c>
      <c r="V100" s="159" t="s">
        <v>75</v>
      </c>
      <c r="W100" s="159" t="s">
        <v>75</v>
      </c>
      <c r="X100" s="159" t="s">
        <v>75</v>
      </c>
      <c r="Y100" s="159" t="s">
        <v>75</v>
      </c>
      <c r="Z100" s="159" t="s">
        <v>75</v>
      </c>
      <c r="AA100" s="159" t="s">
        <v>75</v>
      </c>
      <c r="AB100" s="159"/>
      <c r="AC100" s="159" t="s">
        <v>75</v>
      </c>
      <c r="AD100" s="159" t="s">
        <v>75</v>
      </c>
      <c r="AE100" s="159" t="s">
        <v>75</v>
      </c>
      <c r="AF100" s="159" t="s">
        <v>75</v>
      </c>
      <c r="AG100" s="159" t="s">
        <v>75</v>
      </c>
    </row>
    <row r="101" spans="1:33" s="27" customFormat="1" ht="64.5" customHeight="1">
      <c r="A101" s="233"/>
      <c r="B101" s="233"/>
      <c r="C101" s="230"/>
      <c r="D101" s="6"/>
      <c r="E101" s="26"/>
      <c r="F101" s="52"/>
      <c r="G101" s="49"/>
      <c r="H101" s="89"/>
      <c r="I101" s="16" t="s">
        <v>74</v>
      </c>
      <c r="J101" s="283" t="s">
        <v>248</v>
      </c>
      <c r="K101" s="283"/>
      <c r="L101" s="155"/>
      <c r="M101" s="112"/>
      <c r="N101" s="120"/>
      <c r="O101" s="164"/>
      <c r="P101" s="164"/>
      <c r="Q101" s="164"/>
      <c r="R101" s="164"/>
      <c r="S101" s="164"/>
      <c r="T101" s="164"/>
      <c r="U101" s="164"/>
      <c r="V101" s="164"/>
      <c r="W101" s="164"/>
      <c r="X101" s="164"/>
      <c r="Y101" s="164"/>
      <c r="Z101" s="164"/>
      <c r="AA101" s="164"/>
      <c r="AB101" s="164"/>
      <c r="AC101" s="164"/>
      <c r="AD101" s="164"/>
      <c r="AE101" s="164"/>
      <c r="AF101" s="164"/>
      <c r="AG101" s="164"/>
    </row>
    <row r="102" spans="1:33" s="27" customFormat="1" ht="44.1" customHeight="1">
      <c r="A102" s="233"/>
      <c r="B102" s="241"/>
      <c r="C102" s="230"/>
      <c r="D102" s="6"/>
      <c r="E102" s="26"/>
      <c r="F102" s="30"/>
      <c r="G102" s="28"/>
      <c r="H102" s="29"/>
      <c r="I102" s="30"/>
      <c r="J102" s="8" t="s">
        <v>81</v>
      </c>
      <c r="K102" s="43" t="s">
        <v>201</v>
      </c>
      <c r="L102" s="180" t="s">
        <v>12</v>
      </c>
      <c r="M102" s="111" t="s">
        <v>21</v>
      </c>
      <c r="N102" s="120"/>
      <c r="O102" s="159"/>
      <c r="P102" s="159">
        <v>-5.0999999999999996</v>
      </c>
      <c r="Q102" s="159">
        <v>-35.200000000000003</v>
      </c>
      <c r="R102" s="159">
        <v>-62.3</v>
      </c>
      <c r="S102" s="159">
        <v>15.2</v>
      </c>
      <c r="T102" s="159">
        <v>41.4</v>
      </c>
      <c r="U102" s="159">
        <v>55.2</v>
      </c>
      <c r="V102" s="159">
        <v>-2.9</v>
      </c>
      <c r="W102" s="159">
        <v>-44.7</v>
      </c>
      <c r="X102" s="160">
        <v>116.2</v>
      </c>
      <c r="Y102" s="160">
        <v>102.3</v>
      </c>
      <c r="Z102" s="160">
        <v>17</v>
      </c>
      <c r="AA102" s="159">
        <v>58.1</v>
      </c>
      <c r="AB102" s="159"/>
      <c r="AC102" s="159">
        <v>-17.8</v>
      </c>
      <c r="AD102" s="159">
        <v>72.7</v>
      </c>
      <c r="AE102" s="159">
        <v>62</v>
      </c>
      <c r="AF102" s="159">
        <v>77.2</v>
      </c>
      <c r="AG102" s="159">
        <v>163.6</v>
      </c>
    </row>
    <row r="103" spans="1:33" s="27" customFormat="1" ht="44.1" customHeight="1">
      <c r="A103" s="233"/>
      <c r="B103" s="241"/>
      <c r="C103" s="230"/>
      <c r="D103" s="6"/>
      <c r="E103" s="26"/>
      <c r="F103" s="91"/>
      <c r="G103" s="92"/>
      <c r="H103" s="52"/>
      <c r="I103" s="52"/>
      <c r="J103" s="8" t="s">
        <v>187</v>
      </c>
      <c r="K103" s="43" t="s">
        <v>238</v>
      </c>
      <c r="L103" s="180" t="s">
        <v>12</v>
      </c>
      <c r="M103" s="111" t="s">
        <v>21</v>
      </c>
      <c r="N103" s="120"/>
      <c r="O103" s="159"/>
      <c r="P103" s="159">
        <v>-81.3</v>
      </c>
      <c r="Q103" s="159">
        <v>-89.1</v>
      </c>
      <c r="R103" s="159">
        <v>-79.3</v>
      </c>
      <c r="S103" s="159">
        <v>70.900000000000006</v>
      </c>
      <c r="T103" s="159">
        <v>89.3</v>
      </c>
      <c r="U103" s="159">
        <v>-89.4</v>
      </c>
      <c r="V103" s="159">
        <v>-76.400000000000006</v>
      </c>
      <c r="W103" s="159">
        <v>-33.9</v>
      </c>
      <c r="X103" s="160">
        <v>253.5</v>
      </c>
      <c r="Y103" s="160">
        <v>-15</v>
      </c>
      <c r="Z103" s="160">
        <v>12.7</v>
      </c>
      <c r="AA103" s="159">
        <v>-65.8</v>
      </c>
      <c r="AB103" s="159"/>
      <c r="AC103" s="159">
        <v>760.2</v>
      </c>
      <c r="AD103" s="159">
        <v>323.7</v>
      </c>
      <c r="AE103" s="159">
        <v>102.6</v>
      </c>
      <c r="AF103" s="159">
        <v>-89.2</v>
      </c>
      <c r="AG103" s="159">
        <v>16.8</v>
      </c>
    </row>
    <row r="104" spans="1:33" s="27" customFormat="1" ht="44.1" customHeight="1">
      <c r="A104" s="233"/>
      <c r="B104" s="241"/>
      <c r="C104" s="230"/>
      <c r="D104" s="6"/>
      <c r="E104" s="26"/>
      <c r="F104" s="30"/>
      <c r="G104" s="49"/>
      <c r="H104" s="29"/>
      <c r="I104" s="30"/>
      <c r="J104" s="8" t="s">
        <v>82</v>
      </c>
      <c r="K104" s="43" t="s">
        <v>202</v>
      </c>
      <c r="L104" s="180" t="s">
        <v>12</v>
      </c>
      <c r="M104" s="111" t="s">
        <v>21</v>
      </c>
      <c r="N104" s="120"/>
      <c r="O104" s="159"/>
      <c r="P104" s="159">
        <v>-16.3</v>
      </c>
      <c r="Q104" s="159">
        <v>24.2</v>
      </c>
      <c r="R104" s="159">
        <v>-10.1</v>
      </c>
      <c r="S104" s="159">
        <v>-9.5</v>
      </c>
      <c r="T104" s="159">
        <v>-16.5</v>
      </c>
      <c r="U104" s="159">
        <v>18.3</v>
      </c>
      <c r="V104" s="159">
        <v>21.5</v>
      </c>
      <c r="W104" s="159">
        <v>-27.1</v>
      </c>
      <c r="X104" s="160">
        <v>32.4</v>
      </c>
      <c r="Y104" s="160">
        <v>5.3</v>
      </c>
      <c r="Z104" s="160">
        <v>73.900000000000006</v>
      </c>
      <c r="AA104" s="159">
        <v>-10.6</v>
      </c>
      <c r="AB104" s="159"/>
      <c r="AC104" s="159">
        <v>-7.8</v>
      </c>
      <c r="AD104" s="159">
        <v>21.2</v>
      </c>
      <c r="AE104" s="159">
        <v>24.3</v>
      </c>
      <c r="AF104" s="159">
        <v>17.899999999999999</v>
      </c>
      <c r="AG104" s="159">
        <v>1.2</v>
      </c>
    </row>
    <row r="105" spans="1:33" s="27" customFormat="1" ht="44.1" customHeight="1">
      <c r="A105" s="233"/>
      <c r="B105" s="241"/>
      <c r="C105" s="230"/>
      <c r="D105" s="6"/>
      <c r="E105" s="26"/>
      <c r="F105" s="30"/>
      <c r="G105" s="49"/>
      <c r="H105" s="29"/>
      <c r="I105" s="30"/>
      <c r="J105" s="8" t="s">
        <v>83</v>
      </c>
      <c r="K105" s="43" t="s">
        <v>203</v>
      </c>
      <c r="L105" s="180" t="s">
        <v>12</v>
      </c>
      <c r="M105" s="111" t="s">
        <v>21</v>
      </c>
      <c r="N105" s="120"/>
      <c r="O105" s="159"/>
      <c r="P105" s="159">
        <v>-27.3</v>
      </c>
      <c r="Q105" s="159">
        <v>72.599999999999994</v>
      </c>
      <c r="R105" s="159">
        <v>9.1</v>
      </c>
      <c r="S105" s="159">
        <v>-0.4</v>
      </c>
      <c r="T105" s="159">
        <v>77.2</v>
      </c>
      <c r="U105" s="159">
        <v>7.8</v>
      </c>
      <c r="V105" s="159">
        <v>-17.100000000000001</v>
      </c>
      <c r="W105" s="159">
        <v>12.6</v>
      </c>
      <c r="X105" s="160">
        <v>-16.7</v>
      </c>
      <c r="Y105" s="160">
        <v>-15.4</v>
      </c>
      <c r="Z105" s="160">
        <v>22.9</v>
      </c>
      <c r="AA105" s="159">
        <v>43</v>
      </c>
      <c r="AB105" s="159"/>
      <c r="AC105" s="159">
        <v>69.3</v>
      </c>
      <c r="AD105" s="159">
        <v>5.7</v>
      </c>
      <c r="AE105" s="159">
        <v>57.9</v>
      </c>
      <c r="AF105" s="159">
        <v>47.2</v>
      </c>
      <c r="AG105" s="159">
        <v>-5.5</v>
      </c>
    </row>
    <row r="106" spans="1:33" s="27" customFormat="1" ht="44.1" customHeight="1">
      <c r="A106" s="233"/>
      <c r="B106" s="241"/>
      <c r="C106" s="230"/>
      <c r="D106" s="6"/>
      <c r="E106" s="26"/>
      <c r="F106" s="30"/>
      <c r="G106" s="49"/>
      <c r="H106" s="29"/>
      <c r="I106" s="30"/>
      <c r="J106" s="8" t="s">
        <v>191</v>
      </c>
      <c r="K106" s="43" t="s">
        <v>204</v>
      </c>
      <c r="L106" s="180" t="s">
        <v>12</v>
      </c>
      <c r="M106" s="111" t="s">
        <v>21</v>
      </c>
      <c r="N106" s="120"/>
      <c r="O106" s="159"/>
      <c r="P106" s="159">
        <v>-19.5</v>
      </c>
      <c r="Q106" s="159">
        <v>22.2</v>
      </c>
      <c r="R106" s="159">
        <v>146.19999999999999</v>
      </c>
      <c r="S106" s="159">
        <v>50.8</v>
      </c>
      <c r="T106" s="159">
        <v>3</v>
      </c>
      <c r="U106" s="159">
        <v>4.0999999999999996</v>
      </c>
      <c r="V106" s="159">
        <v>59.9</v>
      </c>
      <c r="W106" s="159">
        <v>27.9</v>
      </c>
      <c r="X106" s="160">
        <v>5.9</v>
      </c>
      <c r="Y106" s="160">
        <v>0.2</v>
      </c>
      <c r="Z106" s="160">
        <v>-30.3</v>
      </c>
      <c r="AA106" s="159">
        <v>-38.700000000000003</v>
      </c>
      <c r="AB106" s="159"/>
      <c r="AC106" s="159">
        <v>27.6</v>
      </c>
      <c r="AD106" s="159">
        <v>26.7</v>
      </c>
      <c r="AE106" s="159">
        <v>-22.6</v>
      </c>
      <c r="AF106" s="159">
        <v>-19.600000000000001</v>
      </c>
      <c r="AG106" s="159">
        <v>23.4</v>
      </c>
    </row>
    <row r="107" spans="1:33" s="27" customFormat="1" ht="44.1" customHeight="1">
      <c r="A107" s="233"/>
      <c r="B107" s="241"/>
      <c r="C107" s="230"/>
      <c r="D107" s="6"/>
      <c r="E107" s="26"/>
      <c r="F107" s="30"/>
      <c r="G107" s="49"/>
      <c r="H107" s="29"/>
      <c r="I107" s="30"/>
      <c r="J107" s="8" t="s">
        <v>192</v>
      </c>
      <c r="K107" s="43" t="s">
        <v>205</v>
      </c>
      <c r="L107" s="180" t="s">
        <v>12</v>
      </c>
      <c r="M107" s="111" t="s">
        <v>21</v>
      </c>
      <c r="N107" s="120"/>
      <c r="O107" s="159"/>
      <c r="P107" s="159">
        <v>24</v>
      </c>
      <c r="Q107" s="159">
        <v>-16.8</v>
      </c>
      <c r="R107" s="159">
        <v>-36.5</v>
      </c>
      <c r="S107" s="159">
        <v>51.2</v>
      </c>
      <c r="T107" s="159">
        <v>3.2</v>
      </c>
      <c r="U107" s="159">
        <v>-27.3</v>
      </c>
      <c r="V107" s="159">
        <v>-47</v>
      </c>
      <c r="W107" s="159">
        <v>-32.1</v>
      </c>
      <c r="X107" s="160">
        <v>32.9</v>
      </c>
      <c r="Y107" s="160">
        <v>-3.3</v>
      </c>
      <c r="Z107" s="160">
        <v>-5.9</v>
      </c>
      <c r="AA107" s="159">
        <v>13.3</v>
      </c>
      <c r="AB107" s="159"/>
      <c r="AC107" s="159">
        <v>30.2</v>
      </c>
      <c r="AD107" s="159">
        <v>2.2999999999999998</v>
      </c>
      <c r="AE107" s="159">
        <v>35.799999999999997</v>
      </c>
      <c r="AF107" s="159">
        <v>-24.9</v>
      </c>
      <c r="AG107" s="159">
        <v>53.2</v>
      </c>
    </row>
    <row r="108" spans="1:33" s="27" customFormat="1" ht="44.1" customHeight="1">
      <c r="A108" s="233"/>
      <c r="B108" s="241"/>
      <c r="C108" s="230"/>
      <c r="D108" s="6"/>
      <c r="E108" s="26"/>
      <c r="F108" s="53"/>
      <c r="G108" s="93"/>
      <c r="H108" s="53"/>
      <c r="I108" s="53"/>
      <c r="J108" s="8" t="s">
        <v>193</v>
      </c>
      <c r="K108" s="43" t="s">
        <v>206</v>
      </c>
      <c r="L108" s="180" t="s">
        <v>12</v>
      </c>
      <c r="M108" s="111" t="s">
        <v>21</v>
      </c>
      <c r="N108" s="120"/>
      <c r="O108" s="159"/>
      <c r="P108" s="159">
        <v>-8.4</v>
      </c>
      <c r="Q108" s="159">
        <v>8.4</v>
      </c>
      <c r="R108" s="159">
        <v>4.9000000000000004</v>
      </c>
      <c r="S108" s="159">
        <v>1.6</v>
      </c>
      <c r="T108" s="159">
        <v>-2.6</v>
      </c>
      <c r="U108" s="159">
        <v>-4.4000000000000004</v>
      </c>
      <c r="V108" s="159">
        <v>-1.9</v>
      </c>
      <c r="W108" s="159">
        <v>2</v>
      </c>
      <c r="X108" s="160">
        <v>7.5</v>
      </c>
      <c r="Y108" s="160">
        <v>5.9</v>
      </c>
      <c r="Z108" s="160">
        <v>4.2</v>
      </c>
      <c r="AA108" s="159">
        <v>7.6</v>
      </c>
      <c r="AB108" s="159"/>
      <c r="AC108" s="159">
        <v>13.5</v>
      </c>
      <c r="AD108" s="159">
        <v>-10.3</v>
      </c>
      <c r="AE108" s="159">
        <v>-3.6</v>
      </c>
      <c r="AF108" s="159">
        <v>14.2</v>
      </c>
      <c r="AG108" s="159">
        <v>-5.2</v>
      </c>
    </row>
    <row r="109" spans="1:33" s="27" customFormat="1" ht="44.1" customHeight="1">
      <c r="A109" s="233"/>
      <c r="B109" s="241"/>
      <c r="C109" s="230"/>
      <c r="D109" s="6"/>
      <c r="E109" s="26"/>
      <c r="F109" s="53"/>
      <c r="G109" s="93"/>
      <c r="H109" s="53"/>
      <c r="I109" s="53"/>
      <c r="J109" s="8" t="s">
        <v>194</v>
      </c>
      <c r="K109" s="43" t="s">
        <v>207</v>
      </c>
      <c r="L109" s="180" t="s">
        <v>12</v>
      </c>
      <c r="M109" s="111" t="s">
        <v>21</v>
      </c>
      <c r="N109" s="120"/>
      <c r="O109" s="159"/>
      <c r="P109" s="159">
        <v>-89.2</v>
      </c>
      <c r="Q109" s="159">
        <v>-9.3000000000000007</v>
      </c>
      <c r="R109" s="159">
        <v>-10.6</v>
      </c>
      <c r="S109" s="159">
        <v>-2.7</v>
      </c>
      <c r="T109" s="159">
        <v>-14.6</v>
      </c>
      <c r="U109" s="159">
        <v>-18.3</v>
      </c>
      <c r="V109" s="159">
        <v>104.7</v>
      </c>
      <c r="W109" s="159">
        <v>26.8</v>
      </c>
      <c r="X109" s="160">
        <v>20.5</v>
      </c>
      <c r="Y109" s="160">
        <v>15.9</v>
      </c>
      <c r="Z109" s="160">
        <v>-9.9</v>
      </c>
      <c r="AA109" s="159">
        <v>-69.900000000000006</v>
      </c>
      <c r="AB109" s="159"/>
      <c r="AC109" s="159">
        <v>-8.6</v>
      </c>
      <c r="AD109" s="159">
        <v>51.9</v>
      </c>
      <c r="AE109" s="159">
        <v>-16.7</v>
      </c>
      <c r="AF109" s="159">
        <v>-38</v>
      </c>
      <c r="AG109" s="159">
        <v>-19.399999999999999</v>
      </c>
    </row>
    <row r="110" spans="1:33" s="27" customFormat="1" ht="44.1" customHeight="1">
      <c r="A110" s="233"/>
      <c r="B110" s="241"/>
      <c r="C110" s="230"/>
      <c r="D110" s="6"/>
      <c r="E110" s="26"/>
      <c r="F110" s="50"/>
      <c r="G110" s="51"/>
      <c r="H110" s="52"/>
      <c r="I110" s="52"/>
      <c r="J110" s="8"/>
      <c r="K110" s="43" t="s">
        <v>156</v>
      </c>
      <c r="L110" s="180" t="s">
        <v>12</v>
      </c>
      <c r="M110" s="111" t="s">
        <v>21</v>
      </c>
      <c r="N110" s="120"/>
      <c r="O110" s="159"/>
      <c r="P110" s="159">
        <v>-13.7</v>
      </c>
      <c r="Q110" s="159">
        <v>20.7</v>
      </c>
      <c r="R110" s="159">
        <v>9.1</v>
      </c>
      <c r="S110" s="159">
        <v>7.7</v>
      </c>
      <c r="T110" s="159">
        <v>16.3</v>
      </c>
      <c r="U110" s="159">
        <v>-1.2</v>
      </c>
      <c r="V110" s="159">
        <v>-4.5999999999999996</v>
      </c>
      <c r="W110" s="159">
        <v>-0.7</v>
      </c>
      <c r="X110" s="160">
        <v>3.5</v>
      </c>
      <c r="Y110" s="160">
        <v>-2.4</v>
      </c>
      <c r="Z110" s="160">
        <v>9.1</v>
      </c>
      <c r="AA110" s="159">
        <v>9.3000000000000007</v>
      </c>
      <c r="AB110" s="159"/>
      <c r="AC110" s="159">
        <v>26.1</v>
      </c>
      <c r="AD110" s="159">
        <v>0.9</v>
      </c>
      <c r="AE110" s="159">
        <v>12.7</v>
      </c>
      <c r="AF110" s="159">
        <v>14.6</v>
      </c>
      <c r="AG110" s="159">
        <v>2.7</v>
      </c>
    </row>
    <row r="111" spans="1:33" s="27" customFormat="1" ht="38.25" customHeight="1" thickBot="1">
      <c r="A111" s="231"/>
      <c r="B111" s="232"/>
      <c r="C111" s="232"/>
      <c r="D111" s="6"/>
      <c r="E111" s="26"/>
      <c r="F111" s="206"/>
      <c r="G111" s="206"/>
      <c r="H111" s="206"/>
      <c r="I111" s="206"/>
      <c r="J111" s="206"/>
      <c r="K111" s="206"/>
      <c r="L111" s="206"/>
      <c r="M111" s="206"/>
      <c r="N111" s="206"/>
      <c r="O111" s="206"/>
      <c r="P111" s="206"/>
      <c r="Q111" s="206"/>
      <c r="R111" s="206"/>
      <c r="S111" s="206"/>
      <c r="T111" s="206"/>
      <c r="U111" s="206"/>
      <c r="V111" s="206"/>
      <c r="W111" s="206"/>
      <c r="X111" s="206"/>
      <c r="Y111" s="206"/>
      <c r="Z111" s="206"/>
      <c r="AA111" s="206"/>
      <c r="AB111" s="206"/>
      <c r="AC111" s="206"/>
      <c r="AD111" s="206"/>
      <c r="AE111" s="206"/>
      <c r="AF111" s="206"/>
      <c r="AG111" s="206"/>
    </row>
    <row r="112" spans="1:33" s="27" customFormat="1" ht="38.25" customHeight="1">
      <c r="A112" s="233"/>
      <c r="B112" s="233"/>
      <c r="C112" s="234"/>
      <c r="D112" s="6"/>
      <c r="E112" s="26"/>
      <c r="F112" s="287"/>
      <c r="G112" s="287"/>
      <c r="H112" s="48"/>
      <c r="I112" s="288"/>
      <c r="J112" s="288"/>
      <c r="K112" s="288"/>
      <c r="L112" s="288"/>
      <c r="M112" s="111"/>
      <c r="N112" s="120"/>
      <c r="O112" s="161"/>
      <c r="P112" s="161"/>
      <c r="Q112" s="161"/>
      <c r="R112" s="161"/>
      <c r="S112" s="161"/>
      <c r="T112" s="161"/>
      <c r="U112" s="161"/>
      <c r="V112" s="161"/>
      <c r="W112" s="161"/>
      <c r="X112" s="161"/>
      <c r="Y112" s="161"/>
      <c r="Z112" s="161"/>
      <c r="AA112" s="161"/>
      <c r="AB112" s="161"/>
      <c r="AC112" s="161"/>
      <c r="AD112" s="161"/>
      <c r="AE112" s="161"/>
      <c r="AF112" s="161"/>
      <c r="AG112" s="161"/>
    </row>
    <row r="113" spans="1:33" s="27" customFormat="1" ht="38.25" customHeight="1">
      <c r="A113" s="233"/>
      <c r="B113" s="233"/>
      <c r="C113" s="234"/>
      <c r="D113" s="6"/>
      <c r="E113" s="26"/>
      <c r="F113" s="50"/>
      <c r="G113" s="51"/>
      <c r="H113" s="52"/>
      <c r="I113" s="52"/>
      <c r="J113" s="90"/>
      <c r="K113" s="43"/>
      <c r="L113" s="17"/>
      <c r="M113" s="111"/>
      <c r="N113" s="120"/>
      <c r="O113" s="161"/>
      <c r="P113" s="161"/>
      <c r="Q113" s="161"/>
      <c r="R113" s="161"/>
      <c r="S113" s="161"/>
      <c r="T113" s="161"/>
      <c r="U113" s="161"/>
      <c r="V113" s="161"/>
      <c r="W113" s="161"/>
      <c r="X113" s="161"/>
      <c r="Y113" s="161"/>
      <c r="Z113" s="161"/>
      <c r="AA113" s="161"/>
      <c r="AB113" s="161"/>
      <c r="AC113" s="161"/>
      <c r="AD113" s="161"/>
      <c r="AE113" s="161"/>
      <c r="AF113" s="161"/>
      <c r="AG113" s="161"/>
    </row>
    <row r="114" spans="1:33" s="27" customFormat="1" ht="3" hidden="1" customHeight="1">
      <c r="A114" s="233"/>
      <c r="B114" s="233"/>
      <c r="C114" s="232"/>
      <c r="D114" s="6"/>
      <c r="E114" s="26"/>
      <c r="F114" s="50"/>
      <c r="G114" s="51"/>
      <c r="H114" s="52"/>
      <c r="I114" s="52"/>
      <c r="J114" s="90"/>
      <c r="K114" s="43"/>
      <c r="L114" s="17"/>
      <c r="M114" s="111"/>
      <c r="N114" s="120"/>
      <c r="O114" s="161"/>
      <c r="P114" s="161"/>
      <c r="Q114" s="161"/>
      <c r="R114" s="161"/>
      <c r="S114" s="161"/>
      <c r="T114" s="161"/>
      <c r="U114" s="161"/>
      <c r="V114" s="161"/>
      <c r="W114" s="161"/>
      <c r="X114" s="161"/>
      <c r="Y114" s="161"/>
      <c r="Z114" s="161"/>
      <c r="AA114" s="161"/>
      <c r="AB114" s="161"/>
      <c r="AC114" s="161"/>
      <c r="AD114" s="161"/>
      <c r="AE114" s="161"/>
      <c r="AF114" s="161"/>
      <c r="AG114" s="161"/>
    </row>
    <row r="115" spans="1:33" s="53" customFormat="1" ht="64.5" customHeight="1">
      <c r="A115" s="233"/>
      <c r="B115" s="233"/>
      <c r="C115" s="232"/>
      <c r="D115" s="6"/>
      <c r="E115" s="26"/>
      <c r="F115" s="52"/>
      <c r="G115" s="49"/>
      <c r="H115" s="89"/>
      <c r="I115" s="16" t="s">
        <v>74</v>
      </c>
      <c r="J115" s="283" t="s">
        <v>249</v>
      </c>
      <c r="K115" s="283"/>
      <c r="L115" s="95"/>
      <c r="M115" s="95"/>
      <c r="N115" s="120"/>
      <c r="O115" s="164"/>
      <c r="P115" s="164"/>
      <c r="Q115" s="164"/>
      <c r="R115" s="164"/>
      <c r="S115" s="164"/>
      <c r="T115" s="164"/>
      <c r="U115" s="164"/>
      <c r="V115" s="164"/>
      <c r="W115" s="164"/>
      <c r="X115" s="164"/>
      <c r="Y115" s="164"/>
      <c r="Z115" s="164"/>
      <c r="AA115" s="164"/>
      <c r="AB115" s="164"/>
      <c r="AC115" s="164"/>
      <c r="AD115" s="164"/>
      <c r="AE115" s="164"/>
      <c r="AF115" s="164"/>
      <c r="AG115" s="164"/>
    </row>
    <row r="116" spans="1:33" s="27" customFormat="1" ht="44.1" customHeight="1">
      <c r="A116" s="233"/>
      <c r="B116" s="241"/>
      <c r="C116" s="230"/>
      <c r="D116" s="6"/>
      <c r="E116" s="26"/>
      <c r="F116" s="30"/>
      <c r="G116" s="49"/>
      <c r="H116" s="96"/>
      <c r="I116" s="30"/>
      <c r="J116" s="8" t="s">
        <v>81</v>
      </c>
      <c r="K116" s="43" t="s">
        <v>201</v>
      </c>
      <c r="L116" s="180" t="s">
        <v>12</v>
      </c>
      <c r="M116" s="111" t="s">
        <v>21</v>
      </c>
      <c r="N116" s="120"/>
      <c r="O116" s="159"/>
      <c r="P116" s="159">
        <v>-20.6</v>
      </c>
      <c r="Q116" s="159">
        <v>3.6</v>
      </c>
      <c r="R116" s="159">
        <v>-0.6</v>
      </c>
      <c r="S116" s="159">
        <v>-9.5</v>
      </c>
      <c r="T116" s="159">
        <v>3.1</v>
      </c>
      <c r="U116" s="159">
        <v>2.2000000000000002</v>
      </c>
      <c r="V116" s="159">
        <v>-11.6</v>
      </c>
      <c r="W116" s="159">
        <v>4.2</v>
      </c>
      <c r="X116" s="160">
        <v>8.6</v>
      </c>
      <c r="Y116" s="160">
        <v>19.7</v>
      </c>
      <c r="Z116" s="160">
        <v>-1.9</v>
      </c>
      <c r="AA116" s="159">
        <v>6.3</v>
      </c>
      <c r="AB116" s="159"/>
      <c r="AC116" s="159">
        <v>8.8000000000000007</v>
      </c>
      <c r="AD116" s="159">
        <v>-2.5</v>
      </c>
      <c r="AE116" s="159">
        <v>30.7</v>
      </c>
      <c r="AF116" s="159">
        <v>42.1</v>
      </c>
      <c r="AG116" s="159">
        <v>19.5</v>
      </c>
    </row>
    <row r="117" spans="1:33" s="27" customFormat="1" ht="44.1" customHeight="1">
      <c r="A117" s="233"/>
      <c r="B117" s="241"/>
      <c r="C117" s="230"/>
      <c r="D117" s="6"/>
      <c r="E117" s="26"/>
      <c r="F117" s="30"/>
      <c r="G117" s="49"/>
      <c r="H117" s="29"/>
      <c r="I117" s="30"/>
      <c r="J117" s="8" t="s">
        <v>187</v>
      </c>
      <c r="K117" s="43" t="s">
        <v>238</v>
      </c>
      <c r="L117" s="180" t="s">
        <v>12</v>
      </c>
      <c r="M117" s="111" t="s">
        <v>21</v>
      </c>
      <c r="N117" s="120"/>
      <c r="O117" s="159"/>
      <c r="P117" s="159">
        <v>48.5</v>
      </c>
      <c r="Q117" s="159">
        <v>-18.2</v>
      </c>
      <c r="R117" s="159">
        <v>-14.6</v>
      </c>
      <c r="S117" s="159">
        <v>248.6</v>
      </c>
      <c r="T117" s="159">
        <v>0.6</v>
      </c>
      <c r="U117" s="159">
        <v>-9.6</v>
      </c>
      <c r="V117" s="159">
        <v>-27.5</v>
      </c>
      <c r="W117" s="159">
        <v>-24.1</v>
      </c>
      <c r="X117" s="160">
        <v>75.599999999999994</v>
      </c>
      <c r="Y117" s="160">
        <v>79.599999999999994</v>
      </c>
      <c r="Z117" s="160">
        <v>32.200000000000003</v>
      </c>
      <c r="AA117" s="159">
        <v>-16.600000000000001</v>
      </c>
      <c r="AB117" s="159"/>
      <c r="AC117" s="159">
        <v>-21.6</v>
      </c>
      <c r="AD117" s="159">
        <v>-11.4</v>
      </c>
      <c r="AE117" s="159">
        <v>-26.7</v>
      </c>
      <c r="AF117" s="159">
        <v>-61.4</v>
      </c>
      <c r="AG117" s="159">
        <v>25</v>
      </c>
    </row>
    <row r="118" spans="1:33" s="53" customFormat="1" ht="44.1" customHeight="1">
      <c r="A118" s="233"/>
      <c r="B118" s="241"/>
      <c r="C118" s="230"/>
      <c r="D118" s="6"/>
      <c r="E118" s="26"/>
      <c r="G118" s="93"/>
      <c r="H118" s="96"/>
      <c r="J118" s="8" t="s">
        <v>82</v>
      </c>
      <c r="K118" s="43" t="s">
        <v>202</v>
      </c>
      <c r="L118" s="180" t="s">
        <v>12</v>
      </c>
      <c r="M118" s="111" t="s">
        <v>21</v>
      </c>
      <c r="N118" s="120"/>
      <c r="O118" s="159"/>
      <c r="P118" s="159">
        <v>10</v>
      </c>
      <c r="Q118" s="159">
        <v>9.1</v>
      </c>
      <c r="R118" s="159">
        <v>10.5</v>
      </c>
      <c r="S118" s="159">
        <v>10.4</v>
      </c>
      <c r="T118" s="159">
        <v>0</v>
      </c>
      <c r="U118" s="159">
        <v>1.7</v>
      </c>
      <c r="V118" s="159">
        <v>-1.4</v>
      </c>
      <c r="W118" s="159">
        <v>-2.9</v>
      </c>
      <c r="X118" s="160">
        <v>3.7</v>
      </c>
      <c r="Y118" s="160">
        <v>-4.0999999999999996</v>
      </c>
      <c r="Z118" s="160">
        <v>-3.4</v>
      </c>
      <c r="AA118" s="159">
        <v>-9.4</v>
      </c>
      <c r="AB118" s="159"/>
      <c r="AC118" s="159">
        <v>-0.5</v>
      </c>
      <c r="AD118" s="159">
        <v>-12.4</v>
      </c>
      <c r="AE118" s="159">
        <v>3.3</v>
      </c>
      <c r="AF118" s="159">
        <v>3.2</v>
      </c>
      <c r="AG118" s="159">
        <v>-3.9</v>
      </c>
    </row>
    <row r="119" spans="1:33" s="53" customFormat="1" ht="44.1" customHeight="1">
      <c r="A119" s="233"/>
      <c r="B119" s="241"/>
      <c r="C119" s="230"/>
      <c r="D119" s="6"/>
      <c r="E119" s="26"/>
      <c r="G119" s="49"/>
      <c r="H119" s="52"/>
      <c r="I119" s="52"/>
      <c r="J119" s="8" t="s">
        <v>83</v>
      </c>
      <c r="K119" s="43" t="s">
        <v>203</v>
      </c>
      <c r="L119" s="180" t="s">
        <v>12</v>
      </c>
      <c r="M119" s="111" t="s">
        <v>21</v>
      </c>
      <c r="N119" s="120"/>
      <c r="O119" s="159"/>
      <c r="P119" s="159">
        <v>-9.4</v>
      </c>
      <c r="Q119" s="159">
        <v>-4.0999999999999996</v>
      </c>
      <c r="R119" s="159">
        <v>0.4</v>
      </c>
      <c r="S119" s="159">
        <v>-9.4</v>
      </c>
      <c r="T119" s="159">
        <v>-2.6</v>
      </c>
      <c r="U119" s="159">
        <v>-0.3</v>
      </c>
      <c r="V119" s="159">
        <v>2</v>
      </c>
      <c r="W119" s="159">
        <v>-2.2000000000000002</v>
      </c>
      <c r="X119" s="160">
        <v>-2.2999999999999998</v>
      </c>
      <c r="Y119" s="160">
        <v>4.0999999999999996</v>
      </c>
      <c r="Z119" s="160">
        <v>-6.4</v>
      </c>
      <c r="AA119" s="159">
        <v>-7.9</v>
      </c>
      <c r="AB119" s="159"/>
      <c r="AC119" s="159">
        <v>-7</v>
      </c>
      <c r="AD119" s="159">
        <v>0.1</v>
      </c>
      <c r="AE119" s="159">
        <v>4.8</v>
      </c>
      <c r="AF119" s="159">
        <v>17.100000000000001</v>
      </c>
      <c r="AG119" s="159">
        <v>2</v>
      </c>
    </row>
    <row r="120" spans="1:33" s="27" customFormat="1" ht="44.1" customHeight="1">
      <c r="A120" s="233"/>
      <c r="B120" s="241"/>
      <c r="C120" s="230"/>
      <c r="D120" s="6"/>
      <c r="E120" s="26"/>
      <c r="F120" s="30"/>
      <c r="G120" s="49"/>
      <c r="H120" s="52"/>
      <c r="I120" s="52"/>
      <c r="J120" s="8" t="s">
        <v>191</v>
      </c>
      <c r="K120" s="43" t="s">
        <v>204</v>
      </c>
      <c r="L120" s="180" t="s">
        <v>12</v>
      </c>
      <c r="M120" s="111" t="s">
        <v>21</v>
      </c>
      <c r="N120" s="120"/>
      <c r="O120" s="159"/>
      <c r="P120" s="159">
        <v>6</v>
      </c>
      <c r="Q120" s="159">
        <v>1.8</v>
      </c>
      <c r="R120" s="159">
        <v>11.3</v>
      </c>
      <c r="S120" s="159">
        <v>18.899999999999999</v>
      </c>
      <c r="T120" s="159">
        <v>18</v>
      </c>
      <c r="U120" s="159">
        <v>-1.3</v>
      </c>
      <c r="V120" s="159">
        <v>39.6</v>
      </c>
      <c r="W120" s="159">
        <v>25.8</v>
      </c>
      <c r="X120" s="160">
        <v>13.9</v>
      </c>
      <c r="Y120" s="160">
        <v>29.2</v>
      </c>
      <c r="Z120" s="160">
        <v>4.0999999999999996</v>
      </c>
      <c r="AA120" s="159">
        <v>13.6</v>
      </c>
      <c r="AB120" s="159"/>
      <c r="AC120" s="159">
        <v>9.9</v>
      </c>
      <c r="AD120" s="159">
        <v>31.6</v>
      </c>
      <c r="AE120" s="159">
        <v>14.8</v>
      </c>
      <c r="AF120" s="159">
        <v>0.9</v>
      </c>
      <c r="AG120" s="159">
        <v>-1.3</v>
      </c>
    </row>
    <row r="121" spans="1:33" s="27" customFormat="1" ht="44.1" customHeight="1">
      <c r="A121" s="233"/>
      <c r="B121" s="241"/>
      <c r="C121" s="230"/>
      <c r="D121" s="6"/>
      <c r="E121" s="26"/>
      <c r="F121" s="30"/>
      <c r="G121" s="49"/>
      <c r="H121" s="29"/>
      <c r="I121" s="30"/>
      <c r="J121" s="8" t="s">
        <v>192</v>
      </c>
      <c r="K121" s="43" t="s">
        <v>205</v>
      </c>
      <c r="L121" s="180" t="s">
        <v>12</v>
      </c>
      <c r="M121" s="111" t="s">
        <v>21</v>
      </c>
      <c r="N121" s="120"/>
      <c r="O121" s="159"/>
      <c r="P121" s="159">
        <v>19.600000000000001</v>
      </c>
      <c r="Q121" s="159">
        <v>-25.3</v>
      </c>
      <c r="R121" s="159">
        <v>-15.8</v>
      </c>
      <c r="S121" s="159">
        <v>18</v>
      </c>
      <c r="T121" s="159">
        <v>35.4</v>
      </c>
      <c r="U121" s="159">
        <v>29.5</v>
      </c>
      <c r="V121" s="159">
        <v>4.9000000000000004</v>
      </c>
      <c r="W121" s="159">
        <v>-15.2</v>
      </c>
      <c r="X121" s="160">
        <v>-7.6</v>
      </c>
      <c r="Y121" s="160">
        <v>21.5</v>
      </c>
      <c r="Z121" s="160">
        <v>37.799999999999997</v>
      </c>
      <c r="AA121" s="159">
        <v>-7</v>
      </c>
      <c r="AB121" s="159"/>
      <c r="AC121" s="159">
        <v>0.6</v>
      </c>
      <c r="AD121" s="159">
        <v>36.9</v>
      </c>
      <c r="AE121" s="159">
        <v>-14</v>
      </c>
      <c r="AF121" s="159">
        <v>13.7</v>
      </c>
      <c r="AG121" s="159">
        <v>6.5</v>
      </c>
    </row>
    <row r="122" spans="1:33" s="27" customFormat="1" ht="44.1" customHeight="1">
      <c r="A122" s="233"/>
      <c r="B122" s="241"/>
      <c r="C122" s="230"/>
      <c r="D122" s="6"/>
      <c r="E122" s="26"/>
      <c r="G122" s="28"/>
      <c r="H122" s="29"/>
      <c r="I122" s="30"/>
      <c r="J122" s="8" t="s">
        <v>193</v>
      </c>
      <c r="K122" s="43" t="s">
        <v>206</v>
      </c>
      <c r="L122" s="180" t="s">
        <v>12</v>
      </c>
      <c r="M122" s="111" t="s">
        <v>21</v>
      </c>
      <c r="N122" s="120"/>
      <c r="O122" s="159"/>
      <c r="P122" s="159">
        <v>1.4</v>
      </c>
      <c r="Q122" s="159">
        <v>-2.4</v>
      </c>
      <c r="R122" s="159">
        <v>-1.1000000000000001</v>
      </c>
      <c r="S122" s="159">
        <v>1</v>
      </c>
      <c r="T122" s="159">
        <v>-2.8</v>
      </c>
      <c r="U122" s="159">
        <v>1.4</v>
      </c>
      <c r="V122" s="159">
        <v>1.3</v>
      </c>
      <c r="W122" s="159">
        <v>-4.3</v>
      </c>
      <c r="X122" s="160">
        <v>-0.4</v>
      </c>
      <c r="Y122" s="160">
        <v>5</v>
      </c>
      <c r="Z122" s="160">
        <v>2.2999999999999998</v>
      </c>
      <c r="AA122" s="159">
        <v>2.4</v>
      </c>
      <c r="AB122" s="159"/>
      <c r="AC122" s="159">
        <v>0.1</v>
      </c>
      <c r="AD122" s="159">
        <v>0.8</v>
      </c>
      <c r="AE122" s="159">
        <v>3.9</v>
      </c>
      <c r="AF122" s="159">
        <v>8.1999999999999993</v>
      </c>
      <c r="AG122" s="159">
        <v>4</v>
      </c>
    </row>
    <row r="123" spans="1:33" s="27" customFormat="1" ht="44.1" customHeight="1">
      <c r="A123" s="233"/>
      <c r="B123" s="241"/>
      <c r="C123" s="230"/>
      <c r="D123" s="6"/>
      <c r="E123" s="26"/>
      <c r="F123" s="91"/>
      <c r="G123" s="92"/>
      <c r="H123" s="96"/>
      <c r="I123" s="30"/>
      <c r="J123" s="8" t="s">
        <v>194</v>
      </c>
      <c r="K123" s="43" t="s">
        <v>207</v>
      </c>
      <c r="L123" s="180" t="s">
        <v>12</v>
      </c>
      <c r="M123" s="111" t="s">
        <v>21</v>
      </c>
      <c r="N123" s="120"/>
      <c r="O123" s="159"/>
      <c r="P123" s="159">
        <v>15.6</v>
      </c>
      <c r="Q123" s="159">
        <v>49.6</v>
      </c>
      <c r="R123" s="159">
        <v>56.3</v>
      </c>
      <c r="S123" s="159">
        <v>40.1</v>
      </c>
      <c r="T123" s="159">
        <v>62.7</v>
      </c>
      <c r="U123" s="159">
        <v>-2.7</v>
      </c>
      <c r="V123" s="159">
        <v>96.2</v>
      </c>
      <c r="W123" s="159">
        <v>17.5</v>
      </c>
      <c r="X123" s="160">
        <v>-25.7</v>
      </c>
      <c r="Y123" s="160">
        <v>28.9</v>
      </c>
      <c r="Z123" s="160">
        <v>-9</v>
      </c>
      <c r="AA123" s="159">
        <v>322.8</v>
      </c>
      <c r="AB123" s="159"/>
      <c r="AC123" s="159">
        <v>5.0999999999999996</v>
      </c>
      <c r="AD123" s="159">
        <v>39.200000000000003</v>
      </c>
      <c r="AE123" s="159">
        <v>30.3</v>
      </c>
      <c r="AF123" s="159">
        <v>25.8</v>
      </c>
      <c r="AG123" s="159">
        <v>-30.2</v>
      </c>
    </row>
    <row r="124" spans="1:33" s="53" customFormat="1" ht="44.1" customHeight="1">
      <c r="A124" s="233"/>
      <c r="B124" s="241"/>
      <c r="C124" s="230"/>
      <c r="D124" s="6"/>
      <c r="E124" s="26"/>
      <c r="G124" s="49"/>
      <c r="H124" s="96"/>
      <c r="I124" s="52"/>
      <c r="J124" s="8"/>
      <c r="K124" s="43" t="s">
        <v>156</v>
      </c>
      <c r="L124" s="180" t="s">
        <v>12</v>
      </c>
      <c r="M124" s="111" t="s">
        <v>21</v>
      </c>
      <c r="N124" s="120"/>
      <c r="O124" s="159"/>
      <c r="P124" s="159">
        <v>-1.8</v>
      </c>
      <c r="Q124" s="159">
        <v>-1.6</v>
      </c>
      <c r="R124" s="159">
        <v>1.9</v>
      </c>
      <c r="S124" s="159">
        <v>0.3</v>
      </c>
      <c r="T124" s="159">
        <v>0.5</v>
      </c>
      <c r="U124" s="159">
        <v>1.3</v>
      </c>
      <c r="V124" s="159">
        <v>3.4</v>
      </c>
      <c r="W124" s="159">
        <v>-1.7</v>
      </c>
      <c r="X124" s="160">
        <v>0.5</v>
      </c>
      <c r="Y124" s="160">
        <v>5.3</v>
      </c>
      <c r="Z124" s="160">
        <v>-1.6</v>
      </c>
      <c r="AA124" s="159">
        <v>-3.4</v>
      </c>
      <c r="AB124" s="159"/>
      <c r="AC124" s="159">
        <v>-2.5</v>
      </c>
      <c r="AD124" s="159">
        <v>1</v>
      </c>
      <c r="AE124" s="159">
        <v>4.8</v>
      </c>
      <c r="AF124" s="159">
        <v>10.4</v>
      </c>
      <c r="AG124" s="159">
        <v>1.6</v>
      </c>
    </row>
    <row r="125" spans="1:33" s="53" customFormat="1" ht="64.5" customHeight="1">
      <c r="A125" s="233"/>
      <c r="B125" s="233"/>
      <c r="C125" s="232"/>
      <c r="D125" s="6"/>
      <c r="E125" s="26"/>
      <c r="F125" s="52"/>
      <c r="G125" s="49"/>
      <c r="H125" s="89"/>
      <c r="I125" s="16" t="s">
        <v>74</v>
      </c>
      <c r="J125" s="283" t="s">
        <v>250</v>
      </c>
      <c r="K125" s="283"/>
      <c r="L125" s="95"/>
      <c r="M125" s="95"/>
      <c r="N125" s="120"/>
      <c r="O125" s="164"/>
      <c r="P125" s="164"/>
      <c r="Q125" s="164"/>
      <c r="R125" s="164"/>
      <c r="S125" s="164"/>
      <c r="T125" s="164"/>
      <c r="U125" s="164"/>
      <c r="V125" s="164"/>
      <c r="W125" s="164"/>
      <c r="X125" s="164"/>
      <c r="Y125" s="164"/>
      <c r="Z125" s="164"/>
      <c r="AA125" s="164"/>
      <c r="AB125" s="164"/>
      <c r="AC125" s="164"/>
      <c r="AD125" s="164"/>
      <c r="AE125" s="164"/>
      <c r="AF125" s="164"/>
      <c r="AG125" s="164"/>
    </row>
    <row r="126" spans="1:33" s="27" customFormat="1" ht="44.1" customHeight="1">
      <c r="A126" s="233"/>
      <c r="B126" s="246"/>
      <c r="C126" s="230"/>
      <c r="D126" s="6"/>
      <c r="E126" s="26"/>
      <c r="F126" s="30"/>
      <c r="G126" s="49"/>
      <c r="H126" s="96"/>
      <c r="I126" s="30"/>
      <c r="J126" s="8" t="s">
        <v>81</v>
      </c>
      <c r="K126" s="43" t="s">
        <v>208</v>
      </c>
      <c r="L126" s="179" t="s">
        <v>12</v>
      </c>
      <c r="M126" s="111" t="s">
        <v>21</v>
      </c>
      <c r="N126" s="120"/>
      <c r="O126" s="160"/>
      <c r="P126" s="159">
        <v>-7.5</v>
      </c>
      <c r="Q126" s="159">
        <v>-14.6</v>
      </c>
      <c r="R126" s="159">
        <v>3.8</v>
      </c>
      <c r="S126" s="159">
        <v>-5.5</v>
      </c>
      <c r="T126" s="159">
        <v>2</v>
      </c>
      <c r="U126" s="159">
        <v>3</v>
      </c>
      <c r="V126" s="159">
        <v>-0.2</v>
      </c>
      <c r="W126" s="159">
        <v>3.9</v>
      </c>
      <c r="X126" s="160">
        <v>-1.3</v>
      </c>
      <c r="Y126" s="160">
        <v>6.5</v>
      </c>
      <c r="Z126" s="160">
        <v>0.8</v>
      </c>
      <c r="AA126" s="160">
        <v>11.4</v>
      </c>
      <c r="AB126" s="160"/>
      <c r="AC126" s="159">
        <v>7.8</v>
      </c>
      <c r="AD126" s="159">
        <v>-0.9</v>
      </c>
      <c r="AE126" s="159">
        <v>-12.4</v>
      </c>
      <c r="AF126" s="159">
        <v>5.2</v>
      </c>
      <c r="AG126" s="159">
        <v>-10.8</v>
      </c>
    </row>
    <row r="127" spans="1:33" s="27" customFormat="1" ht="44.1" customHeight="1">
      <c r="A127" s="233"/>
      <c r="B127" s="246"/>
      <c r="C127" s="230"/>
      <c r="D127" s="6"/>
      <c r="E127" s="26"/>
      <c r="F127" s="30"/>
      <c r="G127" s="49"/>
      <c r="H127" s="29"/>
      <c r="I127" s="30"/>
      <c r="J127" s="8" t="s">
        <v>187</v>
      </c>
      <c r="K127" s="43" t="s">
        <v>209</v>
      </c>
      <c r="L127" s="179" t="s">
        <v>12</v>
      </c>
      <c r="M127" s="111" t="s">
        <v>21</v>
      </c>
      <c r="N127" s="120"/>
      <c r="O127" s="160"/>
      <c r="P127" s="159">
        <v>14.3</v>
      </c>
      <c r="Q127" s="159">
        <v>11.3</v>
      </c>
      <c r="R127" s="159">
        <v>-4</v>
      </c>
      <c r="S127" s="159">
        <v>-3.3</v>
      </c>
      <c r="T127" s="159">
        <v>-6.6</v>
      </c>
      <c r="U127" s="159">
        <v>3.5</v>
      </c>
      <c r="V127" s="159">
        <v>-1.4</v>
      </c>
      <c r="W127" s="159">
        <v>-16.7</v>
      </c>
      <c r="X127" s="160">
        <v>-5.7</v>
      </c>
      <c r="Y127" s="160">
        <v>11.5</v>
      </c>
      <c r="Z127" s="160">
        <v>3.4</v>
      </c>
      <c r="AA127" s="160">
        <v>0.4</v>
      </c>
      <c r="AB127" s="160"/>
      <c r="AC127" s="159">
        <v>7.9</v>
      </c>
      <c r="AD127" s="159">
        <v>10</v>
      </c>
      <c r="AE127" s="159">
        <v>21.6</v>
      </c>
      <c r="AF127" s="159">
        <v>21.6</v>
      </c>
      <c r="AG127" s="159">
        <v>16.5</v>
      </c>
    </row>
    <row r="128" spans="1:33" s="27" customFormat="1" ht="44.1" customHeight="1">
      <c r="A128" s="233"/>
      <c r="B128" s="246"/>
      <c r="C128" s="230"/>
      <c r="D128" s="6"/>
      <c r="E128" s="26"/>
      <c r="F128" s="30"/>
      <c r="G128" s="49"/>
      <c r="H128" s="95"/>
      <c r="I128" s="95"/>
      <c r="J128" s="8" t="s">
        <v>82</v>
      </c>
      <c r="K128" s="43" t="s">
        <v>210</v>
      </c>
      <c r="L128" s="179" t="s">
        <v>12</v>
      </c>
      <c r="M128" s="111" t="s">
        <v>21</v>
      </c>
      <c r="N128" s="120"/>
      <c r="O128" s="160"/>
      <c r="P128" s="159">
        <v>7</v>
      </c>
      <c r="Q128" s="159">
        <v>-1.4</v>
      </c>
      <c r="R128" s="159">
        <v>1.4</v>
      </c>
      <c r="S128" s="159">
        <v>7.5</v>
      </c>
      <c r="T128" s="159">
        <v>7.2</v>
      </c>
      <c r="U128" s="159">
        <v>6.8</v>
      </c>
      <c r="V128" s="159">
        <v>7.3</v>
      </c>
      <c r="W128" s="159">
        <v>8.3000000000000007</v>
      </c>
      <c r="X128" s="160">
        <v>6.4</v>
      </c>
      <c r="Y128" s="160">
        <v>6.1</v>
      </c>
      <c r="Z128" s="160">
        <v>7.2</v>
      </c>
      <c r="AA128" s="160">
        <v>3.7</v>
      </c>
      <c r="AB128" s="160"/>
      <c r="AC128" s="159">
        <v>1.7</v>
      </c>
      <c r="AD128" s="159">
        <v>6.6</v>
      </c>
      <c r="AE128" s="159">
        <v>8.8000000000000007</v>
      </c>
      <c r="AF128" s="159">
        <v>4.0999999999999996</v>
      </c>
      <c r="AG128" s="159">
        <v>3.9</v>
      </c>
    </row>
    <row r="129" spans="1:33" s="27" customFormat="1" ht="64.5" customHeight="1">
      <c r="A129" s="233"/>
      <c r="B129" s="246"/>
      <c r="C129" s="230"/>
      <c r="D129" s="6"/>
      <c r="E129" s="26"/>
      <c r="G129" s="49"/>
      <c r="H129" s="96"/>
      <c r="I129" s="30"/>
      <c r="J129" s="8" t="s">
        <v>83</v>
      </c>
      <c r="K129" s="43" t="s">
        <v>211</v>
      </c>
      <c r="L129" s="179" t="s">
        <v>12</v>
      </c>
      <c r="M129" s="111" t="s">
        <v>21</v>
      </c>
      <c r="N129" s="120"/>
      <c r="O129" s="160"/>
      <c r="P129" s="159">
        <v>-71</v>
      </c>
      <c r="Q129" s="159">
        <v>-70.3</v>
      </c>
      <c r="R129" s="159">
        <v>-53.9</v>
      </c>
      <c r="S129" s="159">
        <v>-29.9</v>
      </c>
      <c r="T129" s="159">
        <v>-66.7</v>
      </c>
      <c r="U129" s="159">
        <v>-30.2</v>
      </c>
      <c r="V129" s="159">
        <v>-42.6</v>
      </c>
      <c r="W129" s="159">
        <v>-46.5</v>
      </c>
      <c r="X129" s="160">
        <v>-46.3</v>
      </c>
      <c r="Y129" s="160">
        <v>-60.2</v>
      </c>
      <c r="Z129" s="160">
        <v>-51</v>
      </c>
      <c r="AA129" s="160">
        <v>-29.4</v>
      </c>
      <c r="AB129" s="160"/>
      <c r="AC129" s="159">
        <v>-7.6</v>
      </c>
      <c r="AD129" s="159">
        <v>-16.5</v>
      </c>
      <c r="AE129" s="159">
        <v>-17.5</v>
      </c>
      <c r="AF129" s="159">
        <v>-19.5</v>
      </c>
      <c r="AG129" s="159">
        <v>17</v>
      </c>
    </row>
    <row r="130" spans="1:33" s="27" customFormat="1" ht="44.1" customHeight="1">
      <c r="A130" s="233"/>
      <c r="B130" s="246"/>
      <c r="C130" s="230"/>
      <c r="D130" s="6"/>
      <c r="E130" s="26"/>
      <c r="G130" s="49"/>
      <c r="H130" s="29"/>
      <c r="I130" s="30"/>
      <c r="J130" s="8" t="s">
        <v>191</v>
      </c>
      <c r="K130" s="70" t="s">
        <v>212</v>
      </c>
      <c r="L130" s="179" t="s">
        <v>12</v>
      </c>
      <c r="M130" s="111" t="s">
        <v>21</v>
      </c>
      <c r="N130" s="120"/>
      <c r="O130" s="160"/>
      <c r="P130" s="159">
        <v>1.4</v>
      </c>
      <c r="Q130" s="159">
        <v>-2.4</v>
      </c>
      <c r="R130" s="159">
        <v>-1.1000000000000001</v>
      </c>
      <c r="S130" s="159">
        <v>1</v>
      </c>
      <c r="T130" s="159">
        <v>-2.8</v>
      </c>
      <c r="U130" s="159">
        <v>1.4</v>
      </c>
      <c r="V130" s="159">
        <v>1.3</v>
      </c>
      <c r="W130" s="159">
        <v>-4.3</v>
      </c>
      <c r="X130" s="160">
        <v>-0.4</v>
      </c>
      <c r="Y130" s="160">
        <v>5</v>
      </c>
      <c r="Z130" s="160">
        <v>2.2999999999999998</v>
      </c>
      <c r="AA130" s="160">
        <v>2.4</v>
      </c>
      <c r="AB130" s="160"/>
      <c r="AC130" s="159">
        <v>0.1</v>
      </c>
      <c r="AD130" s="159">
        <v>0.8</v>
      </c>
      <c r="AE130" s="159">
        <v>3.9</v>
      </c>
      <c r="AF130" s="159">
        <v>8.1999999999999993</v>
      </c>
      <c r="AG130" s="159">
        <v>4</v>
      </c>
    </row>
    <row r="131" spans="1:33" s="27" customFormat="1" ht="38.25" customHeight="1">
      <c r="A131" s="233"/>
      <c r="B131" s="233"/>
      <c r="C131" s="232"/>
      <c r="D131" s="6"/>
      <c r="E131" s="26"/>
      <c r="G131" s="49"/>
      <c r="H131" s="29"/>
      <c r="I131" s="30"/>
      <c r="J131" s="8"/>
      <c r="K131" s="70"/>
      <c r="L131" s="37"/>
      <c r="M131" s="111"/>
      <c r="N131" s="120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  <c r="Y131" s="161"/>
      <c r="Z131" s="161"/>
      <c r="AA131" s="161"/>
      <c r="AB131" s="161"/>
      <c r="AC131" s="161"/>
      <c r="AD131" s="161"/>
      <c r="AE131" s="161"/>
      <c r="AF131" s="161"/>
      <c r="AG131" s="161"/>
    </row>
    <row r="132" spans="1:33" s="27" customFormat="1" ht="38.25" customHeight="1" thickBot="1">
      <c r="A132" s="231"/>
      <c r="B132" s="232"/>
      <c r="C132" s="232"/>
      <c r="D132" s="6"/>
      <c r="E132" s="26"/>
      <c r="F132" s="206"/>
      <c r="G132" s="206"/>
      <c r="H132" s="206"/>
      <c r="I132" s="206"/>
      <c r="J132" s="206"/>
      <c r="K132" s="206"/>
      <c r="L132" s="206"/>
      <c r="M132" s="206"/>
      <c r="N132" s="206"/>
      <c r="O132" s="206"/>
      <c r="P132" s="206"/>
      <c r="Q132" s="206"/>
      <c r="R132" s="206"/>
      <c r="S132" s="206"/>
      <c r="T132" s="206"/>
      <c r="U132" s="206"/>
      <c r="V132" s="206"/>
      <c r="W132" s="206"/>
      <c r="X132" s="206"/>
      <c r="Y132" s="206"/>
      <c r="Z132" s="206"/>
      <c r="AA132" s="206"/>
      <c r="AB132" s="206"/>
      <c r="AC132" s="206"/>
      <c r="AD132" s="206"/>
      <c r="AE132" s="206"/>
      <c r="AF132" s="206"/>
      <c r="AG132" s="206"/>
    </row>
    <row r="133" spans="1:33" s="61" customFormat="1" ht="38.25" customHeight="1">
      <c r="A133" s="239"/>
      <c r="B133" s="239"/>
      <c r="C133" s="240"/>
      <c r="D133" s="6"/>
      <c r="E133" s="6"/>
      <c r="F133" s="287"/>
      <c r="G133" s="287"/>
      <c r="H133" s="48"/>
      <c r="I133" s="288"/>
      <c r="J133" s="288"/>
      <c r="K133" s="288"/>
      <c r="L133" s="288"/>
      <c r="M133" s="117"/>
      <c r="N133" s="120"/>
      <c r="O133" s="168"/>
      <c r="P133" s="168"/>
      <c r="Q133" s="168"/>
      <c r="R133" s="168"/>
      <c r="S133" s="168"/>
      <c r="T133" s="168"/>
      <c r="U133" s="168"/>
      <c r="V133" s="168"/>
      <c r="W133" s="168"/>
      <c r="X133" s="168"/>
      <c r="Y133" s="168"/>
      <c r="Z133" s="168"/>
      <c r="AA133" s="168"/>
      <c r="AB133" s="168"/>
      <c r="AC133" s="168"/>
      <c r="AD133" s="168"/>
      <c r="AE133" s="168"/>
      <c r="AF133" s="168"/>
      <c r="AG133" s="168"/>
    </row>
    <row r="134" spans="1:33" s="61" customFormat="1" ht="38.25" customHeight="1">
      <c r="A134" s="239"/>
      <c r="B134" s="239"/>
      <c r="C134" s="240"/>
      <c r="D134" s="6"/>
      <c r="E134" s="6"/>
      <c r="F134" s="60"/>
      <c r="G134" s="83"/>
      <c r="I134" s="64"/>
      <c r="J134" s="64"/>
      <c r="K134" s="64"/>
      <c r="L134" s="156"/>
      <c r="M134" s="117"/>
      <c r="N134" s="120"/>
      <c r="O134" s="168"/>
      <c r="P134" s="168"/>
      <c r="Q134" s="168"/>
      <c r="R134" s="168"/>
      <c r="S134" s="168"/>
      <c r="T134" s="168"/>
      <c r="U134" s="168"/>
      <c r="V134" s="168"/>
      <c r="W134" s="168"/>
      <c r="X134" s="168"/>
      <c r="Y134" s="168"/>
      <c r="Z134" s="168"/>
      <c r="AA134" s="168"/>
      <c r="AB134" s="168"/>
      <c r="AC134" s="168"/>
      <c r="AD134" s="168"/>
      <c r="AE134" s="168"/>
      <c r="AF134" s="168"/>
      <c r="AG134" s="168"/>
    </row>
    <row r="135" spans="1:33" s="61" customFormat="1" ht="38.25" customHeight="1">
      <c r="A135" s="239"/>
      <c r="B135" s="239"/>
      <c r="C135" s="238"/>
      <c r="D135" s="6"/>
      <c r="E135" s="6"/>
      <c r="F135" s="60"/>
      <c r="G135" s="83"/>
      <c r="I135" s="64"/>
      <c r="J135" s="64"/>
      <c r="K135" s="64"/>
      <c r="L135" s="156"/>
      <c r="M135" s="117"/>
      <c r="N135" s="120"/>
      <c r="O135" s="168"/>
      <c r="P135" s="168"/>
      <c r="Q135" s="168"/>
      <c r="R135" s="168"/>
      <c r="S135" s="168"/>
      <c r="T135" s="168"/>
      <c r="U135" s="168"/>
      <c r="V135" s="168"/>
      <c r="W135" s="168"/>
      <c r="X135" s="168"/>
      <c r="Y135" s="168"/>
      <c r="Z135" s="168"/>
      <c r="AA135" s="168"/>
      <c r="AB135" s="168"/>
      <c r="AC135" s="168"/>
      <c r="AD135" s="168"/>
      <c r="AE135" s="168"/>
      <c r="AF135" s="168"/>
      <c r="AG135" s="168"/>
    </row>
    <row r="136" spans="1:33" s="196" customFormat="1" ht="42" customHeight="1">
      <c r="A136" s="227"/>
      <c r="B136" s="227"/>
      <c r="C136" s="247"/>
      <c r="D136" s="104"/>
      <c r="E136" s="105"/>
      <c r="F136" s="190" t="s">
        <v>245</v>
      </c>
      <c r="G136" s="308" t="s">
        <v>158</v>
      </c>
      <c r="H136" s="308"/>
      <c r="I136" s="308"/>
      <c r="J136" s="191"/>
      <c r="K136" s="191"/>
      <c r="L136" s="192"/>
      <c r="M136" s="193"/>
      <c r="N136" s="201"/>
      <c r="O136" s="204"/>
      <c r="P136" s="202"/>
      <c r="Q136" s="202"/>
      <c r="R136" s="202"/>
      <c r="S136" s="202"/>
      <c r="T136" s="202"/>
      <c r="U136" s="202"/>
      <c r="V136" s="202"/>
      <c r="W136" s="202"/>
      <c r="X136" s="202"/>
      <c r="Y136" s="202"/>
      <c r="Z136" s="202"/>
      <c r="AA136" s="202"/>
      <c r="AB136" s="204"/>
      <c r="AC136" s="202"/>
      <c r="AD136" s="202"/>
      <c r="AE136" s="202"/>
      <c r="AF136" s="202"/>
      <c r="AG136" s="202"/>
    </row>
    <row r="137" spans="1:33" ht="44.1" customHeight="1">
      <c r="A137" s="248"/>
      <c r="B137" s="248"/>
      <c r="C137" s="238"/>
      <c r="D137" s="6"/>
      <c r="E137" s="7"/>
      <c r="F137" s="8"/>
      <c r="G137" s="9" t="s">
        <v>33</v>
      </c>
      <c r="H137" s="307" t="s">
        <v>159</v>
      </c>
      <c r="I137" s="307"/>
      <c r="J137" s="307"/>
      <c r="K137" s="307"/>
      <c r="L137" s="37"/>
      <c r="M137" s="94"/>
      <c r="O137" s="165"/>
      <c r="P137" s="159"/>
      <c r="Q137" s="159"/>
      <c r="R137" s="159"/>
      <c r="S137" s="159"/>
      <c r="T137" s="159"/>
      <c r="U137" s="159"/>
      <c r="V137" s="159"/>
      <c r="W137" s="159"/>
      <c r="X137" s="165"/>
      <c r="Y137" s="165"/>
      <c r="Z137" s="165"/>
      <c r="AA137" s="165"/>
      <c r="AB137" s="165"/>
      <c r="AC137" s="159"/>
      <c r="AD137" s="159"/>
      <c r="AE137" s="159"/>
      <c r="AF137" s="159"/>
      <c r="AG137" s="159"/>
    </row>
    <row r="138" spans="1:33" s="27" customFormat="1" ht="44.1" customHeight="1">
      <c r="A138" s="233"/>
      <c r="B138" s="246"/>
      <c r="C138" s="230"/>
      <c r="D138" s="6"/>
      <c r="E138" s="25"/>
      <c r="G138" s="99"/>
      <c r="H138" s="29" t="s">
        <v>71</v>
      </c>
      <c r="I138" s="283" t="s">
        <v>160</v>
      </c>
      <c r="J138" s="283"/>
      <c r="K138" s="283"/>
      <c r="L138" s="176" t="s">
        <v>12</v>
      </c>
      <c r="M138" s="94" t="s">
        <v>13</v>
      </c>
      <c r="N138" s="120"/>
      <c r="O138" s="160"/>
      <c r="P138" s="159">
        <v>1.7</v>
      </c>
      <c r="Q138" s="159">
        <v>1.5</v>
      </c>
      <c r="R138" s="159">
        <v>1.4</v>
      </c>
      <c r="S138" s="159">
        <v>1.4</v>
      </c>
      <c r="T138" s="159">
        <v>1.2</v>
      </c>
      <c r="U138" s="159">
        <v>1.1000000000000001</v>
      </c>
      <c r="V138" s="159">
        <v>1.2</v>
      </c>
      <c r="W138" s="159">
        <v>1.3</v>
      </c>
      <c r="X138" s="160">
        <v>1.5</v>
      </c>
      <c r="Y138" s="160">
        <v>1.3</v>
      </c>
      <c r="Z138" s="160">
        <v>1.4</v>
      </c>
      <c r="AA138" s="160">
        <v>1.6</v>
      </c>
      <c r="AB138" s="160"/>
      <c r="AC138" s="159">
        <v>1.6</v>
      </c>
      <c r="AD138" s="159">
        <v>1.4</v>
      </c>
      <c r="AE138" s="159">
        <v>1.7</v>
      </c>
      <c r="AF138" s="159">
        <v>1.9</v>
      </c>
      <c r="AG138" s="159">
        <v>2</v>
      </c>
    </row>
    <row r="139" spans="1:33" s="27" customFormat="1" ht="63" customHeight="1">
      <c r="A139" s="233"/>
      <c r="B139" s="246"/>
      <c r="C139" s="230"/>
      <c r="D139" s="6"/>
      <c r="E139" s="25"/>
      <c r="G139" s="38"/>
      <c r="I139" s="16" t="s">
        <v>74</v>
      </c>
      <c r="J139" s="283" t="s">
        <v>161</v>
      </c>
      <c r="K139" s="283"/>
      <c r="L139" s="176" t="s">
        <v>12</v>
      </c>
      <c r="M139" s="94" t="s">
        <v>13</v>
      </c>
      <c r="N139" s="120"/>
      <c r="O139" s="160"/>
      <c r="P139" s="159">
        <v>2.5</v>
      </c>
      <c r="Q139" s="159">
        <v>2.5</v>
      </c>
      <c r="R139" s="159">
        <v>2.5</v>
      </c>
      <c r="S139" s="159">
        <v>2.2999999999999998</v>
      </c>
      <c r="T139" s="159">
        <v>2.1</v>
      </c>
      <c r="U139" s="159">
        <v>2.1</v>
      </c>
      <c r="V139" s="159">
        <v>1.9</v>
      </c>
      <c r="W139" s="159">
        <v>2</v>
      </c>
      <c r="X139" s="160">
        <v>2.1</v>
      </c>
      <c r="Y139" s="160">
        <v>1.5</v>
      </c>
      <c r="Z139" s="160">
        <v>1.5</v>
      </c>
      <c r="AA139" s="160">
        <v>1.5</v>
      </c>
      <c r="AB139" s="160"/>
      <c r="AC139" s="159">
        <v>1.5</v>
      </c>
      <c r="AD139" s="159">
        <v>1.3</v>
      </c>
      <c r="AE139" s="159">
        <v>1.1000000000000001</v>
      </c>
      <c r="AF139" s="159">
        <v>1.2</v>
      </c>
      <c r="AG139" s="159">
        <v>1.4</v>
      </c>
    </row>
    <row r="140" spans="1:33" s="27" customFormat="1" ht="44.1" customHeight="1">
      <c r="A140" s="233"/>
      <c r="B140" s="246"/>
      <c r="C140" s="230"/>
      <c r="D140" s="6"/>
      <c r="E140" s="25"/>
      <c r="F140" s="30"/>
      <c r="G140" s="100"/>
      <c r="H140" s="29" t="s">
        <v>34</v>
      </c>
      <c r="I140" s="283" t="s">
        <v>24</v>
      </c>
      <c r="J140" s="283"/>
      <c r="K140" s="283"/>
      <c r="L140" s="176" t="s">
        <v>12</v>
      </c>
      <c r="M140" s="94" t="s">
        <v>13</v>
      </c>
      <c r="N140" s="120"/>
      <c r="O140" s="160"/>
      <c r="P140" s="159">
        <v>1.8</v>
      </c>
      <c r="Q140" s="159">
        <v>1.9</v>
      </c>
      <c r="R140" s="159">
        <v>1.9</v>
      </c>
      <c r="S140" s="159">
        <v>2</v>
      </c>
      <c r="T140" s="159">
        <v>1.8</v>
      </c>
      <c r="U140" s="159">
        <v>1.8</v>
      </c>
      <c r="V140" s="159">
        <v>1.8</v>
      </c>
      <c r="W140" s="159">
        <v>2</v>
      </c>
      <c r="X140" s="160">
        <v>2.1</v>
      </c>
      <c r="Y140" s="160">
        <v>2.2000000000000002</v>
      </c>
      <c r="Z140" s="160">
        <v>2.2000000000000002</v>
      </c>
      <c r="AA140" s="160">
        <v>2.2999999999999998</v>
      </c>
      <c r="AB140" s="160"/>
      <c r="AC140" s="159">
        <v>2.2999999999999998</v>
      </c>
      <c r="AD140" s="159">
        <v>2</v>
      </c>
      <c r="AE140" s="159">
        <v>2.1</v>
      </c>
      <c r="AF140" s="159">
        <v>2.2000000000000002</v>
      </c>
      <c r="AG140" s="159">
        <v>2</v>
      </c>
    </row>
    <row r="141" spans="1:33" s="27" customFormat="1" ht="44.1" customHeight="1">
      <c r="A141" s="233"/>
      <c r="B141" s="241"/>
      <c r="C141" s="230"/>
      <c r="D141" s="6"/>
      <c r="E141" s="25"/>
      <c r="F141" s="30"/>
      <c r="G141" s="100"/>
      <c r="H141" s="29" t="s">
        <v>73</v>
      </c>
      <c r="I141" s="283" t="s">
        <v>162</v>
      </c>
      <c r="J141" s="283"/>
      <c r="K141" s="283"/>
      <c r="L141" s="176" t="s">
        <v>12</v>
      </c>
      <c r="M141" s="94" t="s">
        <v>13</v>
      </c>
      <c r="N141" s="120"/>
      <c r="O141" s="160"/>
      <c r="P141" s="159">
        <v>0.8</v>
      </c>
      <c r="Q141" s="159">
        <v>0.3</v>
      </c>
      <c r="R141" s="159">
        <v>-1.9</v>
      </c>
      <c r="S141" s="159">
        <v>-3.4</v>
      </c>
      <c r="T141" s="159">
        <v>-3.6</v>
      </c>
      <c r="U141" s="159">
        <v>-4.2</v>
      </c>
      <c r="V141" s="159">
        <v>-3.8</v>
      </c>
      <c r="W141" s="159">
        <v>-2.8</v>
      </c>
      <c r="X141" s="160">
        <v>-0.8</v>
      </c>
      <c r="Y141" s="160">
        <v>-0.1</v>
      </c>
      <c r="Z141" s="160">
        <v>-1.8</v>
      </c>
      <c r="AA141" s="160">
        <v>-2.7</v>
      </c>
      <c r="AB141" s="160"/>
      <c r="AC141" s="159">
        <v>-2.9</v>
      </c>
      <c r="AD141" s="159">
        <v>-3.4</v>
      </c>
      <c r="AE141" s="159">
        <v>1.1000000000000001</v>
      </c>
      <c r="AF141" s="159">
        <v>5.4</v>
      </c>
      <c r="AG141" s="159">
        <v>7.8</v>
      </c>
    </row>
    <row r="142" spans="1:33" s="27" customFormat="1" ht="44.1" customHeight="1">
      <c r="A142" s="233"/>
      <c r="B142" s="233"/>
      <c r="C142" s="234"/>
      <c r="D142" s="6"/>
      <c r="E142" s="25"/>
      <c r="F142" s="30"/>
      <c r="G142" s="40" t="s">
        <v>35</v>
      </c>
      <c r="H142" s="305" t="s">
        <v>163</v>
      </c>
      <c r="I142" s="305"/>
      <c r="J142" s="305"/>
      <c r="K142" s="305"/>
      <c r="L142" s="37"/>
      <c r="M142" s="94"/>
      <c r="N142" s="120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  <c r="Y142" s="161"/>
      <c r="Z142" s="161"/>
      <c r="AA142" s="161"/>
      <c r="AB142" s="161"/>
      <c r="AC142" s="161"/>
      <c r="AD142" s="161"/>
      <c r="AE142" s="161"/>
      <c r="AF142" s="161"/>
      <c r="AG142" s="161"/>
    </row>
    <row r="143" spans="1:33" s="27" customFormat="1" ht="44.1" customHeight="1">
      <c r="A143" s="233"/>
      <c r="B143" s="241"/>
      <c r="C143" s="230"/>
      <c r="D143" s="6"/>
      <c r="E143" s="25"/>
      <c r="F143" s="30"/>
      <c r="G143" s="99"/>
      <c r="H143" s="29" t="s">
        <v>25</v>
      </c>
      <c r="I143" s="283" t="s">
        <v>112</v>
      </c>
      <c r="J143" s="283"/>
      <c r="K143" s="283"/>
      <c r="L143" s="176" t="s">
        <v>12</v>
      </c>
      <c r="M143" s="94" t="s">
        <v>13</v>
      </c>
      <c r="N143" s="120"/>
      <c r="O143" s="160"/>
      <c r="P143" s="159">
        <v>0.4</v>
      </c>
      <c r="Q143" s="159">
        <v>6.1</v>
      </c>
      <c r="R143" s="159">
        <v>6.5</v>
      </c>
      <c r="S143" s="159">
        <v>15.9</v>
      </c>
      <c r="T143" s="159">
        <v>-1.2</v>
      </c>
      <c r="U143" s="159">
        <v>-3.6</v>
      </c>
      <c r="V143" s="159">
        <v>6.5</v>
      </c>
      <c r="W143" s="159">
        <v>1.7</v>
      </c>
      <c r="X143" s="160">
        <v>12.5</v>
      </c>
      <c r="Y143" s="160">
        <v>15.7</v>
      </c>
      <c r="Z143" s="160">
        <v>7</v>
      </c>
      <c r="AA143" s="160">
        <v>10.199999999999999</v>
      </c>
      <c r="AB143" s="160"/>
      <c r="AC143" s="159">
        <v>19.600000000000001</v>
      </c>
      <c r="AD143" s="159">
        <v>10.7</v>
      </c>
      <c r="AE143" s="159">
        <v>8.4</v>
      </c>
      <c r="AF143" s="159">
        <v>37.299999999999997</v>
      </c>
      <c r="AG143" s="159">
        <v>45.3</v>
      </c>
    </row>
    <row r="144" spans="1:33" s="27" customFormat="1" ht="44.1" customHeight="1">
      <c r="A144" s="233"/>
      <c r="B144" s="241"/>
      <c r="C144" s="230"/>
      <c r="D144" s="6"/>
      <c r="E144" s="25"/>
      <c r="F144" s="30"/>
      <c r="G144" s="38"/>
      <c r="H144" s="29" t="s">
        <v>51</v>
      </c>
      <c r="I144" s="283" t="s">
        <v>123</v>
      </c>
      <c r="J144" s="283"/>
      <c r="K144" s="283"/>
      <c r="L144" s="176" t="s">
        <v>12</v>
      </c>
      <c r="M144" s="94" t="s">
        <v>13</v>
      </c>
      <c r="N144" s="120"/>
      <c r="O144" s="160"/>
      <c r="P144" s="159">
        <v>6.2</v>
      </c>
      <c r="Q144" s="159">
        <v>5.5</v>
      </c>
      <c r="R144" s="159">
        <v>-2.9</v>
      </c>
      <c r="S144" s="159">
        <v>19.899999999999999</v>
      </c>
      <c r="T144" s="159">
        <v>6.6</v>
      </c>
      <c r="U144" s="159">
        <v>1.3</v>
      </c>
      <c r="V144" s="159">
        <v>0.6</v>
      </c>
      <c r="W144" s="159">
        <v>-5.9</v>
      </c>
      <c r="X144" s="160">
        <v>7.2</v>
      </c>
      <c r="Y144" s="160">
        <v>10</v>
      </c>
      <c r="Z144" s="160">
        <v>15.8</v>
      </c>
      <c r="AA144" s="160">
        <v>9.5</v>
      </c>
      <c r="AB144" s="160"/>
      <c r="AC144" s="159">
        <v>4.8</v>
      </c>
      <c r="AD144" s="159">
        <v>8.1999999999999993</v>
      </c>
      <c r="AE144" s="159">
        <v>10.4</v>
      </c>
      <c r="AF144" s="159">
        <v>20</v>
      </c>
      <c r="AG144" s="159">
        <v>14.1</v>
      </c>
    </row>
    <row r="145" spans="1:33" s="61" customFormat="1" ht="44.1" customHeight="1">
      <c r="A145" s="239"/>
      <c r="B145" s="239"/>
      <c r="C145" s="240"/>
      <c r="D145" s="6"/>
      <c r="E145" s="6"/>
      <c r="F145" s="79"/>
      <c r="G145" s="9" t="s">
        <v>36</v>
      </c>
      <c r="H145" s="307" t="s">
        <v>165</v>
      </c>
      <c r="I145" s="307"/>
      <c r="J145" s="307"/>
      <c r="K145" s="307"/>
      <c r="L145" s="157"/>
      <c r="M145" s="112"/>
      <c r="N145" s="120"/>
      <c r="O145" s="168"/>
      <c r="P145" s="168"/>
      <c r="Q145" s="168"/>
      <c r="R145" s="168"/>
      <c r="S145" s="168"/>
      <c r="T145" s="168"/>
      <c r="U145" s="168"/>
      <c r="V145" s="168"/>
      <c r="W145" s="168"/>
      <c r="X145" s="168"/>
      <c r="Y145" s="168"/>
      <c r="Z145" s="168"/>
      <c r="AA145" s="168"/>
      <c r="AB145" s="168"/>
      <c r="AC145" s="168"/>
      <c r="AD145" s="168"/>
      <c r="AE145" s="168"/>
      <c r="AF145" s="168"/>
      <c r="AG145" s="168"/>
    </row>
    <row r="146" spans="1:33" s="27" customFormat="1" ht="44.1" customHeight="1">
      <c r="A146" s="233"/>
      <c r="B146" s="246"/>
      <c r="C146" s="230"/>
      <c r="D146" s="6"/>
      <c r="E146" s="25"/>
      <c r="F146" s="54"/>
      <c r="G146" s="38"/>
      <c r="H146" s="29" t="s">
        <v>37</v>
      </c>
      <c r="I146" s="283" t="s">
        <v>166</v>
      </c>
      <c r="J146" s="283"/>
      <c r="K146" s="283"/>
      <c r="L146" s="181" t="s">
        <v>12</v>
      </c>
      <c r="M146" s="111" t="s">
        <v>13</v>
      </c>
      <c r="N146" s="120"/>
      <c r="O146" s="160"/>
      <c r="P146" s="159">
        <v>1.8</v>
      </c>
      <c r="Q146" s="159">
        <v>1.8</v>
      </c>
      <c r="R146" s="159">
        <v>1.7</v>
      </c>
      <c r="S146" s="159">
        <v>1.3</v>
      </c>
      <c r="T146" s="159">
        <v>2.6</v>
      </c>
      <c r="U146" s="159">
        <v>2.7</v>
      </c>
      <c r="V146" s="159">
        <v>2.8</v>
      </c>
      <c r="W146" s="159">
        <v>2.8</v>
      </c>
      <c r="X146" s="160">
        <v>2.8</v>
      </c>
      <c r="Y146" s="160">
        <v>2.8</v>
      </c>
      <c r="Z146" s="160">
        <v>2.8</v>
      </c>
      <c r="AA146" s="160">
        <v>0.6</v>
      </c>
      <c r="AB146" s="160"/>
      <c r="AC146" s="159">
        <v>1.1000000000000001</v>
      </c>
      <c r="AD146" s="159">
        <v>1</v>
      </c>
      <c r="AE146" s="159">
        <v>1.1000000000000001</v>
      </c>
      <c r="AF146" s="159">
        <v>1</v>
      </c>
      <c r="AG146" s="159">
        <v>-0.3</v>
      </c>
    </row>
    <row r="147" spans="1:33" s="27" customFormat="1" ht="44.1" customHeight="1">
      <c r="A147" s="233"/>
      <c r="B147" s="246"/>
      <c r="C147" s="230"/>
      <c r="D147" s="6"/>
      <c r="E147" s="25"/>
      <c r="F147" s="54"/>
      <c r="G147" s="38"/>
      <c r="H147" s="29"/>
      <c r="I147" s="16" t="s">
        <v>23</v>
      </c>
      <c r="J147" s="283" t="s">
        <v>168</v>
      </c>
      <c r="K147" s="283"/>
      <c r="L147" s="181" t="s">
        <v>12</v>
      </c>
      <c r="M147" s="111" t="s">
        <v>13</v>
      </c>
      <c r="N147" s="120"/>
      <c r="O147" s="160"/>
      <c r="P147" s="159">
        <v>2</v>
      </c>
      <c r="Q147" s="159">
        <v>2</v>
      </c>
      <c r="R147" s="159">
        <v>1.9</v>
      </c>
      <c r="S147" s="159">
        <v>1.6</v>
      </c>
      <c r="T147" s="159">
        <v>2.9</v>
      </c>
      <c r="U147" s="159">
        <v>3</v>
      </c>
      <c r="V147" s="159">
        <v>3.1</v>
      </c>
      <c r="W147" s="159">
        <v>3.1</v>
      </c>
      <c r="X147" s="160">
        <v>3.1</v>
      </c>
      <c r="Y147" s="160">
        <v>3.1</v>
      </c>
      <c r="Z147" s="160">
        <v>3.1</v>
      </c>
      <c r="AA147" s="160">
        <v>0.8</v>
      </c>
      <c r="AB147" s="160"/>
      <c r="AC147" s="159">
        <v>1.3</v>
      </c>
      <c r="AD147" s="159">
        <v>1.2</v>
      </c>
      <c r="AE147" s="159">
        <v>1.2</v>
      </c>
      <c r="AF147" s="159">
        <v>1.2</v>
      </c>
      <c r="AG147" s="159">
        <v>-0.2</v>
      </c>
    </row>
    <row r="148" spans="1:33" s="27" customFormat="1" ht="44.1" customHeight="1">
      <c r="A148" s="233"/>
      <c r="B148" s="246"/>
      <c r="C148" s="230"/>
      <c r="D148" s="6"/>
      <c r="E148" s="25"/>
      <c r="F148" s="54"/>
      <c r="G148" s="55"/>
      <c r="H148" s="54"/>
      <c r="I148" s="16" t="s">
        <v>23</v>
      </c>
      <c r="J148" s="283" t="s">
        <v>169</v>
      </c>
      <c r="K148" s="283"/>
      <c r="L148" s="181" t="s">
        <v>12</v>
      </c>
      <c r="M148" s="111" t="s">
        <v>13</v>
      </c>
      <c r="N148" s="120"/>
      <c r="O148" s="160"/>
      <c r="P148" s="159">
        <v>-4.9000000000000004</v>
      </c>
      <c r="Q148" s="159">
        <v>-4.8</v>
      </c>
      <c r="R148" s="159">
        <v>-5.0999999999999996</v>
      </c>
      <c r="S148" s="159">
        <v>-5.6</v>
      </c>
      <c r="T148" s="159">
        <v>-5.7</v>
      </c>
      <c r="U148" s="159">
        <v>-6.3</v>
      </c>
      <c r="V148" s="159">
        <v>-5.7</v>
      </c>
      <c r="W148" s="159">
        <v>-5.7</v>
      </c>
      <c r="X148" s="160">
        <v>-5.5</v>
      </c>
      <c r="Y148" s="160">
        <v>-4.9000000000000004</v>
      </c>
      <c r="Z148" s="160">
        <v>-4.3</v>
      </c>
      <c r="AA148" s="160">
        <v>-5.7</v>
      </c>
      <c r="AB148" s="160"/>
      <c r="AC148" s="159">
        <v>-4.2</v>
      </c>
      <c r="AD148" s="159">
        <v>-4.4000000000000004</v>
      </c>
      <c r="AE148" s="159">
        <v>-3.6</v>
      </c>
      <c r="AF148" s="159">
        <v>-2.6</v>
      </c>
      <c r="AG148" s="159">
        <v>-1.7</v>
      </c>
    </row>
    <row r="149" spans="1:33" s="27" customFormat="1" ht="44.1" customHeight="1">
      <c r="A149" s="233"/>
      <c r="B149" s="246"/>
      <c r="C149" s="230"/>
      <c r="D149" s="6"/>
      <c r="E149" s="25"/>
      <c r="F149" s="54"/>
      <c r="G149" s="55"/>
      <c r="H149" s="29" t="s">
        <v>72</v>
      </c>
      <c r="I149" s="283" t="s">
        <v>170</v>
      </c>
      <c r="J149" s="283"/>
      <c r="K149" s="283"/>
      <c r="L149" s="37"/>
      <c r="M149" s="111" t="s">
        <v>13</v>
      </c>
      <c r="N149" s="120"/>
      <c r="O149" s="159"/>
      <c r="P149" s="159" t="s">
        <v>75</v>
      </c>
      <c r="Q149" s="159" t="s">
        <v>75</v>
      </c>
      <c r="R149" s="159" t="s">
        <v>75</v>
      </c>
      <c r="S149" s="159" t="s">
        <v>75</v>
      </c>
      <c r="T149" s="159" t="s">
        <v>75</v>
      </c>
      <c r="U149" s="159" t="s">
        <v>75</v>
      </c>
      <c r="V149" s="159" t="s">
        <v>75</v>
      </c>
      <c r="W149" s="159" t="s">
        <v>75</v>
      </c>
      <c r="X149" s="159" t="s">
        <v>75</v>
      </c>
      <c r="Y149" s="159" t="s">
        <v>75</v>
      </c>
      <c r="Z149" s="159" t="s">
        <v>75</v>
      </c>
      <c r="AA149" s="159" t="s">
        <v>75</v>
      </c>
      <c r="AB149" s="159"/>
      <c r="AC149" s="159" t="s">
        <v>75</v>
      </c>
      <c r="AD149" s="159" t="s">
        <v>75</v>
      </c>
      <c r="AE149" s="159" t="s">
        <v>75</v>
      </c>
      <c r="AF149" s="159" t="s">
        <v>75</v>
      </c>
      <c r="AG149" s="159" t="s">
        <v>75</v>
      </c>
    </row>
    <row r="150" spans="1:33" s="27" customFormat="1" ht="44.1" customHeight="1">
      <c r="A150" s="233"/>
      <c r="B150" s="246"/>
      <c r="C150" s="230"/>
      <c r="D150" s="6"/>
      <c r="E150" s="25"/>
      <c r="F150" s="54"/>
      <c r="G150" s="55"/>
      <c r="H150" s="29" t="s">
        <v>38</v>
      </c>
      <c r="I150" s="283" t="s">
        <v>171</v>
      </c>
      <c r="J150" s="283"/>
      <c r="K150" s="283"/>
      <c r="L150" s="57"/>
      <c r="M150" s="111" t="s">
        <v>13</v>
      </c>
      <c r="N150" s="120"/>
      <c r="O150" s="159"/>
      <c r="P150" s="159" t="s">
        <v>75</v>
      </c>
      <c r="Q150" s="159" t="s">
        <v>75</v>
      </c>
      <c r="R150" s="159" t="s">
        <v>75</v>
      </c>
      <c r="S150" s="159" t="s">
        <v>75</v>
      </c>
      <c r="T150" s="159" t="s">
        <v>75</v>
      </c>
      <c r="U150" s="159" t="s">
        <v>75</v>
      </c>
      <c r="V150" s="159" t="s">
        <v>75</v>
      </c>
      <c r="W150" s="159" t="s">
        <v>75</v>
      </c>
      <c r="X150" s="159" t="s">
        <v>75</v>
      </c>
      <c r="Y150" s="159" t="s">
        <v>75</v>
      </c>
      <c r="Z150" s="159" t="s">
        <v>75</v>
      </c>
      <c r="AA150" s="159" t="s">
        <v>75</v>
      </c>
      <c r="AB150" s="159"/>
      <c r="AC150" s="159" t="s">
        <v>75</v>
      </c>
      <c r="AD150" s="159" t="s">
        <v>75</v>
      </c>
      <c r="AE150" s="159" t="s">
        <v>75</v>
      </c>
      <c r="AF150" s="159" t="s">
        <v>75</v>
      </c>
      <c r="AG150" s="159" t="s">
        <v>75</v>
      </c>
    </row>
    <row r="151" spans="1:33" s="61" customFormat="1" ht="44.1" customHeight="1">
      <c r="A151" s="239"/>
      <c r="B151" s="239"/>
      <c r="C151" s="240"/>
      <c r="D151" s="6"/>
      <c r="E151" s="6"/>
      <c r="F151" s="79"/>
      <c r="G151" s="9" t="s">
        <v>39</v>
      </c>
      <c r="H151" s="305" t="s">
        <v>172</v>
      </c>
      <c r="I151" s="305"/>
      <c r="J151" s="305"/>
      <c r="K151" s="305"/>
      <c r="L151" s="57"/>
      <c r="M151" s="113"/>
      <c r="N151" s="120"/>
      <c r="O151" s="159"/>
      <c r="P151" s="159"/>
      <c r="Q151" s="159"/>
      <c r="R151" s="159"/>
      <c r="S151" s="159"/>
      <c r="T151" s="159"/>
      <c r="U151" s="159"/>
      <c r="V151" s="159"/>
      <c r="W151" s="159"/>
      <c r="X151" s="159"/>
      <c r="Y151" s="159"/>
      <c r="Z151" s="159"/>
      <c r="AA151" s="159"/>
      <c r="AB151" s="159"/>
      <c r="AC151" s="159"/>
      <c r="AD151" s="159"/>
      <c r="AE151" s="159"/>
      <c r="AF151" s="159"/>
      <c r="AG151" s="159"/>
    </row>
    <row r="152" spans="1:33" ht="44.1" customHeight="1">
      <c r="B152" s="241"/>
      <c r="C152" s="230"/>
      <c r="D152" s="6"/>
      <c r="E152" s="6"/>
      <c r="F152" s="77"/>
      <c r="G152" s="101"/>
      <c r="H152" s="29" t="s">
        <v>77</v>
      </c>
      <c r="I152" s="283" t="s">
        <v>173</v>
      </c>
      <c r="J152" s="283"/>
      <c r="K152" s="283"/>
      <c r="L152" s="22" t="s">
        <v>12</v>
      </c>
      <c r="M152" s="12" t="s">
        <v>22</v>
      </c>
      <c r="O152" s="160"/>
      <c r="P152" s="159">
        <v>2.9</v>
      </c>
      <c r="Q152" s="159">
        <v>1.5</v>
      </c>
      <c r="R152" s="159">
        <v>-1.5</v>
      </c>
      <c r="S152" s="159">
        <v>-2.2999999999999998</v>
      </c>
      <c r="T152" s="159">
        <v>-5.5</v>
      </c>
      <c r="U152" s="159">
        <v>-3.6</v>
      </c>
      <c r="V152" s="159">
        <v>-6.9</v>
      </c>
      <c r="W152" s="159">
        <v>-6.2</v>
      </c>
      <c r="X152" s="160">
        <v>-2.2000000000000002</v>
      </c>
      <c r="Y152" s="160">
        <v>0.5</v>
      </c>
      <c r="Z152" s="160">
        <v>0.6</v>
      </c>
      <c r="AA152" s="160">
        <v>2.2999999999999998</v>
      </c>
      <c r="AB152" s="160"/>
      <c r="AC152" s="159">
        <v>11.8</v>
      </c>
      <c r="AD152" s="159">
        <v>9</v>
      </c>
      <c r="AE152" s="159">
        <v>11.7</v>
      </c>
      <c r="AF152" s="159">
        <v>11.8</v>
      </c>
      <c r="AG152" s="159">
        <v>11.6</v>
      </c>
    </row>
    <row r="153" spans="1:33" ht="44.1" customHeight="1">
      <c r="B153" s="241"/>
      <c r="C153" s="230"/>
      <c r="D153" s="6"/>
      <c r="E153" s="6"/>
      <c r="F153" s="77"/>
      <c r="G153" s="101"/>
      <c r="H153" s="29" t="s">
        <v>40</v>
      </c>
      <c r="I153" s="283" t="s">
        <v>174</v>
      </c>
      <c r="J153" s="283"/>
      <c r="K153" s="283"/>
      <c r="L153" s="182" t="s">
        <v>12</v>
      </c>
      <c r="M153" s="12" t="s">
        <v>22</v>
      </c>
      <c r="O153" s="160"/>
      <c r="P153" s="159">
        <v>-22.2</v>
      </c>
      <c r="Q153" s="159">
        <v>-10.4</v>
      </c>
      <c r="R153" s="159">
        <v>-11.2</v>
      </c>
      <c r="S153" s="159">
        <v>-21.7</v>
      </c>
      <c r="T153" s="159">
        <v>-42.9</v>
      </c>
      <c r="U153" s="159">
        <v>-44.9</v>
      </c>
      <c r="V153" s="159">
        <v>-27.2</v>
      </c>
      <c r="W153" s="159">
        <v>-24.3</v>
      </c>
      <c r="X153" s="160">
        <v>-33.299999999999997</v>
      </c>
      <c r="Y153" s="160">
        <v>25.2</v>
      </c>
      <c r="Z153" s="160">
        <v>-4.9000000000000004</v>
      </c>
      <c r="AA153" s="160">
        <v>-5.9</v>
      </c>
      <c r="AB153" s="160"/>
      <c r="AC153" s="159">
        <v>30.4</v>
      </c>
      <c r="AD153" s="159">
        <v>6.4</v>
      </c>
      <c r="AE153" s="159">
        <v>36.6</v>
      </c>
      <c r="AF153" s="159">
        <v>46.1</v>
      </c>
      <c r="AG153" s="159">
        <v>49.8</v>
      </c>
    </row>
    <row r="154" spans="1:33" s="27" customFormat="1" ht="44.1" customHeight="1">
      <c r="A154" s="233"/>
      <c r="B154" s="241"/>
      <c r="C154" s="230"/>
      <c r="D154" s="6"/>
      <c r="E154" s="25"/>
      <c r="F154" s="54"/>
      <c r="G154" s="55"/>
      <c r="H154" s="29" t="s">
        <v>41</v>
      </c>
      <c r="I154" s="283" t="s">
        <v>175</v>
      </c>
      <c r="J154" s="283"/>
      <c r="K154" s="283"/>
      <c r="L154" s="182" t="s">
        <v>12</v>
      </c>
      <c r="M154" s="43" t="s">
        <v>22</v>
      </c>
      <c r="N154" s="120"/>
      <c r="O154" s="160"/>
      <c r="P154" s="159">
        <v>6.1</v>
      </c>
      <c r="Q154" s="159">
        <v>1.8</v>
      </c>
      <c r="R154" s="159">
        <v>-1.9</v>
      </c>
      <c r="S154" s="159">
        <v>-4.4000000000000004</v>
      </c>
      <c r="T154" s="159">
        <v>-7.4</v>
      </c>
      <c r="U154" s="159">
        <v>-6.1</v>
      </c>
      <c r="V154" s="159">
        <v>-7.3</v>
      </c>
      <c r="W154" s="159">
        <v>-4.2</v>
      </c>
      <c r="X154" s="160">
        <v>-1</v>
      </c>
      <c r="Y154" s="160">
        <v>1.6</v>
      </c>
      <c r="Z154" s="160">
        <v>-0.2</v>
      </c>
      <c r="AA154" s="160">
        <v>-0.8</v>
      </c>
      <c r="AB154" s="160"/>
      <c r="AC154" s="159">
        <v>8.8000000000000007</v>
      </c>
      <c r="AD154" s="159">
        <v>10.199999999999999</v>
      </c>
      <c r="AE154" s="159">
        <v>11.4</v>
      </c>
      <c r="AF154" s="159">
        <v>15.3</v>
      </c>
      <c r="AG154" s="159">
        <v>15</v>
      </c>
    </row>
    <row r="155" spans="1:33" s="27" customFormat="1" ht="38.25" customHeight="1" thickBot="1">
      <c r="A155" s="231"/>
      <c r="B155" s="232"/>
      <c r="C155" s="232"/>
      <c r="D155" s="6"/>
      <c r="E155" s="26"/>
      <c r="F155" s="206"/>
      <c r="G155" s="206"/>
      <c r="H155" s="206"/>
      <c r="I155" s="206"/>
      <c r="J155" s="206"/>
      <c r="K155" s="206"/>
      <c r="L155" s="206"/>
      <c r="M155" s="206"/>
      <c r="N155" s="206"/>
      <c r="O155" s="206"/>
      <c r="P155" s="206"/>
      <c r="Q155" s="206"/>
      <c r="R155" s="206"/>
      <c r="S155" s="206"/>
      <c r="T155" s="206"/>
      <c r="U155" s="206"/>
      <c r="V155" s="206"/>
      <c r="W155" s="206"/>
      <c r="X155" s="206"/>
      <c r="Y155" s="206"/>
      <c r="Z155" s="206"/>
      <c r="AA155" s="206"/>
      <c r="AB155" s="206"/>
      <c r="AC155" s="206"/>
      <c r="AD155" s="206"/>
      <c r="AE155" s="206"/>
      <c r="AF155" s="206"/>
      <c r="AG155" s="206"/>
    </row>
    <row r="156" spans="1:33" s="27" customFormat="1" ht="38.25" customHeight="1">
      <c r="A156" s="233"/>
      <c r="B156" s="233"/>
      <c r="C156" s="240"/>
      <c r="D156" s="6"/>
      <c r="E156" s="25"/>
      <c r="F156" s="287"/>
      <c r="G156" s="287"/>
      <c r="H156" s="288"/>
      <c r="I156" s="288"/>
      <c r="J156" s="288"/>
      <c r="K156" s="288"/>
      <c r="L156" s="150"/>
      <c r="M156" s="43"/>
      <c r="N156" s="120"/>
      <c r="O156" s="162"/>
      <c r="P156" s="161"/>
      <c r="Q156" s="161"/>
      <c r="R156" s="161"/>
      <c r="S156" s="161"/>
      <c r="T156" s="161"/>
      <c r="U156" s="161"/>
      <c r="V156" s="161"/>
      <c r="W156" s="161"/>
      <c r="X156" s="162"/>
      <c r="Y156" s="162"/>
      <c r="Z156" s="162"/>
      <c r="AA156" s="162"/>
      <c r="AB156" s="162"/>
      <c r="AC156" s="161"/>
      <c r="AD156" s="161"/>
      <c r="AE156" s="161"/>
      <c r="AF156" s="161"/>
      <c r="AG156" s="161"/>
    </row>
    <row r="157" spans="1:33" s="27" customFormat="1" ht="38.25" customHeight="1">
      <c r="A157" s="233"/>
      <c r="B157" s="233"/>
      <c r="C157" s="240"/>
      <c r="D157" s="6"/>
      <c r="E157" s="25"/>
      <c r="F157" s="8"/>
      <c r="G157" s="302"/>
      <c r="H157" s="302"/>
      <c r="I157" s="302"/>
      <c r="J157" s="302"/>
      <c r="K157" s="8"/>
      <c r="L157" s="102"/>
      <c r="M157" s="43"/>
      <c r="N157" s="120"/>
      <c r="O157" s="162"/>
      <c r="P157" s="161"/>
      <c r="Q157" s="161"/>
      <c r="R157" s="161"/>
      <c r="S157" s="161"/>
      <c r="T157" s="161"/>
      <c r="U157" s="161"/>
      <c r="V157" s="161"/>
      <c r="W157" s="161"/>
      <c r="X157" s="162"/>
      <c r="Y157" s="162"/>
      <c r="Z157" s="162"/>
      <c r="AA157" s="162"/>
      <c r="AB157" s="162"/>
      <c r="AC157" s="161"/>
      <c r="AD157" s="161"/>
      <c r="AE157" s="161"/>
      <c r="AF157" s="161"/>
      <c r="AG157" s="161"/>
    </row>
    <row r="158" spans="1:33" s="27" customFormat="1" ht="38.25" customHeight="1">
      <c r="A158" s="233"/>
      <c r="B158" s="233"/>
      <c r="C158" s="240"/>
      <c r="D158" s="6"/>
      <c r="E158" s="25"/>
      <c r="F158" s="8"/>
      <c r="G158" s="8"/>
      <c r="H158" s="8"/>
      <c r="I158" s="8"/>
      <c r="J158" s="8"/>
      <c r="K158" s="8"/>
      <c r="L158" s="102"/>
      <c r="M158" s="43"/>
      <c r="N158" s="120"/>
      <c r="O158" s="162"/>
      <c r="P158" s="161"/>
      <c r="Q158" s="161"/>
      <c r="R158" s="161"/>
      <c r="S158" s="161"/>
      <c r="T158" s="161"/>
      <c r="U158" s="161"/>
      <c r="V158" s="161"/>
      <c r="W158" s="161"/>
      <c r="X158" s="162"/>
      <c r="Y158" s="162"/>
      <c r="Z158" s="162"/>
      <c r="AA158" s="162"/>
      <c r="AB158" s="162"/>
      <c r="AC158" s="161"/>
      <c r="AD158" s="161"/>
      <c r="AE158" s="161"/>
      <c r="AF158" s="161"/>
      <c r="AG158" s="161"/>
    </row>
    <row r="159" spans="1:33" s="27" customFormat="1" ht="3" hidden="1" customHeight="1">
      <c r="A159" s="233"/>
      <c r="B159" s="233"/>
      <c r="C159" s="240"/>
      <c r="D159" s="6"/>
      <c r="E159" s="25"/>
      <c r="F159" s="54"/>
      <c r="G159" s="55"/>
      <c r="H159" s="70"/>
      <c r="I159" s="54"/>
      <c r="J159" s="43"/>
      <c r="K159" s="43"/>
      <c r="L159" s="102"/>
      <c r="M159" s="43"/>
      <c r="N159" s="120"/>
      <c r="O159" s="162"/>
      <c r="P159" s="161"/>
      <c r="Q159" s="161"/>
      <c r="R159" s="161"/>
      <c r="S159" s="161"/>
      <c r="T159" s="161"/>
      <c r="U159" s="161"/>
      <c r="V159" s="161"/>
      <c r="W159" s="161"/>
      <c r="X159" s="162"/>
      <c r="Y159" s="162"/>
      <c r="Z159" s="162"/>
      <c r="AA159" s="162"/>
      <c r="AB159" s="162"/>
      <c r="AC159" s="161"/>
      <c r="AD159" s="161"/>
      <c r="AE159" s="161"/>
      <c r="AF159" s="161"/>
      <c r="AG159" s="161"/>
    </row>
    <row r="160" spans="1:33" s="53" customFormat="1" ht="44.1" customHeight="1">
      <c r="A160" s="233"/>
      <c r="B160" s="233"/>
      <c r="C160" s="240"/>
      <c r="D160" s="6"/>
      <c r="E160" s="25"/>
      <c r="F160" s="54"/>
      <c r="G160" s="40" t="s">
        <v>42</v>
      </c>
      <c r="H160" s="305" t="s">
        <v>176</v>
      </c>
      <c r="I160" s="306"/>
      <c r="J160" s="306"/>
      <c r="K160" s="306"/>
      <c r="L160" s="37"/>
      <c r="M160" s="94"/>
      <c r="N160" s="120"/>
      <c r="O160" s="164"/>
      <c r="P160" s="164"/>
      <c r="Q160" s="164"/>
      <c r="R160" s="164"/>
      <c r="S160" s="164"/>
      <c r="T160" s="164"/>
      <c r="U160" s="164"/>
      <c r="V160" s="164"/>
      <c r="W160" s="164"/>
      <c r="X160" s="164"/>
      <c r="Y160" s="164"/>
      <c r="Z160" s="164"/>
      <c r="AA160" s="164"/>
      <c r="AB160" s="164"/>
      <c r="AC160" s="164"/>
      <c r="AD160" s="164"/>
      <c r="AE160" s="164"/>
      <c r="AF160" s="164"/>
      <c r="AG160" s="164"/>
    </row>
    <row r="161" spans="1:33" s="27" customFormat="1" ht="44.1" customHeight="1">
      <c r="A161" s="233"/>
      <c r="B161" s="246"/>
      <c r="C161" s="230"/>
      <c r="D161" s="6"/>
      <c r="E161" s="25"/>
      <c r="F161" s="54"/>
      <c r="G161" s="38"/>
      <c r="H161" s="29" t="s">
        <v>43</v>
      </c>
      <c r="I161" s="283" t="s">
        <v>177</v>
      </c>
      <c r="J161" s="283"/>
      <c r="K161" s="283"/>
      <c r="L161" s="176" t="s">
        <v>12</v>
      </c>
      <c r="M161" s="94" t="s">
        <v>21</v>
      </c>
      <c r="N161" s="120"/>
      <c r="O161" s="160"/>
      <c r="P161" s="159">
        <v>4.7</v>
      </c>
      <c r="Q161" s="159">
        <v>7.4</v>
      </c>
      <c r="R161" s="159">
        <v>6.3</v>
      </c>
      <c r="S161" s="159">
        <v>8</v>
      </c>
      <c r="T161" s="159">
        <v>10.7</v>
      </c>
      <c r="U161" s="159">
        <v>11</v>
      </c>
      <c r="V161" s="159">
        <v>10.5</v>
      </c>
      <c r="W161" s="159">
        <v>4.5</v>
      </c>
      <c r="X161" s="160">
        <v>1.2</v>
      </c>
      <c r="Y161" s="160">
        <v>1.9</v>
      </c>
      <c r="Z161" s="160">
        <v>6.7</v>
      </c>
      <c r="AA161" s="160">
        <v>9</v>
      </c>
      <c r="AB161" s="160"/>
      <c r="AC161" s="159">
        <v>11.1</v>
      </c>
      <c r="AD161" s="159">
        <v>13.5</v>
      </c>
      <c r="AE161" s="159">
        <v>12.3</v>
      </c>
      <c r="AF161" s="159">
        <v>11</v>
      </c>
      <c r="AG161" s="159">
        <v>7.9</v>
      </c>
    </row>
    <row r="162" spans="1:33" s="27" customFormat="1" ht="44.1" customHeight="1">
      <c r="A162" s="233"/>
      <c r="B162" s="246"/>
      <c r="C162" s="230"/>
      <c r="D162" s="6"/>
      <c r="E162" s="25"/>
      <c r="F162" s="54"/>
      <c r="G162" s="55"/>
      <c r="H162" s="29" t="s">
        <v>44</v>
      </c>
      <c r="I162" s="283" t="s">
        <v>179</v>
      </c>
      <c r="J162" s="283"/>
      <c r="K162" s="283"/>
      <c r="L162" s="176" t="s">
        <v>12</v>
      </c>
      <c r="M162" s="94" t="s">
        <v>21</v>
      </c>
      <c r="N162" s="120"/>
      <c r="O162" s="160"/>
      <c r="P162" s="159">
        <v>7.7</v>
      </c>
      <c r="Q162" s="159">
        <v>8.1999999999999993</v>
      </c>
      <c r="R162" s="159">
        <v>4.8</v>
      </c>
      <c r="S162" s="159">
        <v>2.7</v>
      </c>
      <c r="T162" s="159">
        <v>4.5</v>
      </c>
      <c r="U162" s="159">
        <v>4.3</v>
      </c>
      <c r="V162" s="159">
        <v>5.0999999999999996</v>
      </c>
      <c r="W162" s="159">
        <v>0.6</v>
      </c>
      <c r="X162" s="160">
        <v>-1</v>
      </c>
      <c r="Y162" s="160">
        <v>-0.4</v>
      </c>
      <c r="Z162" s="160">
        <v>3.6</v>
      </c>
      <c r="AA162" s="160">
        <v>3</v>
      </c>
      <c r="AB162" s="160"/>
      <c r="AC162" s="159">
        <v>1.4</v>
      </c>
      <c r="AD162" s="159">
        <v>4.7</v>
      </c>
      <c r="AE162" s="159">
        <v>8.4</v>
      </c>
      <c r="AF162" s="159">
        <v>8.6999999999999993</v>
      </c>
      <c r="AG162" s="159">
        <v>7</v>
      </c>
    </row>
    <row r="163" spans="1:33" s="27" customFormat="1" ht="44.1" customHeight="1">
      <c r="A163" s="233"/>
      <c r="B163" s="246"/>
      <c r="C163" s="230"/>
      <c r="D163" s="6"/>
      <c r="E163" s="25"/>
      <c r="F163" s="35"/>
      <c r="G163" s="36"/>
      <c r="H163" s="29" t="s">
        <v>45</v>
      </c>
      <c r="I163" s="283" t="s">
        <v>180</v>
      </c>
      <c r="J163" s="283"/>
      <c r="K163" s="283"/>
      <c r="L163" s="176" t="s">
        <v>12</v>
      </c>
      <c r="M163" s="94" t="s">
        <v>21</v>
      </c>
      <c r="N163" s="120"/>
      <c r="O163" s="160"/>
      <c r="P163" s="159">
        <v>7.4</v>
      </c>
      <c r="Q163" s="159">
        <v>9</v>
      </c>
      <c r="R163" s="159">
        <v>6.4</v>
      </c>
      <c r="S163" s="159">
        <v>5.7</v>
      </c>
      <c r="T163" s="159">
        <v>8.1</v>
      </c>
      <c r="U163" s="159">
        <v>7.5</v>
      </c>
      <c r="V163" s="159">
        <v>6.6</v>
      </c>
      <c r="W163" s="159">
        <v>2.2999999999999998</v>
      </c>
      <c r="X163" s="160">
        <v>-0.6</v>
      </c>
      <c r="Y163" s="160">
        <v>0.1</v>
      </c>
      <c r="Z163" s="160">
        <v>3.8</v>
      </c>
      <c r="AA163" s="160">
        <v>4.5999999999999996</v>
      </c>
      <c r="AB163" s="160"/>
      <c r="AC163" s="159">
        <v>5.7</v>
      </c>
      <c r="AD163" s="159">
        <v>7.9</v>
      </c>
      <c r="AE163" s="159">
        <v>9.1999999999999993</v>
      </c>
      <c r="AF163" s="159">
        <v>9.3000000000000007</v>
      </c>
      <c r="AG163" s="159">
        <v>6.5</v>
      </c>
    </row>
    <row r="164" spans="1:33" s="27" customFormat="1" ht="44.1" customHeight="1">
      <c r="A164" s="233"/>
      <c r="B164" s="246"/>
      <c r="C164" s="230"/>
      <c r="D164" s="6"/>
      <c r="E164" s="25"/>
      <c r="F164" s="30"/>
      <c r="G164" s="99"/>
      <c r="H164" s="29" t="s">
        <v>46</v>
      </c>
      <c r="I164" s="283" t="s">
        <v>181</v>
      </c>
      <c r="J164" s="283"/>
      <c r="K164" s="283"/>
      <c r="L164" s="176" t="s">
        <v>12</v>
      </c>
      <c r="M164" s="94" t="s">
        <v>21</v>
      </c>
      <c r="N164" s="120"/>
      <c r="O164" s="160"/>
      <c r="P164" s="159">
        <v>6.8</v>
      </c>
      <c r="Q164" s="159">
        <v>7.6</v>
      </c>
      <c r="R164" s="159">
        <v>6</v>
      </c>
      <c r="S164" s="159">
        <v>5.3</v>
      </c>
      <c r="T164" s="159">
        <v>6</v>
      </c>
      <c r="U164" s="159">
        <v>5.5</v>
      </c>
      <c r="V164" s="159">
        <v>5</v>
      </c>
      <c r="W164" s="159">
        <v>2.1</v>
      </c>
      <c r="X164" s="160">
        <v>0.3</v>
      </c>
      <c r="Y164" s="160">
        <v>0.8</v>
      </c>
      <c r="Z164" s="160">
        <v>4.0999999999999996</v>
      </c>
      <c r="AA164" s="160">
        <v>4.3</v>
      </c>
      <c r="AB164" s="160"/>
      <c r="AC164" s="159">
        <v>4.4000000000000004</v>
      </c>
      <c r="AD164" s="159">
        <v>6.8</v>
      </c>
      <c r="AE164" s="159">
        <v>7.4</v>
      </c>
      <c r="AF164" s="159">
        <v>7.1</v>
      </c>
      <c r="AG164" s="159">
        <v>6.3</v>
      </c>
    </row>
    <row r="165" spans="1:33" s="27" customFormat="1" ht="44.1" customHeight="1">
      <c r="A165" s="233"/>
      <c r="B165" s="246"/>
      <c r="C165" s="230"/>
      <c r="D165" s="6"/>
      <c r="E165" s="25"/>
      <c r="F165" s="35"/>
      <c r="G165" s="38"/>
      <c r="H165" s="29" t="s">
        <v>47</v>
      </c>
      <c r="I165" s="283" t="s">
        <v>182</v>
      </c>
      <c r="J165" s="283"/>
      <c r="K165" s="283"/>
      <c r="L165" s="176" t="s">
        <v>12</v>
      </c>
      <c r="M165" s="94" t="s">
        <v>21</v>
      </c>
      <c r="N165" s="120"/>
      <c r="O165" s="160"/>
      <c r="P165" s="159">
        <v>10.4</v>
      </c>
      <c r="Q165" s="159">
        <v>11.3</v>
      </c>
      <c r="R165" s="159">
        <v>7.2</v>
      </c>
      <c r="S165" s="159">
        <v>3</v>
      </c>
      <c r="T165" s="159">
        <v>6</v>
      </c>
      <c r="U165" s="159">
        <v>3.9</v>
      </c>
      <c r="V165" s="159">
        <v>2.5</v>
      </c>
      <c r="W165" s="159">
        <v>-1</v>
      </c>
      <c r="X165" s="160">
        <v>-4.3</v>
      </c>
      <c r="Y165" s="160">
        <v>-4.5999999999999996</v>
      </c>
      <c r="Z165" s="160">
        <v>-1.8</v>
      </c>
      <c r="AA165" s="160">
        <v>-2.5</v>
      </c>
      <c r="AB165" s="160"/>
      <c r="AC165" s="159">
        <v>-2.1</v>
      </c>
      <c r="AD165" s="159">
        <v>0</v>
      </c>
      <c r="AE165" s="159">
        <v>4.7</v>
      </c>
      <c r="AF165" s="159">
        <v>6.8</v>
      </c>
      <c r="AG165" s="159">
        <v>4.3</v>
      </c>
    </row>
    <row r="166" spans="1:33" s="27" customFormat="1" ht="44.1" customHeight="1">
      <c r="A166" s="233"/>
      <c r="B166" s="246"/>
      <c r="C166" s="230"/>
      <c r="D166" s="6"/>
      <c r="E166" s="25"/>
      <c r="F166" s="35"/>
      <c r="G166" s="38"/>
      <c r="H166" s="29" t="s">
        <v>48</v>
      </c>
      <c r="I166" s="283" t="s">
        <v>183</v>
      </c>
      <c r="J166" s="283"/>
      <c r="K166" s="283"/>
      <c r="L166" s="176" t="s">
        <v>12</v>
      </c>
      <c r="M166" s="94" t="s">
        <v>21</v>
      </c>
      <c r="N166" s="120"/>
      <c r="O166" s="160"/>
      <c r="P166" s="159">
        <v>11</v>
      </c>
      <c r="Q166" s="159">
        <v>10.7</v>
      </c>
      <c r="R166" s="159">
        <v>6</v>
      </c>
      <c r="S166" s="159">
        <v>-1.1000000000000001</v>
      </c>
      <c r="T166" s="159">
        <v>0.9</v>
      </c>
      <c r="U166" s="159">
        <v>1.3</v>
      </c>
      <c r="V166" s="159">
        <v>-1.3</v>
      </c>
      <c r="W166" s="159">
        <v>-1.8</v>
      </c>
      <c r="X166" s="160">
        <v>-4.9000000000000004</v>
      </c>
      <c r="Y166" s="160">
        <v>-5.6</v>
      </c>
      <c r="Z166" s="160">
        <v>-2.5</v>
      </c>
      <c r="AA166" s="160">
        <v>-2.5</v>
      </c>
      <c r="AB166" s="160"/>
      <c r="AC166" s="159">
        <v>-3.5</v>
      </c>
      <c r="AD166" s="159">
        <v>-2.9</v>
      </c>
      <c r="AE166" s="159">
        <v>-0.3</v>
      </c>
      <c r="AF166" s="159">
        <v>5.0999999999999996</v>
      </c>
      <c r="AG166" s="159">
        <v>2</v>
      </c>
    </row>
    <row r="167" spans="1:33" s="27" customFormat="1" ht="44.1" customHeight="1">
      <c r="A167" s="233"/>
      <c r="B167" s="246"/>
      <c r="C167" s="230"/>
      <c r="D167" s="6"/>
      <c r="E167" s="25"/>
      <c r="F167" s="30"/>
      <c r="G167" s="38"/>
      <c r="H167" s="29" t="s">
        <v>49</v>
      </c>
      <c r="I167" s="283" t="s">
        <v>185</v>
      </c>
      <c r="J167" s="283"/>
      <c r="K167" s="283"/>
      <c r="L167" s="176" t="s">
        <v>12</v>
      </c>
      <c r="M167" s="94" t="s">
        <v>21</v>
      </c>
      <c r="N167" s="120"/>
      <c r="O167" s="160"/>
      <c r="P167" s="159">
        <v>12.4</v>
      </c>
      <c r="Q167" s="159">
        <v>9</v>
      </c>
      <c r="R167" s="159">
        <v>5.9</v>
      </c>
      <c r="S167" s="159">
        <v>1</v>
      </c>
      <c r="T167" s="159">
        <v>2.7</v>
      </c>
      <c r="U167" s="159">
        <v>1.6</v>
      </c>
      <c r="V167" s="159">
        <v>2.7</v>
      </c>
      <c r="W167" s="159">
        <v>5.5</v>
      </c>
      <c r="X167" s="160">
        <v>4.5</v>
      </c>
      <c r="Y167" s="160">
        <v>3.2</v>
      </c>
      <c r="Z167" s="160">
        <v>7.7</v>
      </c>
      <c r="AA167" s="160">
        <v>10.6</v>
      </c>
      <c r="AB167" s="160"/>
      <c r="AC167" s="159">
        <v>11.2</v>
      </c>
      <c r="AD167" s="159">
        <v>16</v>
      </c>
      <c r="AE167" s="159">
        <v>19.399999999999999</v>
      </c>
      <c r="AF167" s="159">
        <v>22.8</v>
      </c>
      <c r="AG167" s="159">
        <v>18</v>
      </c>
    </row>
    <row r="168" spans="1:33" s="27" customFormat="1" ht="44.1" customHeight="1">
      <c r="A168" s="233"/>
      <c r="B168" s="246"/>
      <c r="C168" s="230"/>
      <c r="D168" s="6"/>
      <c r="E168" s="25"/>
      <c r="F168" s="30"/>
      <c r="G168" s="99"/>
      <c r="H168" s="29" t="s">
        <v>50</v>
      </c>
      <c r="I168" s="283" t="s">
        <v>186</v>
      </c>
      <c r="J168" s="283"/>
      <c r="K168" s="283"/>
      <c r="L168" s="176" t="s">
        <v>12</v>
      </c>
      <c r="M168" s="94" t="s">
        <v>21</v>
      </c>
      <c r="N168" s="120"/>
      <c r="O168" s="160"/>
      <c r="P168" s="159">
        <v>4.2</v>
      </c>
      <c r="Q168" s="159">
        <v>6.9</v>
      </c>
      <c r="R168" s="159">
        <v>5.6</v>
      </c>
      <c r="S168" s="159">
        <v>7</v>
      </c>
      <c r="T168" s="159">
        <v>10.6</v>
      </c>
      <c r="U168" s="159">
        <v>11.6</v>
      </c>
      <c r="V168" s="159">
        <v>11</v>
      </c>
      <c r="W168" s="159">
        <v>4.9000000000000004</v>
      </c>
      <c r="X168" s="160">
        <v>1.1000000000000001</v>
      </c>
      <c r="Y168" s="160">
        <v>2</v>
      </c>
      <c r="Z168" s="160">
        <v>6.7</v>
      </c>
      <c r="AA168" s="160">
        <v>9.1</v>
      </c>
      <c r="AB168" s="160"/>
      <c r="AC168" s="159">
        <v>11.2</v>
      </c>
      <c r="AD168" s="159">
        <v>14</v>
      </c>
      <c r="AE168" s="159">
        <v>13</v>
      </c>
      <c r="AF168" s="159">
        <v>12</v>
      </c>
      <c r="AG168" s="159">
        <v>8.1999999999999993</v>
      </c>
    </row>
    <row r="169" spans="1:33" s="27" customFormat="1" ht="38.25" customHeight="1" thickBot="1">
      <c r="A169" s="231"/>
      <c r="B169" s="232"/>
      <c r="C169" s="232"/>
      <c r="D169" s="6"/>
      <c r="E169" s="26"/>
      <c r="F169" s="206"/>
      <c r="G169" s="206"/>
      <c r="H169" s="206"/>
      <c r="I169" s="206"/>
      <c r="J169" s="206"/>
      <c r="K169" s="206"/>
      <c r="L169" s="206"/>
      <c r="M169" s="206"/>
      <c r="N169" s="206"/>
      <c r="O169" s="206"/>
      <c r="P169" s="206"/>
      <c r="Q169" s="206"/>
      <c r="R169" s="206"/>
      <c r="S169" s="206"/>
      <c r="T169" s="206"/>
      <c r="U169" s="206"/>
      <c r="V169" s="206"/>
      <c r="W169" s="206"/>
      <c r="X169" s="206"/>
      <c r="Y169" s="206"/>
      <c r="Z169" s="206"/>
      <c r="AA169" s="206"/>
      <c r="AB169" s="206"/>
      <c r="AC169" s="206"/>
      <c r="AD169" s="206"/>
      <c r="AE169" s="206"/>
      <c r="AF169" s="206"/>
      <c r="AG169" s="206"/>
    </row>
    <row r="170" spans="1:33" s="61" customFormat="1" ht="38.25" customHeight="1">
      <c r="A170" s="239"/>
      <c r="B170" s="239"/>
      <c r="C170" s="240"/>
      <c r="D170" s="6"/>
      <c r="E170" s="6"/>
      <c r="F170" s="287"/>
      <c r="G170" s="287"/>
      <c r="H170" s="48"/>
      <c r="I170" s="288"/>
      <c r="J170" s="288"/>
      <c r="K170" s="288"/>
      <c r="L170" s="288"/>
      <c r="M170" s="117"/>
      <c r="N170" s="120"/>
      <c r="O170" s="62"/>
      <c r="P170" s="62"/>
      <c r="Q170" s="62"/>
      <c r="R170" s="62"/>
      <c r="S170" s="62"/>
      <c r="T170" s="62"/>
      <c r="U170" s="62"/>
      <c r="V170" s="62"/>
      <c r="W170" s="62"/>
      <c r="X170" s="62"/>
      <c r="Y170" s="62"/>
      <c r="Z170" s="62"/>
      <c r="AA170" s="62"/>
      <c r="AB170" s="62"/>
      <c r="AC170" s="62"/>
      <c r="AD170" s="62"/>
      <c r="AE170" s="62"/>
      <c r="AF170" s="62"/>
      <c r="AG170" s="62"/>
    </row>
    <row r="171" spans="1:33" s="61" customFormat="1" ht="38.25" customHeight="1">
      <c r="A171" s="239"/>
      <c r="B171" s="239"/>
      <c r="C171" s="240"/>
      <c r="D171" s="6"/>
      <c r="E171" s="6"/>
      <c r="F171" s="60"/>
      <c r="G171" s="83"/>
      <c r="I171" s="64"/>
      <c r="J171" s="64"/>
      <c r="K171" s="64"/>
      <c r="L171" s="156"/>
      <c r="M171" s="117"/>
      <c r="N171" s="120"/>
      <c r="O171" s="62"/>
      <c r="P171" s="62"/>
      <c r="Q171" s="62"/>
      <c r="R171" s="62"/>
      <c r="S171" s="62"/>
      <c r="T171" s="62"/>
      <c r="U171" s="62"/>
      <c r="V171" s="62"/>
      <c r="W171" s="62"/>
      <c r="X171" s="62"/>
      <c r="Y171" s="62"/>
      <c r="Z171" s="62"/>
      <c r="AA171" s="62"/>
      <c r="AB171" s="62"/>
      <c r="AC171" s="62"/>
      <c r="AD171" s="62"/>
      <c r="AE171" s="62"/>
      <c r="AF171" s="62"/>
      <c r="AG171" s="62"/>
    </row>
    <row r="172" spans="1:33" s="61" customFormat="1" ht="38.25" customHeight="1">
      <c r="A172" s="239"/>
      <c r="B172" s="239"/>
      <c r="C172" s="240"/>
      <c r="D172" s="6"/>
      <c r="E172" s="6"/>
      <c r="F172" s="60"/>
      <c r="G172" s="83"/>
      <c r="I172" s="64"/>
      <c r="J172" s="64"/>
      <c r="K172" s="64"/>
      <c r="L172" s="156"/>
      <c r="M172" s="117"/>
      <c r="N172" s="120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2"/>
      <c r="AA172" s="62"/>
      <c r="AB172" s="62"/>
      <c r="AC172" s="62"/>
      <c r="AD172" s="62"/>
      <c r="AE172" s="62"/>
      <c r="AF172" s="62"/>
      <c r="AG172" s="62"/>
    </row>
    <row r="173" spans="1:33" s="61" customFormat="1" ht="38.25" customHeight="1">
      <c r="A173" s="239"/>
      <c r="B173" s="239"/>
      <c r="C173" s="240"/>
      <c r="D173" s="6"/>
      <c r="E173" s="6"/>
      <c r="F173" s="60"/>
      <c r="G173" s="83"/>
      <c r="I173" s="64"/>
      <c r="J173" s="64"/>
      <c r="K173" s="64"/>
      <c r="L173" s="156"/>
      <c r="M173" s="117"/>
      <c r="N173" s="120"/>
      <c r="O173" s="62"/>
      <c r="P173" s="62"/>
      <c r="Q173" s="62"/>
      <c r="R173" s="62"/>
      <c r="S173" s="62"/>
      <c r="T173" s="62"/>
      <c r="U173" s="62"/>
      <c r="V173" s="62"/>
      <c r="W173" s="62"/>
      <c r="X173" s="62"/>
      <c r="Y173" s="62"/>
      <c r="Z173" s="62"/>
      <c r="AA173" s="62"/>
      <c r="AB173" s="62"/>
      <c r="AC173" s="62"/>
      <c r="AD173" s="62"/>
      <c r="AE173" s="62"/>
      <c r="AF173" s="62"/>
      <c r="AG173" s="62"/>
    </row>
    <row r="174" spans="1:33" ht="38.25" customHeight="1">
      <c r="B174" s="239"/>
      <c r="C174" s="238"/>
      <c r="D174" s="6"/>
      <c r="E174" s="6"/>
      <c r="F174" s="79"/>
      <c r="G174" s="86"/>
      <c r="L174" s="22"/>
      <c r="U174" s="44"/>
    </row>
  </sheetData>
  <mergeCells count="120">
    <mergeCell ref="AC3:AG3"/>
    <mergeCell ref="I150:K150"/>
    <mergeCell ref="H151:K151"/>
    <mergeCell ref="I152:K152"/>
    <mergeCell ref="I153:K153"/>
    <mergeCell ref="I154:K154"/>
    <mergeCell ref="F156:G156"/>
    <mergeCell ref="H156:K156"/>
    <mergeCell ref="I144:K144"/>
    <mergeCell ref="H145:K145"/>
    <mergeCell ref="I146:K146"/>
    <mergeCell ref="J147:K147"/>
    <mergeCell ref="J148:K148"/>
    <mergeCell ref="I149:K149"/>
    <mergeCell ref="I138:K138"/>
    <mergeCell ref="J139:K139"/>
    <mergeCell ref="I140:K140"/>
    <mergeCell ref="I141:K141"/>
    <mergeCell ref="H142:K142"/>
    <mergeCell ref="I143:K143"/>
    <mergeCell ref="J115:K115"/>
    <mergeCell ref="J125:K125"/>
    <mergeCell ref="F133:G133"/>
    <mergeCell ref="I133:L133"/>
    <mergeCell ref="I165:K165"/>
    <mergeCell ref="I166:K166"/>
    <mergeCell ref="I167:K167"/>
    <mergeCell ref="I168:K168"/>
    <mergeCell ref="F170:G170"/>
    <mergeCell ref="I170:L170"/>
    <mergeCell ref="G157:J157"/>
    <mergeCell ref="H160:K160"/>
    <mergeCell ref="I161:K161"/>
    <mergeCell ref="I162:K162"/>
    <mergeCell ref="I163:K163"/>
    <mergeCell ref="I164:K164"/>
    <mergeCell ref="G136:I136"/>
    <mergeCell ref="H137:K137"/>
    <mergeCell ref="J98:K98"/>
    <mergeCell ref="J99:K99"/>
    <mergeCell ref="J100:K100"/>
    <mergeCell ref="J101:K101"/>
    <mergeCell ref="F112:G112"/>
    <mergeCell ref="I112:L112"/>
    <mergeCell ref="J81:K81"/>
    <mergeCell ref="J85:K85"/>
    <mergeCell ref="F87:G87"/>
    <mergeCell ref="I87:L87"/>
    <mergeCell ref="I93:K93"/>
    <mergeCell ref="J94:K94"/>
    <mergeCell ref="I72:K72"/>
    <mergeCell ref="J73:K73"/>
    <mergeCell ref="J74:K74"/>
    <mergeCell ref="J75:K75"/>
    <mergeCell ref="I76:K76"/>
    <mergeCell ref="J77:K77"/>
    <mergeCell ref="I62:K62"/>
    <mergeCell ref="H63:K63"/>
    <mergeCell ref="I64:K64"/>
    <mergeCell ref="J65:K65"/>
    <mergeCell ref="F70:M70"/>
    <mergeCell ref="G71:J71"/>
    <mergeCell ref="I57:K57"/>
    <mergeCell ref="I58:K58"/>
    <mergeCell ref="J59:K59"/>
    <mergeCell ref="J60:K60"/>
    <mergeCell ref="H61:K61"/>
    <mergeCell ref="G50:K50"/>
    <mergeCell ref="H51:K51"/>
    <mergeCell ref="I52:K52"/>
    <mergeCell ref="I53:K53"/>
    <mergeCell ref="I54:K54"/>
    <mergeCell ref="H55:K55"/>
    <mergeCell ref="F47:G47"/>
    <mergeCell ref="I47:L47"/>
    <mergeCell ref="J36:K36"/>
    <mergeCell ref="I37:K37"/>
    <mergeCell ref="J38:K38"/>
    <mergeCell ref="J39:K39"/>
    <mergeCell ref="I40:K40"/>
    <mergeCell ref="J41:K41"/>
    <mergeCell ref="I56:K56"/>
    <mergeCell ref="J35:K35"/>
    <mergeCell ref="I17:K17"/>
    <mergeCell ref="J22:K22"/>
    <mergeCell ref="J23:K23"/>
    <mergeCell ref="J24:K24"/>
    <mergeCell ref="J42:K42"/>
    <mergeCell ref="H43:K43"/>
    <mergeCell ref="I44:K44"/>
    <mergeCell ref="J45:K45"/>
    <mergeCell ref="L3:L4"/>
    <mergeCell ref="M3:M4"/>
    <mergeCell ref="J30:K30"/>
    <mergeCell ref="J31:K31"/>
    <mergeCell ref="J32:K32"/>
    <mergeCell ref="H33:K33"/>
    <mergeCell ref="I34:K34"/>
    <mergeCell ref="F2:AG2"/>
    <mergeCell ref="P3:AA3"/>
    <mergeCell ref="F26:G26"/>
    <mergeCell ref="I26:L26"/>
    <mergeCell ref="I29:K29"/>
    <mergeCell ref="J16:K16"/>
    <mergeCell ref="J18:K18"/>
    <mergeCell ref="J19:K19"/>
    <mergeCell ref="H20:K20"/>
    <mergeCell ref="I21:K21"/>
    <mergeCell ref="J10:K10"/>
    <mergeCell ref="J11:K11"/>
    <mergeCell ref="J12:K12"/>
    <mergeCell ref="J13:K13"/>
    <mergeCell ref="I14:K14"/>
    <mergeCell ref="J15:K15"/>
    <mergeCell ref="G5:K5"/>
    <mergeCell ref="H6:K6"/>
    <mergeCell ref="I7:K7"/>
    <mergeCell ref="J8:K8"/>
    <mergeCell ref="I9:K9"/>
    <mergeCell ref="F3:K4"/>
  </mergeCells>
  <conditionalFormatting sqref="B8">
    <cfRule type="duplicateValues" dxfId="231" priority="166"/>
    <cfRule type="duplicateValues" dxfId="230" priority="167"/>
  </conditionalFormatting>
  <conditionalFormatting sqref="B10">
    <cfRule type="duplicateValues" dxfId="229" priority="164"/>
    <cfRule type="duplicateValues" dxfId="228" priority="165"/>
  </conditionalFormatting>
  <conditionalFormatting sqref="B11">
    <cfRule type="duplicateValues" dxfId="227" priority="162"/>
    <cfRule type="duplicateValues" dxfId="226" priority="163"/>
  </conditionalFormatting>
  <conditionalFormatting sqref="B12:B13">
    <cfRule type="duplicateValues" dxfId="225" priority="160"/>
    <cfRule type="duplicateValues" dxfId="224" priority="161"/>
  </conditionalFormatting>
  <conditionalFormatting sqref="B15:B16">
    <cfRule type="duplicateValues" dxfId="223" priority="158"/>
    <cfRule type="duplicateValues" dxfId="222" priority="159"/>
  </conditionalFormatting>
  <conditionalFormatting sqref="B18">
    <cfRule type="duplicateValues" dxfId="221" priority="106"/>
    <cfRule type="duplicateValues" dxfId="220" priority="107"/>
  </conditionalFormatting>
  <conditionalFormatting sqref="B19">
    <cfRule type="duplicateValues" dxfId="219" priority="104"/>
    <cfRule type="duplicateValues" dxfId="218" priority="105"/>
  </conditionalFormatting>
  <conditionalFormatting sqref="B22">
    <cfRule type="duplicateValues" dxfId="217" priority="156"/>
    <cfRule type="duplicateValues" dxfId="216" priority="157"/>
  </conditionalFormatting>
  <conditionalFormatting sqref="B23">
    <cfRule type="duplicateValues" dxfId="215" priority="154"/>
    <cfRule type="duplicateValues" dxfId="214" priority="155"/>
  </conditionalFormatting>
  <conditionalFormatting sqref="B24">
    <cfRule type="duplicateValues" dxfId="213" priority="152"/>
    <cfRule type="duplicateValues" dxfId="212" priority="153"/>
  </conditionalFormatting>
  <conditionalFormatting sqref="B30">
    <cfRule type="duplicateValues" dxfId="211" priority="150"/>
    <cfRule type="duplicateValues" dxfId="210" priority="151"/>
  </conditionalFormatting>
  <conditionalFormatting sqref="B31">
    <cfRule type="duplicateValues" dxfId="209" priority="148"/>
    <cfRule type="duplicateValues" dxfId="208" priority="149"/>
  </conditionalFormatting>
  <conditionalFormatting sqref="B32">
    <cfRule type="duplicateValues" dxfId="207" priority="146"/>
    <cfRule type="duplicateValues" dxfId="206" priority="147"/>
  </conditionalFormatting>
  <conditionalFormatting sqref="B35">
    <cfRule type="duplicateValues" dxfId="205" priority="144"/>
    <cfRule type="duplicateValues" dxfId="204" priority="145"/>
  </conditionalFormatting>
  <conditionalFormatting sqref="B36">
    <cfRule type="duplicateValues" dxfId="203" priority="142"/>
    <cfRule type="duplicateValues" dxfId="202" priority="143"/>
  </conditionalFormatting>
  <conditionalFormatting sqref="B38:B39">
    <cfRule type="duplicateValues" dxfId="201" priority="140"/>
    <cfRule type="duplicateValues" dxfId="200" priority="141"/>
  </conditionalFormatting>
  <conditionalFormatting sqref="B41:B42">
    <cfRule type="duplicateValues" dxfId="199" priority="138"/>
    <cfRule type="duplicateValues" dxfId="198" priority="139"/>
  </conditionalFormatting>
  <conditionalFormatting sqref="B45">
    <cfRule type="duplicateValues" dxfId="197" priority="136"/>
    <cfRule type="duplicateValues" dxfId="196" priority="137"/>
  </conditionalFormatting>
  <conditionalFormatting sqref="B52">
    <cfRule type="duplicateValues" dxfId="195" priority="134"/>
    <cfRule type="duplicateValues" dxfId="194" priority="135"/>
  </conditionalFormatting>
  <conditionalFormatting sqref="B53">
    <cfRule type="duplicateValues" dxfId="193" priority="132"/>
    <cfRule type="duplicateValues" dxfId="192" priority="133"/>
  </conditionalFormatting>
  <conditionalFormatting sqref="B54">
    <cfRule type="duplicateValues" dxfId="191" priority="102"/>
    <cfRule type="duplicateValues" dxfId="190" priority="103"/>
  </conditionalFormatting>
  <conditionalFormatting sqref="B56:B57">
    <cfRule type="duplicateValues" dxfId="189" priority="130"/>
    <cfRule type="duplicateValues" dxfId="188" priority="131"/>
  </conditionalFormatting>
  <conditionalFormatting sqref="B59:B60">
    <cfRule type="duplicateValues" dxfId="187" priority="128"/>
    <cfRule type="duplicateValues" dxfId="186" priority="129"/>
  </conditionalFormatting>
  <conditionalFormatting sqref="B62">
    <cfRule type="duplicateValues" dxfId="185" priority="52"/>
    <cfRule type="duplicateValues" dxfId="184" priority="53"/>
  </conditionalFormatting>
  <conditionalFormatting sqref="B65">
    <cfRule type="duplicateValues" dxfId="183" priority="126"/>
    <cfRule type="duplicateValues" dxfId="182" priority="127"/>
  </conditionalFormatting>
  <conditionalFormatting sqref="B66">
    <cfRule type="duplicateValues" dxfId="181" priority="124"/>
    <cfRule type="duplicateValues" dxfId="180" priority="125"/>
  </conditionalFormatting>
  <conditionalFormatting sqref="B67">
    <cfRule type="duplicateValues" dxfId="179" priority="122"/>
    <cfRule type="duplicateValues" dxfId="178" priority="123"/>
  </conditionalFormatting>
  <conditionalFormatting sqref="B68">
    <cfRule type="duplicateValues" dxfId="177" priority="120"/>
    <cfRule type="duplicateValues" dxfId="176" priority="121"/>
  </conditionalFormatting>
  <conditionalFormatting sqref="B73">
    <cfRule type="duplicateValues" dxfId="175" priority="118"/>
    <cfRule type="duplicateValues" dxfId="174" priority="119"/>
  </conditionalFormatting>
  <conditionalFormatting sqref="B74">
    <cfRule type="duplicateValues" dxfId="173" priority="116"/>
    <cfRule type="duplicateValues" dxfId="172" priority="117"/>
  </conditionalFormatting>
  <conditionalFormatting sqref="B75">
    <cfRule type="duplicateValues" dxfId="171" priority="114"/>
    <cfRule type="duplicateValues" dxfId="170" priority="115"/>
  </conditionalFormatting>
  <conditionalFormatting sqref="B78:B80">
    <cfRule type="duplicateValues" dxfId="169" priority="112"/>
    <cfRule type="duplicateValues" dxfId="168" priority="113"/>
  </conditionalFormatting>
  <conditionalFormatting sqref="B82:B84">
    <cfRule type="duplicateValues" dxfId="167" priority="110"/>
    <cfRule type="duplicateValues" dxfId="166" priority="111"/>
  </conditionalFormatting>
  <conditionalFormatting sqref="B85">
    <cfRule type="duplicateValues" dxfId="165" priority="108"/>
    <cfRule type="duplicateValues" dxfId="164" priority="109"/>
  </conditionalFormatting>
  <conditionalFormatting sqref="B95">
    <cfRule type="duplicateValues" dxfId="163" priority="100"/>
    <cfRule type="duplicateValues" dxfId="162" priority="101"/>
  </conditionalFormatting>
  <conditionalFormatting sqref="B96">
    <cfRule type="duplicateValues" dxfId="161" priority="98"/>
    <cfRule type="duplicateValues" dxfId="160" priority="99"/>
  </conditionalFormatting>
  <conditionalFormatting sqref="B97">
    <cfRule type="duplicateValues" dxfId="159" priority="96"/>
    <cfRule type="duplicateValues" dxfId="158" priority="97"/>
  </conditionalFormatting>
  <conditionalFormatting sqref="B98">
    <cfRule type="duplicateValues" dxfId="157" priority="94"/>
    <cfRule type="duplicateValues" dxfId="156" priority="95"/>
  </conditionalFormatting>
  <conditionalFormatting sqref="B99:B100">
    <cfRule type="duplicateValues" dxfId="155" priority="92"/>
    <cfRule type="duplicateValues" dxfId="154" priority="93"/>
  </conditionalFormatting>
  <conditionalFormatting sqref="B102:B110">
    <cfRule type="duplicateValues" dxfId="153" priority="90"/>
    <cfRule type="duplicateValues" dxfId="152" priority="91"/>
  </conditionalFormatting>
  <conditionalFormatting sqref="B116:B124">
    <cfRule type="duplicateValues" dxfId="151" priority="88"/>
    <cfRule type="duplicateValues" dxfId="150" priority="89"/>
  </conditionalFormatting>
  <conditionalFormatting sqref="B126:B130">
    <cfRule type="duplicateValues" dxfId="149" priority="86"/>
    <cfRule type="duplicateValues" dxfId="148" priority="87"/>
  </conditionalFormatting>
  <conditionalFormatting sqref="B138">
    <cfRule type="duplicateValues" dxfId="147" priority="84"/>
    <cfRule type="duplicateValues" dxfId="146" priority="85"/>
  </conditionalFormatting>
  <conditionalFormatting sqref="B139">
    <cfRule type="duplicateValues" dxfId="145" priority="82"/>
    <cfRule type="duplicateValues" dxfId="144" priority="83"/>
  </conditionalFormatting>
  <conditionalFormatting sqref="B140">
    <cfRule type="duplicateValues" dxfId="143" priority="80"/>
    <cfRule type="duplicateValues" dxfId="142" priority="81"/>
  </conditionalFormatting>
  <conditionalFormatting sqref="B141">
    <cfRule type="duplicateValues" dxfId="141" priority="78"/>
    <cfRule type="duplicateValues" dxfId="140" priority="79"/>
  </conditionalFormatting>
  <conditionalFormatting sqref="B143">
    <cfRule type="duplicateValues" dxfId="139" priority="76"/>
    <cfRule type="duplicateValues" dxfId="138" priority="77"/>
  </conditionalFormatting>
  <conditionalFormatting sqref="B144">
    <cfRule type="duplicateValues" dxfId="137" priority="74"/>
    <cfRule type="duplicateValues" dxfId="136" priority="75"/>
  </conditionalFormatting>
  <conditionalFormatting sqref="B146">
    <cfRule type="duplicateValues" dxfId="135" priority="72"/>
    <cfRule type="duplicateValues" dxfId="134" priority="73"/>
  </conditionalFormatting>
  <conditionalFormatting sqref="B147">
    <cfRule type="duplicateValues" dxfId="133" priority="70"/>
    <cfRule type="duplicateValues" dxfId="132" priority="71"/>
  </conditionalFormatting>
  <conditionalFormatting sqref="B148">
    <cfRule type="duplicateValues" dxfId="131" priority="68"/>
    <cfRule type="duplicateValues" dxfId="130" priority="69"/>
  </conditionalFormatting>
  <conditionalFormatting sqref="B149">
    <cfRule type="duplicateValues" dxfId="129" priority="66"/>
    <cfRule type="duplicateValues" dxfId="128" priority="67"/>
  </conditionalFormatting>
  <conditionalFormatting sqref="B150">
    <cfRule type="duplicateValues" dxfId="127" priority="64"/>
    <cfRule type="duplicateValues" dxfId="126" priority="65"/>
  </conditionalFormatting>
  <conditionalFormatting sqref="B152">
    <cfRule type="duplicateValues" dxfId="125" priority="62"/>
    <cfRule type="duplicateValues" dxfId="124" priority="63"/>
  </conditionalFormatting>
  <conditionalFormatting sqref="B153">
    <cfRule type="duplicateValues" dxfId="123" priority="60"/>
    <cfRule type="duplicateValues" dxfId="122" priority="61"/>
  </conditionalFormatting>
  <conditionalFormatting sqref="B154">
    <cfRule type="duplicateValues" dxfId="121" priority="58"/>
    <cfRule type="duplicateValues" dxfId="120" priority="59"/>
  </conditionalFormatting>
  <conditionalFormatting sqref="B161:B164 B166:B168">
    <cfRule type="duplicateValues" dxfId="119" priority="56"/>
    <cfRule type="duplicateValues" dxfId="118" priority="57"/>
  </conditionalFormatting>
  <conditionalFormatting sqref="B165">
    <cfRule type="duplicateValues" dxfId="117" priority="54"/>
    <cfRule type="duplicateValues" dxfId="116" priority="55"/>
  </conditionalFormatting>
  <printOptions horizontalCentered="1"/>
  <pageMargins left="0" right="0" top="0" bottom="0" header="0.11811023622047245" footer="0.11811023622047245"/>
  <pageSetup paperSize="11" scale="28" firstPageNumber="26" fitToHeight="0" pageOrder="overThenDown" orientation="landscape" useFirstPageNumber="1" r:id="rId1"/>
  <headerFooter>
    <oddFooter xml:space="preserve">&amp;C&amp;18 </oddFooter>
    <firstFooter>&amp;C&amp;18 12</firstFooter>
  </headerFooter>
  <rowBreaks count="7" manualBreakCount="7">
    <brk id="27" min="5" max="83" man="1"/>
    <brk id="49" min="5" max="83" man="1"/>
    <brk id="70" min="5" max="83" man="1"/>
    <brk id="91" min="5" max="83" man="1"/>
    <brk id="113" min="5" max="83" man="1"/>
    <brk id="135" min="5" max="83" man="1"/>
    <brk id="158" min="5" max="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0AE07-D866-4299-8607-0706478C7257}">
  <sheetPr>
    <tabColor theme="9" tint="-0.499984740745262"/>
  </sheetPr>
  <dimension ref="A1:BN174"/>
  <sheetViews>
    <sheetView view="pageBreakPreview" zoomScale="50" zoomScaleNormal="100" zoomScaleSheetLayoutView="50" workbookViewId="0">
      <pane xSplit="14" ySplit="4" topLeftCell="O5" activePane="bottomRight" state="frozen"/>
      <selection activeCell="E2" sqref="E2:BC2"/>
      <selection pane="topRight" activeCell="E2" sqref="E2:BC2"/>
      <selection pane="bottomLeft" activeCell="E2" sqref="E2:BC2"/>
      <selection pane="bottomRight" activeCell="AL8" sqref="AL8"/>
    </sheetView>
  </sheetViews>
  <sheetFormatPr defaultColWidth="9.140625" defaultRowHeight="18.75"/>
  <cols>
    <col min="1" max="1" width="3.85546875" style="239" customWidth="1"/>
    <col min="2" max="2" width="13.7109375" style="240" customWidth="1"/>
    <col min="3" max="3" width="27" style="240" customWidth="1"/>
    <col min="4" max="5" width="1.7109375" style="3" customWidth="1"/>
    <col min="6" max="6" width="3.5703125" style="3" customWidth="1"/>
    <col min="7" max="7" width="5.7109375" style="4" customWidth="1"/>
    <col min="8" max="8" width="7.85546875" style="3" customWidth="1"/>
    <col min="9" max="9" width="2.7109375" style="3" customWidth="1"/>
    <col min="10" max="10" width="3.42578125" style="3" customWidth="1"/>
    <col min="11" max="11" width="43.7109375" style="3" customWidth="1"/>
    <col min="12" max="12" width="19.28515625" style="73" customWidth="1"/>
    <col min="13" max="13" width="12.42578125" style="2" customWidth="1"/>
    <col min="14" max="15" width="0.85546875" style="120" customWidth="1"/>
    <col min="16" max="23" width="15" style="5" customWidth="1"/>
    <col min="24" max="27" width="15" style="3" customWidth="1"/>
    <col min="28" max="28" width="0.85546875" style="120" customWidth="1"/>
    <col min="29" max="33" width="15" style="5" customWidth="1"/>
    <col min="34" max="16384" width="9.140625" style="3"/>
  </cols>
  <sheetData>
    <row r="1" spans="1:33" s="251" customFormat="1" ht="19.5">
      <c r="A1" s="239"/>
      <c r="B1" s="240"/>
      <c r="C1" s="240"/>
      <c r="G1" s="252"/>
      <c r="L1" s="65"/>
      <c r="M1" s="240"/>
      <c r="N1" s="253"/>
      <c r="O1" s="255"/>
      <c r="P1" s="254"/>
      <c r="Q1" s="254"/>
      <c r="R1" s="254"/>
      <c r="S1" s="254"/>
      <c r="T1" s="254"/>
      <c r="U1" s="254"/>
      <c r="V1" s="254"/>
      <c r="W1" s="254"/>
      <c r="X1" s="254"/>
      <c r="Y1" s="254"/>
      <c r="Z1" s="254"/>
      <c r="AA1" s="254"/>
      <c r="AB1" s="255"/>
      <c r="AC1" s="254"/>
      <c r="AD1" s="254"/>
      <c r="AE1" s="254"/>
      <c r="AF1" s="254"/>
      <c r="AG1" s="254"/>
    </row>
    <row r="2" spans="1:33" ht="54.95" customHeight="1" thickBot="1">
      <c r="A2" s="223"/>
      <c r="B2" s="224"/>
      <c r="C2" s="224"/>
      <c r="D2" s="6"/>
      <c r="E2" s="7"/>
      <c r="F2" s="311" t="s">
        <v>240</v>
      </c>
      <c r="G2" s="311"/>
      <c r="H2" s="311"/>
      <c r="I2" s="311"/>
      <c r="J2" s="311"/>
      <c r="K2" s="311"/>
      <c r="L2" s="311"/>
      <c r="M2" s="311"/>
      <c r="N2" s="311"/>
      <c r="O2" s="311"/>
      <c r="P2" s="311"/>
      <c r="Q2" s="311"/>
      <c r="R2" s="311"/>
      <c r="S2" s="311"/>
      <c r="T2" s="311"/>
      <c r="U2" s="311"/>
      <c r="V2" s="311"/>
      <c r="W2" s="311"/>
      <c r="X2" s="311"/>
      <c r="Y2" s="311"/>
      <c r="Z2" s="311"/>
      <c r="AA2" s="311"/>
      <c r="AB2" s="311"/>
      <c r="AC2" s="311"/>
      <c r="AD2" s="311"/>
      <c r="AE2" s="311"/>
      <c r="AF2" s="311"/>
      <c r="AG2" s="311"/>
    </row>
    <row r="3" spans="1:33" s="107" customFormat="1" ht="27" customHeight="1" thickBot="1">
      <c r="A3" s="225"/>
      <c r="B3" s="226"/>
      <c r="C3" s="226"/>
      <c r="D3" s="104"/>
      <c r="E3" s="105"/>
      <c r="F3" s="309" t="s">
        <v>85</v>
      </c>
      <c r="G3" s="309"/>
      <c r="H3" s="309"/>
      <c r="I3" s="309"/>
      <c r="J3" s="309"/>
      <c r="K3" s="309"/>
      <c r="L3" s="303" t="s">
        <v>86</v>
      </c>
      <c r="M3" s="303" t="s">
        <v>213</v>
      </c>
      <c r="N3" s="127"/>
      <c r="O3" s="127"/>
      <c r="P3" s="281">
        <v>2025</v>
      </c>
      <c r="Q3" s="281"/>
      <c r="R3" s="281"/>
      <c r="S3" s="281"/>
      <c r="T3" s="281"/>
      <c r="U3" s="281"/>
      <c r="V3" s="281"/>
      <c r="W3" s="281"/>
      <c r="X3" s="281"/>
      <c r="Y3" s="281"/>
      <c r="Z3" s="281"/>
      <c r="AA3" s="281"/>
      <c r="AB3" s="127"/>
      <c r="AC3" s="281">
        <v>2026</v>
      </c>
      <c r="AD3" s="281"/>
      <c r="AE3" s="281"/>
      <c r="AF3" s="281"/>
      <c r="AG3" s="281"/>
    </row>
    <row r="4" spans="1:33" s="109" customFormat="1" ht="27" customHeight="1" thickBot="1">
      <c r="A4" s="225"/>
      <c r="B4" s="226"/>
      <c r="C4" s="226"/>
      <c r="D4" s="104"/>
      <c r="E4" s="105"/>
      <c r="F4" s="310"/>
      <c r="G4" s="310"/>
      <c r="H4" s="310"/>
      <c r="I4" s="310"/>
      <c r="J4" s="310"/>
      <c r="K4" s="310"/>
      <c r="L4" s="304"/>
      <c r="M4" s="304"/>
      <c r="N4" s="147"/>
      <c r="O4" s="147"/>
      <c r="P4" s="186" t="s">
        <v>0</v>
      </c>
      <c r="Q4" s="186" t="s">
        <v>1</v>
      </c>
      <c r="R4" s="186" t="s">
        <v>2</v>
      </c>
      <c r="S4" s="186" t="s">
        <v>3</v>
      </c>
      <c r="T4" s="186" t="s">
        <v>4</v>
      </c>
      <c r="U4" s="186" t="s">
        <v>5</v>
      </c>
      <c r="V4" s="186" t="s">
        <v>6</v>
      </c>
      <c r="W4" s="186" t="s">
        <v>7</v>
      </c>
      <c r="X4" s="186" t="s">
        <v>8</v>
      </c>
      <c r="Y4" s="186" t="s">
        <v>9</v>
      </c>
      <c r="Z4" s="186" t="s">
        <v>10</v>
      </c>
      <c r="AA4" s="186" t="s">
        <v>11</v>
      </c>
      <c r="AB4" s="147"/>
      <c r="AC4" s="186" t="s">
        <v>0</v>
      </c>
      <c r="AD4" s="186" t="s">
        <v>1</v>
      </c>
      <c r="AE4" s="186" t="s">
        <v>2</v>
      </c>
      <c r="AF4" s="186" t="s">
        <v>3</v>
      </c>
      <c r="AG4" s="186" t="s">
        <v>4</v>
      </c>
    </row>
    <row r="5" spans="1:33" s="109" customFormat="1" ht="42" customHeight="1">
      <c r="A5" s="227"/>
      <c r="B5" s="228"/>
      <c r="C5" s="228"/>
      <c r="D5" s="104"/>
      <c r="E5" s="104"/>
      <c r="F5" s="197" t="s">
        <v>28</v>
      </c>
      <c r="G5" s="284" t="s">
        <v>87</v>
      </c>
      <c r="H5" s="284"/>
      <c r="I5" s="284"/>
      <c r="J5" s="284"/>
      <c r="K5" s="284"/>
      <c r="L5" s="198"/>
      <c r="M5" s="199"/>
      <c r="N5" s="200"/>
      <c r="O5" s="200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195"/>
      <c r="AB5" s="200"/>
      <c r="AC5" s="195"/>
      <c r="AD5" s="195"/>
      <c r="AE5" s="195"/>
      <c r="AF5" s="195"/>
      <c r="AG5" s="195"/>
    </row>
    <row r="6" spans="1:33" ht="44.1" customHeight="1">
      <c r="A6" s="223"/>
      <c r="B6" s="224"/>
      <c r="C6" s="224"/>
      <c r="D6" s="6"/>
      <c r="E6" s="7"/>
      <c r="F6" s="8"/>
      <c r="G6" s="9" t="s">
        <v>26</v>
      </c>
      <c r="H6" s="285" t="s">
        <v>88</v>
      </c>
      <c r="I6" s="286"/>
      <c r="J6" s="286"/>
      <c r="K6" s="286"/>
      <c r="L6" s="65"/>
      <c r="M6" s="110"/>
      <c r="N6" s="135"/>
      <c r="O6" s="135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35"/>
      <c r="AC6" s="10"/>
      <c r="AD6" s="10"/>
      <c r="AE6" s="10"/>
      <c r="AF6" s="10"/>
      <c r="AG6" s="10"/>
    </row>
    <row r="7" spans="1:33" ht="44.1" customHeight="1">
      <c r="A7" s="223"/>
      <c r="B7" s="224"/>
      <c r="C7" s="224"/>
      <c r="D7" s="6"/>
      <c r="E7" s="7"/>
      <c r="F7" s="8"/>
      <c r="G7" s="11"/>
      <c r="H7" s="29" t="s">
        <v>52</v>
      </c>
      <c r="I7" s="283" t="s">
        <v>89</v>
      </c>
      <c r="J7" s="283"/>
      <c r="K7" s="283"/>
      <c r="L7" s="65"/>
      <c r="M7" s="110"/>
      <c r="N7" s="135"/>
      <c r="O7" s="135"/>
      <c r="P7" s="10"/>
      <c r="Q7" s="10"/>
      <c r="R7" s="10"/>
      <c r="S7" s="10"/>
      <c r="T7" s="10"/>
      <c r="U7" s="10"/>
      <c r="V7" s="10"/>
      <c r="W7" s="10"/>
      <c r="X7" s="13"/>
      <c r="Y7" s="13"/>
      <c r="Z7" s="13"/>
      <c r="AA7" s="13"/>
      <c r="AB7" s="135"/>
      <c r="AC7" s="10"/>
      <c r="AD7" s="10"/>
      <c r="AE7" s="10"/>
      <c r="AF7" s="10"/>
      <c r="AG7" s="10"/>
    </row>
    <row r="8" spans="1:33" ht="44.1" customHeight="1">
      <c r="A8" s="223"/>
      <c r="B8" s="229"/>
      <c r="C8" s="230"/>
      <c r="D8" s="6"/>
      <c r="E8" s="7"/>
      <c r="F8" s="8"/>
      <c r="G8" s="14"/>
      <c r="H8" s="15"/>
      <c r="I8" s="16" t="s">
        <v>23</v>
      </c>
      <c r="J8" s="283" t="s">
        <v>90</v>
      </c>
      <c r="K8" s="283"/>
      <c r="L8" s="17" t="s">
        <v>12</v>
      </c>
      <c r="M8" s="110" t="s">
        <v>13</v>
      </c>
      <c r="N8" s="135"/>
      <c r="O8" s="135"/>
      <c r="P8" s="159">
        <v>-20.7</v>
      </c>
      <c r="Q8" s="159">
        <v>18.600000000000001</v>
      </c>
      <c r="R8" s="159">
        <v>-20.2</v>
      </c>
      <c r="S8" s="159">
        <v>-37.299999999999997</v>
      </c>
      <c r="T8" s="159">
        <v>34.700000000000003</v>
      </c>
      <c r="U8" s="159">
        <v>8.1999999999999993</v>
      </c>
      <c r="V8" s="159">
        <v>36.700000000000003</v>
      </c>
      <c r="W8" s="159">
        <v>-12.8</v>
      </c>
      <c r="X8" s="159">
        <v>-14.8</v>
      </c>
      <c r="Y8" s="159">
        <v>11.4</v>
      </c>
      <c r="Z8" s="159">
        <v>-29.6</v>
      </c>
      <c r="AA8" s="159">
        <v>37.299999999999997</v>
      </c>
      <c r="AB8" s="135"/>
      <c r="AC8" s="159">
        <v>-0.4</v>
      </c>
      <c r="AD8" s="159">
        <v>-22.6</v>
      </c>
      <c r="AE8" s="159">
        <v>-8.1999999999999993</v>
      </c>
      <c r="AF8" s="159">
        <v>-8.8000000000000007</v>
      </c>
      <c r="AG8" s="159">
        <v>9.1</v>
      </c>
    </row>
    <row r="9" spans="1:33" ht="44.1" customHeight="1">
      <c r="A9" s="223"/>
      <c r="B9" s="224"/>
      <c r="C9" s="224"/>
      <c r="D9" s="6"/>
      <c r="E9" s="7"/>
      <c r="H9" s="29" t="s">
        <v>53</v>
      </c>
      <c r="I9" s="283" t="s">
        <v>92</v>
      </c>
      <c r="J9" s="283"/>
      <c r="K9" s="283"/>
      <c r="L9" s="65"/>
      <c r="M9" s="110"/>
      <c r="N9" s="135"/>
      <c r="O9" s="135"/>
      <c r="P9" s="159"/>
      <c r="Q9" s="159"/>
      <c r="R9" s="159"/>
      <c r="S9" s="159"/>
      <c r="T9" s="159"/>
      <c r="U9" s="159"/>
      <c r="V9" s="159"/>
      <c r="W9" s="159"/>
      <c r="X9" s="159"/>
      <c r="Y9" s="159"/>
      <c r="Z9" s="159"/>
      <c r="AA9" s="159"/>
      <c r="AB9" s="135"/>
      <c r="AC9" s="159"/>
      <c r="AD9" s="159"/>
      <c r="AE9" s="159"/>
      <c r="AF9" s="159"/>
      <c r="AG9" s="159"/>
    </row>
    <row r="10" spans="1:33" ht="44.1" customHeight="1">
      <c r="A10" s="223"/>
      <c r="B10" s="229"/>
      <c r="C10" s="230"/>
      <c r="D10" s="6"/>
      <c r="E10" s="7"/>
      <c r="G10" s="14"/>
      <c r="H10" s="8"/>
      <c r="I10" s="16" t="s">
        <v>23</v>
      </c>
      <c r="J10" s="283" t="s">
        <v>93</v>
      </c>
      <c r="K10" s="283"/>
      <c r="L10" s="175" t="s">
        <v>12</v>
      </c>
      <c r="M10" s="2" t="s">
        <v>15</v>
      </c>
      <c r="N10" s="135"/>
      <c r="O10" s="135"/>
      <c r="P10" s="159">
        <v>-1.7</v>
      </c>
      <c r="Q10" s="159">
        <v>3.3</v>
      </c>
      <c r="R10" s="159">
        <v>-1.8</v>
      </c>
      <c r="S10" s="159">
        <v>-13.5</v>
      </c>
      <c r="T10" s="159">
        <v>-3.3</v>
      </c>
      <c r="U10" s="159">
        <v>-5.8</v>
      </c>
      <c r="V10" s="159">
        <v>3.2</v>
      </c>
      <c r="W10" s="159">
        <v>1.1000000000000001</v>
      </c>
      <c r="X10" s="159">
        <v>1.4</v>
      </c>
      <c r="Y10" s="159">
        <v>-0.4</v>
      </c>
      <c r="Z10" s="159">
        <v>-1.7</v>
      </c>
      <c r="AA10" s="159">
        <v>0.3</v>
      </c>
      <c r="AB10" s="135"/>
      <c r="AC10" s="159">
        <v>3.7</v>
      </c>
      <c r="AD10" s="159">
        <v>2.1</v>
      </c>
      <c r="AE10" s="159">
        <v>2.4</v>
      </c>
      <c r="AF10" s="159">
        <v>5.3</v>
      </c>
      <c r="AG10" s="159">
        <v>6.9</v>
      </c>
    </row>
    <row r="11" spans="1:33" ht="44.1" customHeight="1">
      <c r="A11" s="223"/>
      <c r="B11" s="229"/>
      <c r="C11" s="230"/>
      <c r="D11" s="6"/>
      <c r="E11" s="7"/>
      <c r="F11" s="8"/>
      <c r="G11" s="14"/>
      <c r="H11" s="8"/>
      <c r="I11" s="16" t="s">
        <v>23</v>
      </c>
      <c r="J11" s="283" t="s">
        <v>95</v>
      </c>
      <c r="K11" s="283"/>
      <c r="L11" s="175" t="s">
        <v>12</v>
      </c>
      <c r="M11" s="2" t="s">
        <v>15</v>
      </c>
      <c r="N11" s="135"/>
      <c r="O11" s="135"/>
      <c r="P11" s="159">
        <v>-1.9</v>
      </c>
      <c r="Q11" s="159">
        <v>3.7</v>
      </c>
      <c r="R11" s="159">
        <v>-1.1000000000000001</v>
      </c>
      <c r="S11" s="159">
        <v>-15.8</v>
      </c>
      <c r="T11" s="159">
        <v>-5.4</v>
      </c>
      <c r="U11" s="159">
        <v>-7</v>
      </c>
      <c r="V11" s="159">
        <v>4</v>
      </c>
      <c r="W11" s="159">
        <v>1.3</v>
      </c>
      <c r="X11" s="159">
        <v>1.7</v>
      </c>
      <c r="Y11" s="159">
        <v>-0.7</v>
      </c>
      <c r="Z11" s="159">
        <v>-1.8</v>
      </c>
      <c r="AA11" s="159">
        <v>0.4</v>
      </c>
      <c r="AB11" s="135"/>
      <c r="AC11" s="159">
        <v>4.5</v>
      </c>
      <c r="AD11" s="159">
        <v>2</v>
      </c>
      <c r="AE11" s="159">
        <v>3.7</v>
      </c>
      <c r="AF11" s="159">
        <v>5.7</v>
      </c>
      <c r="AG11" s="159">
        <v>8.1999999999999993</v>
      </c>
    </row>
    <row r="12" spans="1:33" ht="44.1" customHeight="1">
      <c r="A12" s="223"/>
      <c r="B12" s="229"/>
      <c r="C12" s="230"/>
      <c r="D12" s="6"/>
      <c r="E12" s="7"/>
      <c r="F12" s="8"/>
      <c r="G12" s="14"/>
      <c r="H12" s="15"/>
      <c r="I12" s="16" t="s">
        <v>23</v>
      </c>
      <c r="J12" s="283" t="s">
        <v>96</v>
      </c>
      <c r="K12" s="283"/>
      <c r="L12" s="175" t="s">
        <v>12</v>
      </c>
      <c r="M12" s="2" t="s">
        <v>15</v>
      </c>
      <c r="N12" s="137"/>
      <c r="O12" s="137"/>
      <c r="P12" s="159">
        <v>0.5</v>
      </c>
      <c r="Q12" s="159">
        <v>-2.2000000000000002</v>
      </c>
      <c r="R12" s="159">
        <v>-1.1000000000000001</v>
      </c>
      <c r="S12" s="159">
        <v>0.3</v>
      </c>
      <c r="T12" s="159">
        <v>6.8</v>
      </c>
      <c r="U12" s="159">
        <v>-4.4000000000000004</v>
      </c>
      <c r="V12" s="159">
        <v>-4.2</v>
      </c>
      <c r="W12" s="159">
        <v>-0.5</v>
      </c>
      <c r="X12" s="159">
        <v>2.1</v>
      </c>
      <c r="Y12" s="159">
        <v>-1.9</v>
      </c>
      <c r="Z12" s="159">
        <v>0.2</v>
      </c>
      <c r="AA12" s="159">
        <v>1.1000000000000001</v>
      </c>
      <c r="AB12" s="137"/>
      <c r="AC12" s="159">
        <v>0</v>
      </c>
      <c r="AD12" s="159">
        <v>1.8</v>
      </c>
      <c r="AE12" s="159">
        <v>16.5</v>
      </c>
      <c r="AF12" s="159">
        <v>16.899999999999999</v>
      </c>
      <c r="AG12" s="159">
        <v>1.6</v>
      </c>
    </row>
    <row r="13" spans="1:33" s="27" customFormat="1" ht="44.1" customHeight="1">
      <c r="A13" s="231"/>
      <c r="B13" s="229"/>
      <c r="C13" s="230"/>
      <c r="D13" s="6"/>
      <c r="E13" s="26"/>
      <c r="G13" s="28"/>
      <c r="H13" s="29"/>
      <c r="I13" s="16" t="s">
        <v>23</v>
      </c>
      <c r="J13" s="283" t="s">
        <v>97</v>
      </c>
      <c r="K13" s="283"/>
      <c r="L13" s="175" t="s">
        <v>12</v>
      </c>
      <c r="M13" s="94" t="s">
        <v>15</v>
      </c>
      <c r="N13" s="137"/>
      <c r="O13" s="137"/>
      <c r="P13" s="159">
        <v>-3</v>
      </c>
      <c r="Q13" s="159">
        <v>2.2000000000000002</v>
      </c>
      <c r="R13" s="159">
        <v>0.4</v>
      </c>
      <c r="S13" s="159">
        <v>-7</v>
      </c>
      <c r="T13" s="159">
        <v>-5.2</v>
      </c>
      <c r="U13" s="159">
        <v>-3.7</v>
      </c>
      <c r="V13" s="159">
        <v>-3.3</v>
      </c>
      <c r="W13" s="159">
        <v>-0.3</v>
      </c>
      <c r="X13" s="159">
        <v>1.5</v>
      </c>
      <c r="Y13" s="159">
        <v>-1.4</v>
      </c>
      <c r="Z13" s="159">
        <v>0.4</v>
      </c>
      <c r="AA13" s="159">
        <v>0.7</v>
      </c>
      <c r="AB13" s="137"/>
      <c r="AC13" s="159">
        <v>0</v>
      </c>
      <c r="AD13" s="159">
        <v>1.8</v>
      </c>
      <c r="AE13" s="159">
        <v>13.4</v>
      </c>
      <c r="AF13" s="159">
        <v>13.4</v>
      </c>
      <c r="AG13" s="159">
        <v>1.1000000000000001</v>
      </c>
    </row>
    <row r="14" spans="1:33" s="27" customFormat="1" ht="44.1" customHeight="1">
      <c r="A14" s="231"/>
      <c r="B14" s="232"/>
      <c r="C14" s="232"/>
      <c r="D14" s="6"/>
      <c r="E14" s="26"/>
      <c r="G14" s="28"/>
      <c r="H14" s="29" t="s">
        <v>54</v>
      </c>
      <c r="I14" s="283" t="s">
        <v>98</v>
      </c>
      <c r="J14" s="283"/>
      <c r="K14" s="283"/>
      <c r="L14" s="151"/>
      <c r="M14" s="94"/>
      <c r="N14" s="185"/>
      <c r="O14" s="185"/>
      <c r="P14" s="161"/>
      <c r="Q14" s="161"/>
      <c r="R14" s="161"/>
      <c r="S14" s="161"/>
      <c r="T14" s="161"/>
      <c r="U14" s="161"/>
      <c r="V14" s="161"/>
      <c r="W14" s="161"/>
      <c r="X14" s="162"/>
      <c r="Y14" s="162"/>
      <c r="Z14" s="162"/>
      <c r="AA14" s="162"/>
      <c r="AB14" s="185"/>
      <c r="AC14" s="161"/>
      <c r="AD14" s="161"/>
      <c r="AE14" s="161"/>
      <c r="AF14" s="161"/>
      <c r="AG14" s="161"/>
    </row>
    <row r="15" spans="1:33" s="27" customFormat="1" ht="44.1" customHeight="1">
      <c r="A15" s="231"/>
      <c r="B15" s="229"/>
      <c r="C15" s="230"/>
      <c r="D15" s="6"/>
      <c r="E15" s="26"/>
      <c r="G15" s="28"/>
      <c r="H15" s="29"/>
      <c r="I15" s="16" t="s">
        <v>23</v>
      </c>
      <c r="J15" s="283" t="s">
        <v>99</v>
      </c>
      <c r="K15" s="283"/>
      <c r="L15" s="37" t="s">
        <v>12</v>
      </c>
      <c r="M15" s="94" t="s">
        <v>13</v>
      </c>
      <c r="N15" s="127"/>
      <c r="O15" s="127"/>
      <c r="P15" s="159">
        <v>-7.9</v>
      </c>
      <c r="Q15" s="159">
        <v>11.6</v>
      </c>
      <c r="R15" s="159">
        <v>-2.5</v>
      </c>
      <c r="S15" s="159">
        <v>-3.3</v>
      </c>
      <c r="T15" s="159">
        <v>-3.1</v>
      </c>
      <c r="U15" s="159">
        <v>2.5</v>
      </c>
      <c r="V15" s="159">
        <v>-1.9</v>
      </c>
      <c r="W15" s="159">
        <v>1.1000000000000001</v>
      </c>
      <c r="X15" s="159">
        <v>1</v>
      </c>
      <c r="Y15" s="159">
        <v>-5.2</v>
      </c>
      <c r="Z15" s="159">
        <v>-4.5999999999999996</v>
      </c>
      <c r="AA15" s="159">
        <v>-2.7</v>
      </c>
      <c r="AB15" s="127"/>
      <c r="AC15" s="159">
        <v>-3.3</v>
      </c>
      <c r="AD15" s="159">
        <v>-2</v>
      </c>
      <c r="AE15" s="159">
        <v>1.3</v>
      </c>
      <c r="AF15" s="159">
        <v>-4.0999999999999996</v>
      </c>
      <c r="AG15" s="159">
        <v>4.5999999999999996</v>
      </c>
    </row>
    <row r="16" spans="1:33" s="27" customFormat="1" ht="44.1" customHeight="1">
      <c r="A16" s="231"/>
      <c r="B16" s="229"/>
      <c r="C16" s="230"/>
      <c r="D16" s="6"/>
      <c r="E16" s="26"/>
      <c r="G16" s="28"/>
      <c r="H16" s="29"/>
      <c r="I16" s="16" t="s">
        <v>23</v>
      </c>
      <c r="J16" s="283" t="s">
        <v>101</v>
      </c>
      <c r="K16" s="283"/>
      <c r="L16" s="37" t="s">
        <v>12</v>
      </c>
      <c r="M16" s="94" t="s">
        <v>13</v>
      </c>
      <c r="N16" s="147"/>
      <c r="O16" s="147"/>
      <c r="P16" s="159">
        <v>-14.8</v>
      </c>
      <c r="Q16" s="159">
        <v>9.5</v>
      </c>
      <c r="R16" s="159">
        <v>-8.6999999999999993</v>
      </c>
      <c r="S16" s="159">
        <v>-1.1000000000000001</v>
      </c>
      <c r="T16" s="159">
        <v>5.0999999999999996</v>
      </c>
      <c r="U16" s="159">
        <v>0.8</v>
      </c>
      <c r="V16" s="159">
        <v>5.2</v>
      </c>
      <c r="W16" s="159">
        <v>-3.3</v>
      </c>
      <c r="X16" s="159">
        <v>-1.9</v>
      </c>
      <c r="Y16" s="159">
        <v>-5.4</v>
      </c>
      <c r="Z16" s="159">
        <v>-9.1</v>
      </c>
      <c r="AA16" s="159">
        <v>14.3</v>
      </c>
      <c r="AB16" s="147"/>
      <c r="AC16" s="159">
        <v>-11.4</v>
      </c>
      <c r="AD16" s="159">
        <v>-8.6999999999999993</v>
      </c>
      <c r="AE16" s="159">
        <v>1.8</v>
      </c>
      <c r="AF16" s="159">
        <v>-10.7</v>
      </c>
      <c r="AG16" s="159">
        <v>8.9</v>
      </c>
    </row>
    <row r="17" spans="1:33" s="27" customFormat="1" ht="44.1" customHeight="1">
      <c r="A17" s="233"/>
      <c r="B17" s="234"/>
      <c r="C17" s="234"/>
      <c r="D17" s="25"/>
      <c r="E17" s="25"/>
      <c r="G17" s="28"/>
      <c r="H17" s="29" t="s">
        <v>232</v>
      </c>
      <c r="I17" s="294" t="s">
        <v>233</v>
      </c>
      <c r="J17" s="294"/>
      <c r="K17" s="294"/>
      <c r="L17" s="151"/>
      <c r="M17" s="94"/>
      <c r="N17" s="131"/>
      <c r="O17" s="131"/>
      <c r="P17" s="161"/>
      <c r="Q17" s="161"/>
      <c r="R17" s="161"/>
      <c r="S17" s="161"/>
      <c r="T17" s="161"/>
      <c r="U17" s="161"/>
      <c r="V17" s="161"/>
      <c r="W17" s="161"/>
      <c r="X17" s="161"/>
      <c r="Y17" s="161"/>
      <c r="Z17" s="161"/>
      <c r="AA17" s="161"/>
      <c r="AB17" s="131"/>
      <c r="AC17" s="161"/>
      <c r="AD17" s="161"/>
      <c r="AE17" s="161"/>
      <c r="AF17" s="161"/>
      <c r="AG17" s="161"/>
    </row>
    <row r="18" spans="1:33" s="27" customFormat="1" ht="44.1" customHeight="1">
      <c r="A18" s="231"/>
      <c r="B18" s="229"/>
      <c r="C18" s="230"/>
      <c r="D18" s="6"/>
      <c r="E18" s="26"/>
      <c r="F18" s="35"/>
      <c r="G18" s="36"/>
      <c r="I18" s="16" t="s">
        <v>23</v>
      </c>
      <c r="J18" s="283" t="s">
        <v>103</v>
      </c>
      <c r="K18" s="283"/>
      <c r="L18" s="176" t="s">
        <v>12</v>
      </c>
      <c r="M18" s="94" t="s">
        <v>13</v>
      </c>
      <c r="N18" s="140"/>
      <c r="O18" s="140"/>
      <c r="P18" s="159">
        <v>0</v>
      </c>
      <c r="Q18" s="159">
        <v>23.7</v>
      </c>
      <c r="R18" s="159">
        <v>-4.0999999999999996</v>
      </c>
      <c r="S18" s="159">
        <v>-31.7</v>
      </c>
      <c r="T18" s="159">
        <v>0.1</v>
      </c>
      <c r="U18" s="159">
        <v>-17.3</v>
      </c>
      <c r="V18" s="159">
        <v>25.2</v>
      </c>
      <c r="W18" s="159">
        <v>6.2</v>
      </c>
      <c r="X18" s="159">
        <v>-15.1</v>
      </c>
      <c r="Y18" s="159">
        <v>57.8</v>
      </c>
      <c r="Z18" s="159">
        <v>-30.4</v>
      </c>
      <c r="AA18" s="159">
        <v>-12.7</v>
      </c>
      <c r="AB18" s="140"/>
      <c r="AC18" s="159">
        <v>31.9</v>
      </c>
      <c r="AD18" s="159">
        <v>-20</v>
      </c>
      <c r="AE18" s="159">
        <v>-2.2000000000000002</v>
      </c>
      <c r="AF18" s="159">
        <v>12.7</v>
      </c>
      <c r="AG18" s="159">
        <v>-23.1</v>
      </c>
    </row>
    <row r="19" spans="1:33" s="27" customFormat="1" ht="44.1" customHeight="1">
      <c r="A19" s="231"/>
      <c r="B19" s="229"/>
      <c r="C19" s="230"/>
      <c r="D19" s="6"/>
      <c r="E19" s="26"/>
      <c r="G19" s="38"/>
      <c r="H19" s="39"/>
      <c r="I19" s="16" t="s">
        <v>23</v>
      </c>
      <c r="J19" s="283" t="s">
        <v>105</v>
      </c>
      <c r="K19" s="283"/>
      <c r="L19" s="176" t="s">
        <v>12</v>
      </c>
      <c r="M19" s="94" t="s">
        <v>13</v>
      </c>
      <c r="N19" s="140"/>
      <c r="O19" s="140"/>
      <c r="P19" s="159">
        <v>0.3</v>
      </c>
      <c r="Q19" s="159">
        <v>7.2</v>
      </c>
      <c r="R19" s="159">
        <v>-14.5</v>
      </c>
      <c r="S19" s="159">
        <v>-27.4</v>
      </c>
      <c r="T19" s="159">
        <v>-9.1999999999999993</v>
      </c>
      <c r="U19" s="159">
        <v>-7.3</v>
      </c>
      <c r="V19" s="159">
        <v>-1.3</v>
      </c>
      <c r="W19" s="159">
        <v>13.1</v>
      </c>
      <c r="X19" s="159">
        <v>0.7</v>
      </c>
      <c r="Y19" s="159">
        <v>6.6</v>
      </c>
      <c r="Z19" s="159">
        <v>-6.3</v>
      </c>
      <c r="AA19" s="159">
        <v>14.8</v>
      </c>
      <c r="AB19" s="140"/>
      <c r="AC19" s="159">
        <v>34.700000000000003</v>
      </c>
      <c r="AD19" s="159">
        <v>-20.399999999999999</v>
      </c>
      <c r="AE19" s="159">
        <v>-5.9</v>
      </c>
      <c r="AF19" s="159">
        <v>-24.5</v>
      </c>
      <c r="AG19" s="159">
        <v>36.299999999999997</v>
      </c>
    </row>
    <row r="20" spans="1:33" s="27" customFormat="1" ht="44.1" customHeight="1">
      <c r="A20" s="231"/>
      <c r="B20" s="232"/>
      <c r="C20" s="232"/>
      <c r="D20" s="6"/>
      <c r="E20" s="26"/>
      <c r="F20" s="30"/>
      <c r="G20" s="40" t="s">
        <v>27</v>
      </c>
      <c r="H20" s="289" t="s">
        <v>106</v>
      </c>
      <c r="I20" s="290"/>
      <c r="J20" s="290"/>
      <c r="K20" s="290"/>
      <c r="L20" s="152"/>
      <c r="M20" s="111"/>
      <c r="N20" s="140"/>
      <c r="O20" s="140"/>
      <c r="P20" s="159"/>
      <c r="Q20" s="159"/>
      <c r="R20" s="159"/>
      <c r="S20" s="159"/>
      <c r="T20" s="159"/>
      <c r="U20" s="161"/>
      <c r="V20" s="161"/>
      <c r="W20" s="161"/>
      <c r="X20" s="163"/>
      <c r="Y20" s="163"/>
      <c r="Z20" s="163"/>
      <c r="AA20" s="163"/>
      <c r="AB20" s="140"/>
      <c r="AC20" s="159"/>
      <c r="AD20" s="159"/>
      <c r="AE20" s="159"/>
      <c r="AF20" s="159"/>
      <c r="AG20" s="159"/>
    </row>
    <row r="21" spans="1:33" s="27" customFormat="1" ht="44.1" customHeight="1">
      <c r="A21" s="231"/>
      <c r="B21" s="232"/>
      <c r="C21" s="232"/>
      <c r="D21" s="6"/>
      <c r="E21" s="26"/>
      <c r="F21" s="30"/>
      <c r="G21" s="38"/>
      <c r="H21" s="29" t="s">
        <v>55</v>
      </c>
      <c r="I21" s="283" t="s">
        <v>107</v>
      </c>
      <c r="J21" s="283"/>
      <c r="K21" s="283"/>
      <c r="L21" s="152"/>
      <c r="M21" s="111"/>
      <c r="N21" s="140"/>
      <c r="O21" s="140"/>
      <c r="P21" s="159"/>
      <c r="Q21" s="159"/>
      <c r="R21" s="159"/>
      <c r="S21" s="159"/>
      <c r="T21" s="159"/>
      <c r="U21" s="161"/>
      <c r="V21" s="161"/>
      <c r="W21" s="161"/>
      <c r="X21" s="163"/>
      <c r="Y21" s="163"/>
      <c r="Z21" s="163"/>
      <c r="AA21" s="163"/>
      <c r="AB21" s="140"/>
      <c r="AC21" s="159"/>
      <c r="AD21" s="159"/>
      <c r="AE21" s="159"/>
      <c r="AF21" s="159"/>
      <c r="AG21" s="159"/>
    </row>
    <row r="22" spans="1:33" s="27" customFormat="1" ht="44.1" customHeight="1">
      <c r="A22" s="231"/>
      <c r="B22" s="236"/>
      <c r="C22" s="230"/>
      <c r="D22" s="6"/>
      <c r="E22" s="26"/>
      <c r="F22" s="30"/>
      <c r="G22" s="38"/>
      <c r="H22" s="29"/>
      <c r="I22" s="16" t="s">
        <v>23</v>
      </c>
      <c r="J22" s="283" t="s">
        <v>108</v>
      </c>
      <c r="K22" s="283"/>
      <c r="L22" s="176" t="s">
        <v>12</v>
      </c>
      <c r="M22" s="94" t="s">
        <v>16</v>
      </c>
      <c r="N22" s="140"/>
      <c r="O22" s="140"/>
      <c r="P22" s="159">
        <v>-16.600000000000001</v>
      </c>
      <c r="Q22" s="159">
        <v>-4.0999999999999996</v>
      </c>
      <c r="R22" s="159">
        <v>16.8</v>
      </c>
      <c r="S22" s="159">
        <v>21.5</v>
      </c>
      <c r="T22" s="159">
        <v>5.0999999999999996</v>
      </c>
      <c r="U22" s="159">
        <v>-4.5</v>
      </c>
      <c r="V22" s="159">
        <v>7.1</v>
      </c>
      <c r="W22" s="159">
        <v>2.2999999999999998</v>
      </c>
      <c r="X22" s="159">
        <v>-0.7</v>
      </c>
      <c r="Y22" s="159">
        <v>11</v>
      </c>
      <c r="Z22" s="159">
        <v>-5.3</v>
      </c>
      <c r="AA22" s="159">
        <v>-5.5</v>
      </c>
      <c r="AB22" s="140"/>
      <c r="AC22" s="159">
        <v>-13.8</v>
      </c>
      <c r="AD22" s="159">
        <v>-18.5</v>
      </c>
      <c r="AE22" s="159">
        <v>7.2</v>
      </c>
      <c r="AF22" s="159">
        <v>18.399999999999999</v>
      </c>
      <c r="AG22" s="159">
        <v>-7</v>
      </c>
    </row>
    <row r="23" spans="1:33" s="27" customFormat="1" ht="44.1" customHeight="1">
      <c r="A23" s="231"/>
      <c r="B23" s="236"/>
      <c r="C23" s="230"/>
      <c r="D23" s="6"/>
      <c r="E23" s="26"/>
      <c r="F23" s="30"/>
      <c r="G23" s="38"/>
      <c r="H23" s="29"/>
      <c r="I23" s="16" t="s">
        <v>23</v>
      </c>
      <c r="J23" s="283" t="s">
        <v>110</v>
      </c>
      <c r="K23" s="283"/>
      <c r="L23" s="176" t="s">
        <v>12</v>
      </c>
      <c r="M23" s="94" t="s">
        <v>16</v>
      </c>
      <c r="N23" s="23" t="e">
        <f>VLOOKUP($B23,'[1]1. EC. INDICATORS-MONTHLY'!$A:$GH,'[1]1. EC. INDICATORS-MONTHLY'!EP$1,0)/1000</f>
        <v>#N/A</v>
      </c>
      <c r="O23" s="140"/>
      <c r="P23" s="159">
        <v>-15.5</v>
      </c>
      <c r="Q23" s="159">
        <v>-2.7</v>
      </c>
      <c r="R23" s="159">
        <v>14.2</v>
      </c>
      <c r="S23" s="159">
        <v>22.1</v>
      </c>
      <c r="T23" s="159">
        <v>1.4</v>
      </c>
      <c r="U23" s="159">
        <v>-2.8</v>
      </c>
      <c r="V23" s="159">
        <v>5.7</v>
      </c>
      <c r="W23" s="159">
        <v>2.5</v>
      </c>
      <c r="X23" s="159">
        <v>0.2</v>
      </c>
      <c r="Y23" s="159">
        <v>9</v>
      </c>
      <c r="Z23" s="159">
        <v>-6.9</v>
      </c>
      <c r="AA23" s="159">
        <v>-4.2</v>
      </c>
      <c r="AB23" s="140"/>
      <c r="AC23" s="159">
        <v>-14.1</v>
      </c>
      <c r="AD23" s="159">
        <v>-17.2</v>
      </c>
      <c r="AE23" s="159">
        <v>4.5</v>
      </c>
      <c r="AF23" s="159">
        <v>16</v>
      </c>
      <c r="AG23" s="159">
        <v>-4.5999999999999996</v>
      </c>
    </row>
    <row r="24" spans="1:33" s="27" customFormat="1" ht="44.1" customHeight="1">
      <c r="A24" s="231"/>
      <c r="B24" s="236"/>
      <c r="C24" s="230"/>
      <c r="D24" s="6"/>
      <c r="E24" s="26"/>
      <c r="F24" s="30"/>
      <c r="G24" s="38"/>
      <c r="H24" s="46"/>
      <c r="I24" s="16" t="s">
        <v>23</v>
      </c>
      <c r="J24" s="283" t="s">
        <v>111</v>
      </c>
      <c r="K24" s="283"/>
      <c r="L24" s="176" t="s">
        <v>12</v>
      </c>
      <c r="M24" s="94" t="s">
        <v>16</v>
      </c>
      <c r="N24" s="23" t="e">
        <f>VLOOKUP($B24,'[1]1. EC. INDICATORS-MONTHLY'!$A:$GH,'[1]1. EC. INDICATORS-MONTHLY'!EP$1,0)/1000</f>
        <v>#N/A</v>
      </c>
      <c r="O24" s="140"/>
      <c r="P24" s="159">
        <v>-13.4</v>
      </c>
      <c r="Q24" s="159">
        <v>-2.2999999999999998</v>
      </c>
      <c r="R24" s="159">
        <v>18.2</v>
      </c>
      <c r="S24" s="159">
        <v>21.4</v>
      </c>
      <c r="T24" s="159">
        <v>2.8</v>
      </c>
      <c r="U24" s="159">
        <v>-5.7</v>
      </c>
      <c r="V24" s="159">
        <v>8.8000000000000007</v>
      </c>
      <c r="W24" s="159">
        <v>2.7</v>
      </c>
      <c r="X24" s="159">
        <v>-2.4</v>
      </c>
      <c r="Y24" s="159">
        <v>10.5</v>
      </c>
      <c r="Z24" s="159">
        <v>-7.4</v>
      </c>
      <c r="AA24" s="159">
        <v>-1.7</v>
      </c>
      <c r="AB24" s="140"/>
      <c r="AC24" s="159">
        <v>-13.1</v>
      </c>
      <c r="AD24" s="159">
        <v>-19.5</v>
      </c>
      <c r="AE24" s="159">
        <v>7</v>
      </c>
      <c r="AF24" s="159">
        <v>19.899999999999999</v>
      </c>
      <c r="AG24" s="159">
        <v>-9.6</v>
      </c>
    </row>
    <row r="25" spans="1:33" s="27" customFormat="1" ht="38.25" customHeight="1" thickBot="1">
      <c r="A25" s="231"/>
      <c r="B25" s="232"/>
      <c r="C25" s="232"/>
      <c r="D25" s="6"/>
      <c r="E25" s="2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</row>
    <row r="26" spans="1:33" s="27" customFormat="1" ht="38.25" customHeight="1">
      <c r="A26" s="231"/>
      <c r="B26" s="232"/>
      <c r="C26" s="232"/>
      <c r="D26" s="6"/>
      <c r="E26" s="26"/>
      <c r="F26" s="287"/>
      <c r="G26" s="287"/>
      <c r="H26" s="48"/>
      <c r="I26" s="288"/>
      <c r="J26" s="288"/>
      <c r="K26" s="288"/>
      <c r="L26" s="288"/>
      <c r="M26" s="94"/>
      <c r="N26" s="120"/>
      <c r="O26" s="120"/>
      <c r="P26" s="161"/>
      <c r="Q26" s="161"/>
      <c r="R26" s="161"/>
      <c r="S26" s="161"/>
      <c r="T26" s="161"/>
      <c r="U26" s="161"/>
      <c r="V26" s="161"/>
      <c r="W26" s="161"/>
      <c r="X26" s="161"/>
      <c r="Y26" s="161"/>
      <c r="Z26" s="161"/>
      <c r="AA26" s="161"/>
      <c r="AB26" s="120"/>
      <c r="AC26" s="161"/>
      <c r="AD26" s="161"/>
      <c r="AE26" s="161"/>
      <c r="AF26" s="161"/>
      <c r="AG26" s="161"/>
    </row>
    <row r="27" spans="1:33" s="27" customFormat="1" ht="37.5" customHeight="1">
      <c r="A27" s="231"/>
      <c r="B27" s="232"/>
      <c r="C27" s="232"/>
      <c r="D27" s="6"/>
      <c r="E27" s="26"/>
      <c r="F27" s="30"/>
      <c r="G27" s="38"/>
      <c r="H27" s="46"/>
      <c r="I27" s="46"/>
      <c r="J27" s="31"/>
      <c r="K27" s="47"/>
      <c r="L27" s="37"/>
      <c r="M27" s="94"/>
      <c r="N27" s="120"/>
      <c r="O27" s="120"/>
      <c r="P27" s="161"/>
      <c r="Q27" s="161"/>
      <c r="R27" s="161"/>
      <c r="S27" s="161"/>
      <c r="T27" s="161"/>
      <c r="U27" s="161"/>
      <c r="V27" s="161"/>
      <c r="W27" s="161"/>
      <c r="X27" s="161"/>
      <c r="Y27" s="161"/>
      <c r="Z27" s="161"/>
      <c r="AA27" s="161"/>
      <c r="AB27" s="120"/>
      <c r="AC27" s="161"/>
      <c r="AD27" s="161"/>
      <c r="AE27" s="161"/>
      <c r="AF27" s="161"/>
      <c r="AG27" s="161"/>
    </row>
    <row r="28" spans="1:33" s="27" customFormat="1" ht="3" hidden="1" customHeight="1">
      <c r="A28" s="231"/>
      <c r="B28" s="232"/>
      <c r="C28" s="232"/>
      <c r="D28" s="7"/>
      <c r="E28" s="26"/>
      <c r="F28" s="30"/>
      <c r="G28" s="38"/>
      <c r="H28" s="46"/>
      <c r="I28" s="46"/>
      <c r="J28" s="31"/>
      <c r="K28" s="47"/>
      <c r="L28" s="37"/>
      <c r="M28" s="94"/>
      <c r="N28" s="124"/>
      <c r="O28" s="124"/>
      <c r="P28" s="161"/>
      <c r="Q28" s="161"/>
      <c r="R28" s="161"/>
      <c r="S28" s="161"/>
      <c r="T28" s="161"/>
      <c r="U28" s="161"/>
      <c r="V28" s="161"/>
      <c r="W28" s="161"/>
      <c r="X28" s="161"/>
      <c r="Y28" s="161"/>
      <c r="Z28" s="161"/>
      <c r="AA28" s="161"/>
      <c r="AB28" s="124"/>
      <c r="AC28" s="161"/>
      <c r="AD28" s="161"/>
      <c r="AE28" s="161"/>
      <c r="AF28" s="161"/>
      <c r="AG28" s="161"/>
    </row>
    <row r="29" spans="1:33" s="27" customFormat="1" ht="44.1" customHeight="1">
      <c r="A29" s="231"/>
      <c r="B29" s="232"/>
      <c r="C29" s="232"/>
      <c r="D29" s="6"/>
      <c r="E29" s="26"/>
      <c r="G29" s="38"/>
      <c r="H29" s="29" t="s">
        <v>56</v>
      </c>
      <c r="I29" s="283" t="s">
        <v>112</v>
      </c>
      <c r="J29" s="283"/>
      <c r="K29" s="283"/>
      <c r="L29" s="152"/>
      <c r="M29" s="111"/>
      <c r="N29" s="185"/>
      <c r="O29" s="185"/>
      <c r="P29" s="161"/>
      <c r="Q29" s="161"/>
      <c r="R29" s="161"/>
      <c r="S29" s="161"/>
      <c r="T29" s="161"/>
      <c r="U29" s="161"/>
      <c r="V29" s="161"/>
      <c r="W29" s="161"/>
      <c r="X29" s="161"/>
      <c r="Y29" s="161"/>
      <c r="Z29" s="161"/>
      <c r="AA29" s="161"/>
      <c r="AB29" s="185"/>
      <c r="AC29" s="161"/>
      <c r="AD29" s="161"/>
      <c r="AE29" s="161"/>
      <c r="AF29" s="161"/>
      <c r="AG29" s="161"/>
    </row>
    <row r="30" spans="1:33" s="27" customFormat="1" ht="44.1" customHeight="1">
      <c r="A30" s="231"/>
      <c r="B30" s="229"/>
      <c r="C30" s="230"/>
      <c r="D30" s="6"/>
      <c r="E30" s="26"/>
      <c r="G30" s="49"/>
      <c r="H30" s="29"/>
      <c r="I30" s="16" t="s">
        <v>23</v>
      </c>
      <c r="J30" s="283" t="s">
        <v>113</v>
      </c>
      <c r="K30" s="283"/>
      <c r="L30" s="34" t="s">
        <v>12</v>
      </c>
      <c r="M30" s="94" t="s">
        <v>16</v>
      </c>
      <c r="N30" s="127"/>
      <c r="O30" s="127"/>
      <c r="P30" s="159">
        <v>-6.2</v>
      </c>
      <c r="Q30" s="159">
        <v>-9.3000000000000007</v>
      </c>
      <c r="R30" s="159">
        <v>-7.5</v>
      </c>
      <c r="S30" s="159">
        <v>11.9</v>
      </c>
      <c r="T30" s="159">
        <v>21.5</v>
      </c>
      <c r="U30" s="159">
        <v>-13.7</v>
      </c>
      <c r="V30" s="159">
        <v>11.9</v>
      </c>
      <c r="W30" s="159">
        <v>-3.2</v>
      </c>
      <c r="X30" s="159">
        <v>9.6999999999999993</v>
      </c>
      <c r="Y30" s="159">
        <v>10.9</v>
      </c>
      <c r="Z30" s="159">
        <v>-18.2</v>
      </c>
      <c r="AA30" s="159">
        <v>8.8000000000000007</v>
      </c>
      <c r="AB30" s="127"/>
      <c r="AC30" s="159">
        <v>6.6</v>
      </c>
      <c r="AD30" s="159">
        <v>-22</v>
      </c>
      <c r="AE30" s="159">
        <v>28.3</v>
      </c>
      <c r="AF30" s="159">
        <v>-6.1</v>
      </c>
      <c r="AG30" s="159">
        <v>-15.9</v>
      </c>
    </row>
    <row r="31" spans="1:33" s="27" customFormat="1" ht="44.1" customHeight="1">
      <c r="A31" s="231"/>
      <c r="B31" s="229"/>
      <c r="C31" s="230"/>
      <c r="D31" s="6"/>
      <c r="E31" s="26"/>
      <c r="G31" s="49"/>
      <c r="H31" s="29"/>
      <c r="I31" s="16" t="s">
        <v>23</v>
      </c>
      <c r="J31" s="283" t="s">
        <v>114</v>
      </c>
      <c r="K31" s="283"/>
      <c r="L31" s="34" t="s">
        <v>12</v>
      </c>
      <c r="M31" s="94" t="s">
        <v>16</v>
      </c>
      <c r="N31" s="147"/>
      <c r="O31" s="147"/>
      <c r="P31" s="159">
        <v>-12.4</v>
      </c>
      <c r="Q31" s="159">
        <v>-15.2</v>
      </c>
      <c r="R31" s="159">
        <v>0.9</v>
      </c>
      <c r="S31" s="159">
        <v>9.8000000000000007</v>
      </c>
      <c r="T31" s="159">
        <v>27.5</v>
      </c>
      <c r="U31" s="159">
        <v>-10.4</v>
      </c>
      <c r="V31" s="159">
        <v>5.4</v>
      </c>
      <c r="W31" s="159">
        <v>-0.1</v>
      </c>
      <c r="X31" s="159">
        <v>7.7</v>
      </c>
      <c r="Y31" s="159">
        <v>18</v>
      </c>
      <c r="Z31" s="159">
        <v>-28.1</v>
      </c>
      <c r="AA31" s="159">
        <v>8.5</v>
      </c>
      <c r="AB31" s="147"/>
      <c r="AC31" s="159">
        <v>10.5</v>
      </c>
      <c r="AD31" s="159">
        <v>-24.2</v>
      </c>
      <c r="AE31" s="159">
        <v>40.700000000000003</v>
      </c>
      <c r="AF31" s="159">
        <v>-16.7</v>
      </c>
      <c r="AG31" s="159">
        <v>-12.3</v>
      </c>
    </row>
    <row r="32" spans="1:33" s="53" customFormat="1" ht="44.1" customHeight="1">
      <c r="A32" s="231"/>
      <c r="B32" s="229"/>
      <c r="C32" s="230"/>
      <c r="D32" s="6"/>
      <c r="E32" s="26"/>
      <c r="F32" s="50"/>
      <c r="G32" s="51"/>
      <c r="H32" s="52"/>
      <c r="I32" s="16" t="s">
        <v>23</v>
      </c>
      <c r="J32" s="283" t="s">
        <v>111</v>
      </c>
      <c r="K32" s="283"/>
      <c r="L32" s="34" t="s">
        <v>12</v>
      </c>
      <c r="M32" s="94" t="s">
        <v>16</v>
      </c>
      <c r="N32" s="131"/>
      <c r="O32" s="131"/>
      <c r="P32" s="159">
        <v>-40</v>
      </c>
      <c r="Q32" s="159">
        <v>1</v>
      </c>
      <c r="R32" s="159">
        <v>-3.1</v>
      </c>
      <c r="S32" s="159">
        <v>75.8</v>
      </c>
      <c r="T32" s="159">
        <v>20.2</v>
      </c>
      <c r="U32" s="159">
        <v>-27.1</v>
      </c>
      <c r="V32" s="159">
        <v>3.7</v>
      </c>
      <c r="W32" s="159">
        <v>22.6</v>
      </c>
      <c r="X32" s="159">
        <v>6.5</v>
      </c>
      <c r="Y32" s="159">
        <v>-14.3</v>
      </c>
      <c r="Z32" s="159">
        <v>-13.3</v>
      </c>
      <c r="AA32" s="159">
        <v>14.9</v>
      </c>
      <c r="AB32" s="131"/>
      <c r="AC32" s="159">
        <v>-44.8</v>
      </c>
      <c r="AD32" s="159">
        <v>-17.899999999999999</v>
      </c>
      <c r="AE32" s="159">
        <v>71.900000000000006</v>
      </c>
      <c r="AF32" s="159">
        <v>41.6</v>
      </c>
      <c r="AG32" s="159">
        <v>-22.2</v>
      </c>
    </row>
    <row r="33" spans="1:33" s="53" customFormat="1" ht="44.1" customHeight="1">
      <c r="A33" s="231"/>
      <c r="B33" s="232"/>
      <c r="C33" s="232"/>
      <c r="D33" s="6"/>
      <c r="E33" s="26"/>
      <c r="F33" s="54"/>
      <c r="G33" s="40" t="s">
        <v>29</v>
      </c>
      <c r="H33" s="289" t="s">
        <v>115</v>
      </c>
      <c r="I33" s="290"/>
      <c r="J33" s="290"/>
      <c r="K33" s="290"/>
      <c r="L33" s="153"/>
      <c r="M33" s="112"/>
      <c r="N33" s="140"/>
      <c r="O33" s="140"/>
      <c r="P33" s="164"/>
      <c r="Q33" s="164"/>
      <c r="R33" s="164"/>
      <c r="S33" s="164"/>
      <c r="T33" s="164"/>
      <c r="U33" s="164"/>
      <c r="V33" s="164"/>
      <c r="W33" s="164"/>
      <c r="X33" s="164"/>
      <c r="Y33" s="164"/>
      <c r="Z33" s="164"/>
      <c r="AA33" s="164"/>
      <c r="AB33" s="140"/>
      <c r="AC33" s="164"/>
      <c r="AD33" s="164"/>
      <c r="AE33" s="164"/>
      <c r="AF33" s="164"/>
      <c r="AG33" s="164"/>
    </row>
    <row r="34" spans="1:33" s="27" customFormat="1" ht="44.1" customHeight="1">
      <c r="A34" s="231"/>
      <c r="B34" s="232"/>
      <c r="C34" s="232"/>
      <c r="D34" s="6"/>
      <c r="E34" s="26"/>
      <c r="F34" s="54"/>
      <c r="G34" s="55"/>
      <c r="H34" s="29" t="s">
        <v>57</v>
      </c>
      <c r="I34" s="283" t="s">
        <v>116</v>
      </c>
      <c r="J34" s="283"/>
      <c r="K34" s="283"/>
      <c r="L34" s="152"/>
      <c r="M34" s="111"/>
      <c r="N34" s="140"/>
      <c r="O34" s="140"/>
      <c r="P34" s="161"/>
      <c r="Q34" s="161"/>
      <c r="R34" s="161"/>
      <c r="S34" s="161"/>
      <c r="T34" s="161"/>
      <c r="U34" s="161"/>
      <c r="V34" s="161"/>
      <c r="W34" s="161"/>
      <c r="X34" s="161"/>
      <c r="Y34" s="161"/>
      <c r="Z34" s="161"/>
      <c r="AA34" s="161"/>
      <c r="AB34" s="140"/>
      <c r="AC34" s="161"/>
      <c r="AD34" s="161"/>
      <c r="AE34" s="161"/>
      <c r="AF34" s="161"/>
      <c r="AG34" s="161"/>
    </row>
    <row r="35" spans="1:33" s="27" customFormat="1" ht="44.1" customHeight="1">
      <c r="A35" s="231"/>
      <c r="B35" s="229"/>
      <c r="C35" s="230"/>
      <c r="D35" s="6"/>
      <c r="E35" s="26"/>
      <c r="F35" s="54"/>
      <c r="G35" s="55"/>
      <c r="H35" s="54"/>
      <c r="I35" s="16" t="s">
        <v>23</v>
      </c>
      <c r="J35" s="283" t="s">
        <v>117</v>
      </c>
      <c r="K35" s="283"/>
      <c r="L35" s="176" t="s">
        <v>12</v>
      </c>
      <c r="M35" s="94" t="s">
        <v>17</v>
      </c>
      <c r="N35" s="140"/>
      <c r="O35" s="140"/>
      <c r="P35" s="159">
        <v>7.3</v>
      </c>
      <c r="Q35" s="159">
        <v>-5.0999999999999996</v>
      </c>
      <c r="R35" s="159">
        <v>-3.4</v>
      </c>
      <c r="S35" s="159">
        <v>-6.7</v>
      </c>
      <c r="T35" s="159">
        <v>-5.2</v>
      </c>
      <c r="U35" s="159">
        <v>11.3</v>
      </c>
      <c r="V35" s="159">
        <v>-0.7</v>
      </c>
      <c r="W35" s="159">
        <v>-3.9</v>
      </c>
      <c r="X35" s="159">
        <v>-0.4</v>
      </c>
      <c r="Y35" s="159">
        <v>-4.9000000000000004</v>
      </c>
      <c r="Z35" s="159">
        <v>-1.6</v>
      </c>
      <c r="AA35" s="159">
        <v>-1.4</v>
      </c>
      <c r="AB35" s="140"/>
      <c r="AC35" s="159">
        <v>6.5</v>
      </c>
      <c r="AD35" s="159">
        <v>6.4</v>
      </c>
      <c r="AE35" s="159">
        <v>45.9</v>
      </c>
      <c r="AF35" s="159">
        <v>16.100000000000001</v>
      </c>
      <c r="AG35" s="159">
        <v>-10.7</v>
      </c>
    </row>
    <row r="36" spans="1:33" s="27" customFormat="1" ht="44.1" customHeight="1">
      <c r="A36" s="231"/>
      <c r="B36" s="229"/>
      <c r="C36" s="230"/>
      <c r="D36" s="6"/>
      <c r="E36" s="26"/>
      <c r="F36" s="54"/>
      <c r="G36" s="55"/>
      <c r="H36" s="54"/>
      <c r="I36" s="16" t="s">
        <v>23</v>
      </c>
      <c r="J36" s="283" t="s">
        <v>119</v>
      </c>
      <c r="K36" s="283"/>
      <c r="L36" s="176" t="s">
        <v>12</v>
      </c>
      <c r="M36" s="94" t="s">
        <v>17</v>
      </c>
      <c r="N36" s="140"/>
      <c r="O36" s="140"/>
      <c r="P36" s="159">
        <v>7.7</v>
      </c>
      <c r="Q36" s="159">
        <v>-5.0999999999999996</v>
      </c>
      <c r="R36" s="159">
        <v>-4.9000000000000004</v>
      </c>
      <c r="S36" s="159">
        <v>-7</v>
      </c>
      <c r="T36" s="159">
        <v>-3.2</v>
      </c>
      <c r="U36" s="159">
        <v>10.6</v>
      </c>
      <c r="V36" s="159">
        <v>-0.1</v>
      </c>
      <c r="W36" s="159">
        <v>-4.9000000000000004</v>
      </c>
      <c r="X36" s="159">
        <v>-0.6</v>
      </c>
      <c r="Y36" s="159">
        <v>-5.5</v>
      </c>
      <c r="Z36" s="159">
        <v>-1</v>
      </c>
      <c r="AA36" s="159">
        <v>-2.7</v>
      </c>
      <c r="AB36" s="140"/>
      <c r="AC36" s="159">
        <v>4.0999999999999996</v>
      </c>
      <c r="AD36" s="159">
        <v>7.1</v>
      </c>
      <c r="AE36" s="159">
        <v>41.2</v>
      </c>
      <c r="AF36" s="159">
        <v>8.1</v>
      </c>
      <c r="AG36" s="159">
        <v>0.5</v>
      </c>
    </row>
    <row r="37" spans="1:33" s="27" customFormat="1" ht="44.1" customHeight="1">
      <c r="A37" s="231"/>
      <c r="B37" s="232"/>
      <c r="C37" s="232"/>
      <c r="D37" s="6"/>
      <c r="E37" s="26"/>
      <c r="F37" s="54"/>
      <c r="G37" s="55"/>
      <c r="H37" s="29" t="s">
        <v>58</v>
      </c>
      <c r="I37" s="283" t="s">
        <v>112</v>
      </c>
      <c r="J37" s="283"/>
      <c r="K37" s="283"/>
      <c r="L37" s="158"/>
      <c r="M37" s="94"/>
      <c r="N37" s="140"/>
      <c r="O37" s="140"/>
      <c r="P37" s="161"/>
      <c r="Q37" s="161"/>
      <c r="R37" s="161"/>
      <c r="S37" s="161"/>
      <c r="T37" s="161"/>
      <c r="U37" s="161"/>
      <c r="V37" s="161"/>
      <c r="W37" s="161"/>
      <c r="X37" s="161"/>
      <c r="Y37" s="161"/>
      <c r="Z37" s="161"/>
      <c r="AA37" s="161"/>
      <c r="AB37" s="140"/>
      <c r="AC37" s="161"/>
      <c r="AD37" s="161"/>
      <c r="AE37" s="161"/>
      <c r="AF37" s="161"/>
      <c r="AG37" s="161"/>
    </row>
    <row r="38" spans="1:33" s="27" customFormat="1" ht="44.1" customHeight="1">
      <c r="A38" s="231"/>
      <c r="B38" s="229"/>
      <c r="C38" s="230"/>
      <c r="D38" s="6"/>
      <c r="E38" s="26"/>
      <c r="F38" s="54"/>
      <c r="G38" s="55"/>
      <c r="H38" s="54"/>
      <c r="I38" s="16" t="s">
        <v>23</v>
      </c>
      <c r="J38" s="283" t="s">
        <v>120</v>
      </c>
      <c r="K38" s="283"/>
      <c r="L38" s="177" t="s">
        <v>12</v>
      </c>
      <c r="M38" s="113" t="s">
        <v>13</v>
      </c>
      <c r="N38" s="140"/>
      <c r="O38" s="140"/>
      <c r="P38" s="159">
        <v>-10.5</v>
      </c>
      <c r="Q38" s="159">
        <v>-47.9</v>
      </c>
      <c r="R38" s="159">
        <v>44.5</v>
      </c>
      <c r="S38" s="159">
        <v>53.8</v>
      </c>
      <c r="T38" s="159">
        <v>-15.9</v>
      </c>
      <c r="U38" s="159">
        <v>-43.7</v>
      </c>
      <c r="V38" s="159">
        <v>94.3</v>
      </c>
      <c r="W38" s="159">
        <v>-37.1</v>
      </c>
      <c r="X38" s="159">
        <v>15</v>
      </c>
      <c r="Y38" s="159">
        <v>24.3</v>
      </c>
      <c r="Z38" s="159">
        <v>7.8</v>
      </c>
      <c r="AA38" s="159">
        <v>-17.5</v>
      </c>
      <c r="AB38" s="140"/>
      <c r="AC38" s="159">
        <v>-12.3</v>
      </c>
      <c r="AD38" s="159">
        <v>-2.9</v>
      </c>
      <c r="AE38" s="159">
        <v>19.7</v>
      </c>
      <c r="AF38" s="159">
        <v>-16.8</v>
      </c>
      <c r="AG38" s="159">
        <v>-74.599999999999994</v>
      </c>
    </row>
    <row r="39" spans="1:33" s="27" customFormat="1" ht="44.1" customHeight="1">
      <c r="A39" s="231"/>
      <c r="B39" s="229"/>
      <c r="C39" s="230"/>
      <c r="D39" s="6"/>
      <c r="E39" s="26"/>
      <c r="F39" s="54"/>
      <c r="G39" s="55"/>
      <c r="H39" s="54"/>
      <c r="I39" s="16" t="s">
        <v>23</v>
      </c>
      <c r="J39" s="283" t="s">
        <v>122</v>
      </c>
      <c r="K39" s="283"/>
      <c r="L39" s="177" t="s">
        <v>12</v>
      </c>
      <c r="M39" s="113" t="s">
        <v>13</v>
      </c>
      <c r="N39" s="183"/>
      <c r="O39" s="183"/>
      <c r="P39" s="159">
        <v>-1</v>
      </c>
      <c r="Q39" s="159">
        <v>-11.6</v>
      </c>
      <c r="R39" s="159">
        <v>-18</v>
      </c>
      <c r="S39" s="159">
        <v>17.899999999999999</v>
      </c>
      <c r="T39" s="159">
        <v>0.1</v>
      </c>
      <c r="U39" s="159">
        <v>10</v>
      </c>
      <c r="V39" s="159">
        <v>-7.4</v>
      </c>
      <c r="W39" s="159">
        <v>14.6</v>
      </c>
      <c r="X39" s="159">
        <v>1.8</v>
      </c>
      <c r="Y39" s="159">
        <v>-1.1000000000000001</v>
      </c>
      <c r="Z39" s="159">
        <v>4.0999999999999996</v>
      </c>
      <c r="AA39" s="159">
        <v>-11.5</v>
      </c>
      <c r="AB39" s="183"/>
      <c r="AC39" s="159">
        <v>5.2</v>
      </c>
      <c r="AD39" s="159">
        <v>-13.6</v>
      </c>
      <c r="AE39" s="159">
        <v>2</v>
      </c>
      <c r="AF39" s="159">
        <v>0.5</v>
      </c>
      <c r="AG39" s="159">
        <v>2.9</v>
      </c>
    </row>
    <row r="40" spans="1:33" s="27" customFormat="1" ht="44.1" customHeight="1">
      <c r="A40" s="231"/>
      <c r="B40" s="232"/>
      <c r="C40" s="232"/>
      <c r="D40" s="6"/>
      <c r="E40" s="26"/>
      <c r="F40" s="54"/>
      <c r="G40" s="55"/>
      <c r="H40" s="29" t="s">
        <v>59</v>
      </c>
      <c r="I40" s="283" t="s">
        <v>123</v>
      </c>
      <c r="J40" s="283"/>
      <c r="K40" s="283"/>
      <c r="L40" s="158"/>
      <c r="M40" s="94"/>
      <c r="N40" s="137"/>
      <c r="O40" s="137"/>
      <c r="P40" s="161"/>
      <c r="Q40" s="161"/>
      <c r="R40" s="161"/>
      <c r="S40" s="161"/>
      <c r="T40" s="161"/>
      <c r="U40" s="161"/>
      <c r="V40" s="161"/>
      <c r="W40" s="161"/>
      <c r="X40" s="161"/>
      <c r="Y40" s="161"/>
      <c r="Z40" s="161"/>
      <c r="AA40" s="161"/>
      <c r="AB40" s="137"/>
      <c r="AC40" s="161"/>
      <c r="AD40" s="161"/>
      <c r="AE40" s="161"/>
      <c r="AF40" s="161"/>
      <c r="AG40" s="161"/>
    </row>
    <row r="41" spans="1:33" s="53" customFormat="1" ht="44.1" customHeight="1">
      <c r="A41" s="231"/>
      <c r="B41" s="229"/>
      <c r="C41" s="230"/>
      <c r="D41" s="6"/>
      <c r="E41" s="26"/>
      <c r="F41" s="54"/>
      <c r="G41" s="58"/>
      <c r="H41" s="59"/>
      <c r="I41" s="16" t="s">
        <v>23</v>
      </c>
      <c r="J41" s="283" t="s">
        <v>120</v>
      </c>
      <c r="K41" s="283"/>
      <c r="L41" s="177" t="s">
        <v>12</v>
      </c>
      <c r="M41" s="113" t="s">
        <v>13</v>
      </c>
      <c r="N41" s="185"/>
      <c r="O41" s="185"/>
      <c r="P41" s="159">
        <v>2.4</v>
      </c>
      <c r="Q41" s="159">
        <v>10.1</v>
      </c>
      <c r="R41" s="159">
        <v>-10.199999999999999</v>
      </c>
      <c r="S41" s="159">
        <v>-13.4</v>
      </c>
      <c r="T41" s="159">
        <v>42.6</v>
      </c>
      <c r="U41" s="159">
        <v>-0.4</v>
      </c>
      <c r="V41" s="159">
        <v>22.9</v>
      </c>
      <c r="W41" s="159">
        <v>-37.700000000000003</v>
      </c>
      <c r="X41" s="159">
        <v>84.3</v>
      </c>
      <c r="Y41" s="159">
        <v>-29.9</v>
      </c>
      <c r="Z41" s="159">
        <v>-0.5</v>
      </c>
      <c r="AA41" s="159">
        <v>-46.2</v>
      </c>
      <c r="AB41" s="185"/>
      <c r="AC41" s="159">
        <v>75.3</v>
      </c>
      <c r="AD41" s="159">
        <v>-58.7</v>
      </c>
      <c r="AE41" s="159">
        <v>-5.3</v>
      </c>
      <c r="AF41" s="159">
        <v>16</v>
      </c>
      <c r="AG41" s="159">
        <v>40.200000000000003</v>
      </c>
    </row>
    <row r="42" spans="1:33" s="53" customFormat="1" ht="44.1" customHeight="1">
      <c r="A42" s="231"/>
      <c r="B42" s="229"/>
      <c r="C42" s="230"/>
      <c r="D42" s="6"/>
      <c r="E42" s="26"/>
      <c r="F42" s="54"/>
      <c r="G42" s="58"/>
      <c r="H42" s="59"/>
      <c r="I42" s="16" t="s">
        <v>23</v>
      </c>
      <c r="J42" s="283" t="s">
        <v>122</v>
      </c>
      <c r="K42" s="283"/>
      <c r="L42" s="177" t="s">
        <v>12</v>
      </c>
      <c r="M42" s="113" t="s">
        <v>13</v>
      </c>
      <c r="N42" s="127"/>
      <c r="O42" s="127"/>
      <c r="P42" s="159">
        <v>-0.5</v>
      </c>
      <c r="Q42" s="159">
        <v>-16.899999999999999</v>
      </c>
      <c r="R42" s="159">
        <v>-1</v>
      </c>
      <c r="S42" s="159">
        <v>6.7</v>
      </c>
      <c r="T42" s="159">
        <v>-3.1</v>
      </c>
      <c r="U42" s="159">
        <v>23.1</v>
      </c>
      <c r="V42" s="159">
        <v>2</v>
      </c>
      <c r="W42" s="159">
        <v>-1.9</v>
      </c>
      <c r="X42" s="159">
        <v>-4.7</v>
      </c>
      <c r="Y42" s="159">
        <v>-7.5</v>
      </c>
      <c r="Z42" s="159">
        <v>6</v>
      </c>
      <c r="AA42" s="159">
        <v>14.8</v>
      </c>
      <c r="AB42" s="127"/>
      <c r="AC42" s="159">
        <v>-1.1000000000000001</v>
      </c>
      <c r="AD42" s="159">
        <v>-9.1999999999999993</v>
      </c>
      <c r="AE42" s="159">
        <v>-9</v>
      </c>
      <c r="AF42" s="159">
        <v>40.5</v>
      </c>
      <c r="AG42" s="159">
        <v>-43.1</v>
      </c>
    </row>
    <row r="43" spans="1:33" s="53" customFormat="1" ht="44.1" customHeight="1">
      <c r="A43" s="231"/>
      <c r="B43" s="232"/>
      <c r="C43" s="232"/>
      <c r="D43" s="6"/>
      <c r="E43" s="26"/>
      <c r="F43" s="54"/>
      <c r="G43" s="40" t="s">
        <v>30</v>
      </c>
      <c r="H43" s="299" t="s">
        <v>124</v>
      </c>
      <c r="I43" s="299"/>
      <c r="J43" s="299"/>
      <c r="K43" s="299"/>
      <c r="L43" s="151"/>
      <c r="M43" s="94"/>
      <c r="N43" s="147"/>
      <c r="O43" s="147"/>
      <c r="P43" s="164"/>
      <c r="Q43" s="164"/>
      <c r="R43" s="164"/>
      <c r="S43" s="164"/>
      <c r="T43" s="164"/>
      <c r="U43" s="164"/>
      <c r="V43" s="164"/>
      <c r="W43" s="164"/>
      <c r="X43" s="164"/>
      <c r="Y43" s="164"/>
      <c r="Z43" s="164"/>
      <c r="AA43" s="164"/>
      <c r="AB43" s="147"/>
      <c r="AC43" s="164"/>
      <c r="AD43" s="164"/>
      <c r="AE43" s="164"/>
      <c r="AF43" s="164"/>
      <c r="AG43" s="164"/>
    </row>
    <row r="44" spans="1:33" s="27" customFormat="1" ht="44.1" customHeight="1">
      <c r="A44" s="231"/>
      <c r="B44" s="232"/>
      <c r="C44" s="232"/>
      <c r="D44" s="6"/>
      <c r="E44" s="26"/>
      <c r="F44" s="54"/>
      <c r="G44" s="38"/>
      <c r="H44" s="29" t="s">
        <v>60</v>
      </c>
      <c r="I44" s="283" t="s">
        <v>112</v>
      </c>
      <c r="J44" s="283"/>
      <c r="K44" s="283"/>
      <c r="L44" s="151"/>
      <c r="M44" s="94"/>
      <c r="N44" s="131"/>
      <c r="O44" s="131"/>
      <c r="P44" s="161"/>
      <c r="Q44" s="161"/>
      <c r="R44" s="161"/>
      <c r="S44" s="161"/>
      <c r="T44" s="161"/>
      <c r="U44" s="161"/>
      <c r="V44" s="161"/>
      <c r="W44" s="161"/>
      <c r="X44" s="161"/>
      <c r="Y44" s="161"/>
      <c r="Z44" s="161"/>
      <c r="AA44" s="161"/>
      <c r="AB44" s="131"/>
      <c r="AC44" s="161"/>
      <c r="AD44" s="161"/>
      <c r="AE44" s="161"/>
      <c r="AF44" s="161"/>
      <c r="AG44" s="161"/>
    </row>
    <row r="45" spans="1:33" s="53" customFormat="1" ht="44.1" customHeight="1">
      <c r="A45" s="231"/>
      <c r="B45" s="229"/>
      <c r="C45" s="230"/>
      <c r="D45" s="6"/>
      <c r="E45" s="26"/>
      <c r="F45" s="54"/>
      <c r="G45" s="58"/>
      <c r="H45" s="59"/>
      <c r="I45" s="16" t="s">
        <v>23</v>
      </c>
      <c r="J45" s="283" t="s">
        <v>125</v>
      </c>
      <c r="K45" s="283"/>
      <c r="L45" s="57" t="s">
        <v>12</v>
      </c>
      <c r="M45" s="113" t="s">
        <v>13</v>
      </c>
      <c r="N45" s="140"/>
      <c r="O45" s="140"/>
      <c r="P45" s="159">
        <v>-11.6</v>
      </c>
      <c r="Q45" s="159">
        <v>-6.5</v>
      </c>
      <c r="R45" s="159">
        <v>13.1</v>
      </c>
      <c r="S45" s="159">
        <v>-15.1</v>
      </c>
      <c r="T45" s="159">
        <v>-45.6</v>
      </c>
      <c r="U45" s="159">
        <v>46.5</v>
      </c>
      <c r="V45" s="159">
        <v>29.8</v>
      </c>
      <c r="W45" s="159">
        <v>-7.3</v>
      </c>
      <c r="X45" s="159">
        <v>-4</v>
      </c>
      <c r="Y45" s="159">
        <v>17.899999999999999</v>
      </c>
      <c r="Z45" s="159">
        <v>14.9</v>
      </c>
      <c r="AA45" s="159">
        <v>-7.2</v>
      </c>
      <c r="AB45" s="140"/>
      <c r="AC45" s="159">
        <v>8.9</v>
      </c>
      <c r="AD45" s="159">
        <v>-25.2</v>
      </c>
      <c r="AE45" s="159">
        <v>29</v>
      </c>
      <c r="AF45" s="159">
        <v>-5.7</v>
      </c>
      <c r="AG45" s="159">
        <v>-5.3</v>
      </c>
    </row>
    <row r="46" spans="1:33" s="27" customFormat="1" ht="38.25" customHeight="1" thickBot="1">
      <c r="A46" s="231"/>
      <c r="B46" s="232"/>
      <c r="C46" s="232"/>
      <c r="D46" s="6"/>
      <c r="E46" s="26"/>
      <c r="F46" s="206"/>
      <c r="G46" s="206"/>
      <c r="H46" s="206"/>
      <c r="I46" s="206"/>
      <c r="J46" s="206"/>
      <c r="K46" s="206"/>
      <c r="L46" s="206"/>
      <c r="M46" s="206"/>
      <c r="N46" s="206"/>
      <c r="O46" s="206"/>
      <c r="P46" s="206"/>
      <c r="Q46" s="206"/>
      <c r="R46" s="206"/>
      <c r="S46" s="206"/>
      <c r="T46" s="206"/>
      <c r="U46" s="206"/>
      <c r="V46" s="206"/>
      <c r="W46" s="206"/>
      <c r="X46" s="206"/>
      <c r="Y46" s="206"/>
      <c r="Z46" s="206"/>
      <c r="AA46" s="206"/>
      <c r="AB46" s="206"/>
      <c r="AC46" s="206"/>
      <c r="AD46" s="206"/>
      <c r="AE46" s="206"/>
      <c r="AF46" s="206"/>
      <c r="AG46" s="206"/>
    </row>
    <row r="47" spans="1:33" s="61" customFormat="1" ht="38.25" customHeight="1">
      <c r="A47" s="237"/>
      <c r="B47" s="238"/>
      <c r="C47" s="238"/>
      <c r="D47" s="6"/>
      <c r="E47" s="6"/>
      <c r="F47" s="287"/>
      <c r="G47" s="287"/>
      <c r="H47" s="48"/>
      <c r="I47" s="288"/>
      <c r="J47" s="288"/>
      <c r="K47" s="288"/>
      <c r="L47" s="288"/>
      <c r="M47" s="110"/>
      <c r="N47" s="140"/>
      <c r="O47" s="140"/>
      <c r="P47" s="159"/>
      <c r="Q47" s="159"/>
      <c r="R47" s="159"/>
      <c r="S47" s="159"/>
      <c r="T47" s="159"/>
      <c r="U47" s="159"/>
      <c r="V47" s="159"/>
      <c r="W47" s="159"/>
      <c r="X47" s="160"/>
      <c r="Y47" s="160"/>
      <c r="Z47" s="160"/>
      <c r="AA47" s="160"/>
      <c r="AB47" s="140"/>
      <c r="AC47" s="159"/>
      <c r="AD47" s="159"/>
      <c r="AE47" s="159"/>
      <c r="AF47" s="159"/>
      <c r="AG47" s="159"/>
    </row>
    <row r="48" spans="1:33" s="61" customFormat="1" ht="38.25" customHeight="1">
      <c r="A48" s="237"/>
      <c r="B48" s="238"/>
      <c r="C48" s="238"/>
      <c r="D48" s="6"/>
      <c r="E48" s="6"/>
      <c r="F48" s="62"/>
      <c r="G48" s="63"/>
      <c r="H48" s="64"/>
      <c r="I48" s="64"/>
      <c r="J48" s="1"/>
      <c r="K48" s="2"/>
      <c r="L48" s="65"/>
      <c r="M48" s="110"/>
      <c r="N48" s="140"/>
      <c r="O48" s="140"/>
      <c r="P48" s="159"/>
      <c r="Q48" s="159"/>
      <c r="R48" s="159"/>
      <c r="S48" s="159"/>
      <c r="T48" s="159"/>
      <c r="U48" s="159"/>
      <c r="V48" s="159"/>
      <c r="W48" s="159"/>
      <c r="X48" s="160"/>
      <c r="Y48" s="160"/>
      <c r="Z48" s="160"/>
      <c r="AA48" s="160"/>
      <c r="AB48" s="140"/>
      <c r="AC48" s="159"/>
      <c r="AD48" s="159"/>
      <c r="AE48" s="159"/>
      <c r="AF48" s="159"/>
      <c r="AG48" s="159"/>
    </row>
    <row r="49" spans="1:33" s="61" customFormat="1" ht="38.25" customHeight="1">
      <c r="A49" s="237"/>
      <c r="B49" s="238"/>
      <c r="C49" s="238"/>
      <c r="D49" s="6"/>
      <c r="E49" s="6"/>
      <c r="F49" s="62"/>
      <c r="G49" s="63"/>
      <c r="H49" s="64"/>
      <c r="I49" s="64"/>
      <c r="J49" s="1"/>
      <c r="K49" s="2"/>
      <c r="L49" s="65"/>
      <c r="M49" s="110"/>
      <c r="N49" s="140"/>
      <c r="O49" s="140"/>
      <c r="P49" s="159"/>
      <c r="Q49" s="159"/>
      <c r="R49" s="159"/>
      <c r="S49" s="159"/>
      <c r="T49" s="159"/>
      <c r="U49" s="159"/>
      <c r="V49" s="159"/>
      <c r="W49" s="159"/>
      <c r="X49" s="160"/>
      <c r="Y49" s="160"/>
      <c r="Z49" s="160"/>
      <c r="AA49" s="160"/>
      <c r="AB49" s="140"/>
      <c r="AC49" s="159"/>
      <c r="AD49" s="159"/>
      <c r="AE49" s="159"/>
      <c r="AF49" s="159"/>
      <c r="AG49" s="159"/>
    </row>
    <row r="50" spans="1:33" s="109" customFormat="1" ht="42" customHeight="1">
      <c r="A50" s="227"/>
      <c r="B50" s="228"/>
      <c r="C50" s="228"/>
      <c r="D50" s="104"/>
      <c r="E50" s="104"/>
      <c r="F50" s="197" t="s">
        <v>31</v>
      </c>
      <c r="G50" s="284" t="s">
        <v>126</v>
      </c>
      <c r="H50" s="284"/>
      <c r="I50" s="284"/>
      <c r="J50" s="284"/>
      <c r="K50" s="284"/>
      <c r="L50" s="198"/>
      <c r="M50" s="199"/>
      <c r="N50" s="203"/>
      <c r="O50" s="203"/>
      <c r="P50" s="202"/>
      <c r="Q50" s="202"/>
      <c r="R50" s="202"/>
      <c r="S50" s="202"/>
      <c r="T50" s="202"/>
      <c r="U50" s="202"/>
      <c r="V50" s="202"/>
      <c r="W50" s="202"/>
      <c r="X50" s="202"/>
      <c r="Y50" s="202"/>
      <c r="Z50" s="202"/>
      <c r="AA50" s="202"/>
      <c r="AB50" s="203"/>
      <c r="AC50" s="202"/>
      <c r="AD50" s="202"/>
      <c r="AE50" s="202"/>
      <c r="AF50" s="202"/>
      <c r="AG50" s="202"/>
    </row>
    <row r="51" spans="1:33" ht="44.1" customHeight="1">
      <c r="D51" s="6"/>
      <c r="E51" s="6"/>
      <c r="F51" s="8"/>
      <c r="G51" s="66" t="s">
        <v>61</v>
      </c>
      <c r="H51" s="296" t="s">
        <v>127</v>
      </c>
      <c r="I51" s="297"/>
      <c r="J51" s="297"/>
      <c r="K51" s="297"/>
      <c r="L51" s="69"/>
      <c r="M51" s="114"/>
      <c r="N51" s="183"/>
      <c r="O51" s="183"/>
      <c r="P51" s="159"/>
      <c r="Q51" s="159"/>
      <c r="R51" s="159"/>
      <c r="S51" s="159"/>
      <c r="T51" s="159"/>
      <c r="U51" s="159"/>
      <c r="V51" s="159"/>
      <c r="W51" s="159"/>
      <c r="X51" s="159"/>
      <c r="Y51" s="159"/>
      <c r="Z51" s="159"/>
      <c r="AA51" s="159"/>
      <c r="AB51" s="183"/>
      <c r="AC51" s="159"/>
      <c r="AD51" s="159"/>
      <c r="AE51" s="159"/>
      <c r="AF51" s="159"/>
      <c r="AG51" s="159"/>
    </row>
    <row r="52" spans="1:33" ht="78.75" customHeight="1">
      <c r="B52" s="229"/>
      <c r="C52" s="230"/>
      <c r="D52" s="6"/>
      <c r="E52" s="6"/>
      <c r="F52" s="68"/>
      <c r="G52" s="67"/>
      <c r="H52" s="29" t="s">
        <v>62</v>
      </c>
      <c r="I52" s="283" t="s">
        <v>234</v>
      </c>
      <c r="J52" s="283"/>
      <c r="K52" s="283"/>
      <c r="L52" s="22" t="s">
        <v>12</v>
      </c>
      <c r="M52" s="2" t="s">
        <v>13</v>
      </c>
      <c r="P52" s="159">
        <v>-0.2</v>
      </c>
      <c r="Q52" s="159">
        <v>-5.4</v>
      </c>
      <c r="R52" s="159">
        <v>7.1</v>
      </c>
      <c r="S52" s="159">
        <v>-6.9</v>
      </c>
      <c r="T52" s="159">
        <v>3.8</v>
      </c>
      <c r="U52" s="159">
        <v>6.9</v>
      </c>
      <c r="V52" s="159">
        <v>-1.3</v>
      </c>
      <c r="W52" s="159">
        <v>2.4</v>
      </c>
      <c r="X52" s="159">
        <v>1</v>
      </c>
      <c r="Y52" s="159">
        <v>0.2</v>
      </c>
      <c r="Z52" s="159">
        <v>-0.5</v>
      </c>
      <c r="AA52" s="159">
        <v>0.2</v>
      </c>
      <c r="AC52" s="159">
        <v>0.3</v>
      </c>
      <c r="AD52" s="159">
        <v>-8.1</v>
      </c>
      <c r="AE52" s="159">
        <v>8.4</v>
      </c>
      <c r="AF52" s="159">
        <v>-4.4000000000000004</v>
      </c>
      <c r="AG52" s="159">
        <v>2.1</v>
      </c>
    </row>
    <row r="53" spans="1:33" ht="44.1" customHeight="1">
      <c r="B53" s="236"/>
      <c r="C53" s="230"/>
      <c r="D53" s="6"/>
      <c r="E53" s="6"/>
      <c r="F53" s="68"/>
      <c r="G53" s="67"/>
      <c r="H53" s="29" t="s">
        <v>63</v>
      </c>
      <c r="I53" s="283" t="s">
        <v>129</v>
      </c>
      <c r="J53" s="283"/>
      <c r="K53" s="283"/>
      <c r="L53" s="175" t="s">
        <v>12</v>
      </c>
      <c r="M53" s="2" t="s">
        <v>13</v>
      </c>
      <c r="P53" s="159">
        <v>-0.2</v>
      </c>
      <c r="Q53" s="159">
        <v>-3.1</v>
      </c>
      <c r="R53" s="159">
        <v>7.3</v>
      </c>
      <c r="S53" s="159">
        <v>-2.4</v>
      </c>
      <c r="T53" s="159">
        <v>-1.1000000000000001</v>
      </c>
      <c r="U53" s="159">
        <v>1.6</v>
      </c>
      <c r="V53" s="159">
        <v>0.8</v>
      </c>
      <c r="W53" s="159">
        <v>3.5</v>
      </c>
      <c r="X53" s="159">
        <v>0.6</v>
      </c>
      <c r="Y53" s="159">
        <v>1.3</v>
      </c>
      <c r="Z53" s="159">
        <v>-1.3</v>
      </c>
      <c r="AA53" s="159">
        <v>-0.5</v>
      </c>
      <c r="AC53" s="159">
        <v>0.4</v>
      </c>
      <c r="AD53" s="159">
        <v>-5.9</v>
      </c>
      <c r="AE53" s="159">
        <v>8.6999999999999993</v>
      </c>
      <c r="AF53" s="159">
        <v>1.2</v>
      </c>
      <c r="AG53" s="159">
        <v>-1.4</v>
      </c>
    </row>
    <row r="54" spans="1:33" s="27" customFormat="1" ht="44.1" customHeight="1">
      <c r="A54" s="233"/>
      <c r="B54" s="241"/>
      <c r="C54" s="230"/>
      <c r="D54" s="6"/>
      <c r="E54" s="25"/>
      <c r="F54" s="30"/>
      <c r="G54" s="49"/>
      <c r="H54" s="29" t="s">
        <v>64</v>
      </c>
      <c r="I54" s="283" t="s">
        <v>112</v>
      </c>
      <c r="J54" s="283"/>
      <c r="K54" s="283"/>
      <c r="L54" s="175" t="s">
        <v>12</v>
      </c>
      <c r="M54" s="94" t="s">
        <v>13</v>
      </c>
      <c r="N54" s="120"/>
      <c r="O54" s="120"/>
      <c r="P54" s="159">
        <v>-11.1</v>
      </c>
      <c r="Q54" s="159">
        <v>-2.7</v>
      </c>
      <c r="R54" s="159">
        <v>17.8</v>
      </c>
      <c r="S54" s="159">
        <v>-3</v>
      </c>
      <c r="T54" s="159">
        <v>-5</v>
      </c>
      <c r="U54" s="159">
        <v>-3.6</v>
      </c>
      <c r="V54" s="159">
        <v>14.9</v>
      </c>
      <c r="W54" s="159">
        <v>-6.8</v>
      </c>
      <c r="X54" s="159">
        <v>6.2</v>
      </c>
      <c r="Y54" s="159">
        <v>5</v>
      </c>
      <c r="Z54" s="159">
        <v>-8.5</v>
      </c>
      <c r="AA54" s="159">
        <v>14.7</v>
      </c>
      <c r="AB54" s="120"/>
      <c r="AC54" s="159">
        <v>-4.2</v>
      </c>
      <c r="AD54" s="159">
        <v>-10.4</v>
      </c>
      <c r="AE54" s="159">
        <v>14.6</v>
      </c>
      <c r="AF54" s="159">
        <v>24.4</v>
      </c>
      <c r="AG54" s="159">
        <v>2.6</v>
      </c>
    </row>
    <row r="55" spans="1:33" ht="44.1" customHeight="1">
      <c r="D55" s="6"/>
      <c r="E55" s="6"/>
      <c r="F55" s="8"/>
      <c r="G55" s="66" t="s">
        <v>65</v>
      </c>
      <c r="H55" s="300" t="s">
        <v>131</v>
      </c>
      <c r="I55" s="301"/>
      <c r="J55" s="301"/>
      <c r="K55" s="301"/>
      <c r="L55" s="69"/>
      <c r="M55" s="115"/>
      <c r="P55" s="159"/>
      <c r="Q55" s="159"/>
      <c r="R55" s="159"/>
      <c r="S55" s="159"/>
      <c r="T55" s="159"/>
      <c r="U55" s="159"/>
      <c r="V55" s="159"/>
      <c r="W55" s="159"/>
      <c r="X55" s="159"/>
      <c r="Y55" s="159"/>
      <c r="Z55" s="159"/>
      <c r="AA55" s="159"/>
      <c r="AC55" s="159"/>
      <c r="AD55" s="159"/>
      <c r="AE55" s="159"/>
      <c r="AF55" s="159"/>
      <c r="AG55" s="159"/>
    </row>
    <row r="56" spans="1:33" s="27" customFormat="1" ht="98.45" customHeight="1">
      <c r="A56" s="233"/>
      <c r="B56" s="242"/>
      <c r="C56" s="230"/>
      <c r="D56" s="6"/>
      <c r="E56" s="25"/>
      <c r="F56" s="30"/>
      <c r="G56" s="49"/>
      <c r="H56" s="29" t="s">
        <v>78</v>
      </c>
      <c r="I56" s="283" t="s">
        <v>255</v>
      </c>
      <c r="J56" s="283"/>
      <c r="K56" s="283"/>
      <c r="L56" s="37" t="s">
        <v>12</v>
      </c>
      <c r="M56" s="94" t="s">
        <v>18</v>
      </c>
      <c r="N56" s="120"/>
      <c r="O56" s="120"/>
      <c r="P56" s="159">
        <v>-19</v>
      </c>
      <c r="Q56" s="159" t="s">
        <v>257</v>
      </c>
      <c r="R56" s="159">
        <v>-30.4</v>
      </c>
      <c r="S56" s="159">
        <v>37.200000000000003</v>
      </c>
      <c r="T56" s="159">
        <v>12.4</v>
      </c>
      <c r="U56" s="159">
        <v>4.8</v>
      </c>
      <c r="V56" s="159">
        <v>48.7</v>
      </c>
      <c r="W56" s="159">
        <v>-31.9</v>
      </c>
      <c r="X56" s="159">
        <v>-19.5</v>
      </c>
      <c r="Y56" s="159">
        <v>69.400000000000006</v>
      </c>
      <c r="Z56" s="159">
        <v>-24.8</v>
      </c>
      <c r="AA56" s="159">
        <v>-30.4</v>
      </c>
      <c r="AB56" s="120"/>
      <c r="AC56" s="159">
        <v>-24.5</v>
      </c>
      <c r="AD56" s="159" t="s">
        <v>257</v>
      </c>
      <c r="AE56" s="159">
        <v>35.299999999999997</v>
      </c>
      <c r="AF56" s="159">
        <v>-15.2</v>
      </c>
      <c r="AG56" s="159">
        <v>-23.1</v>
      </c>
    </row>
    <row r="57" spans="1:33" s="27" customFormat="1" ht="98.45" customHeight="1">
      <c r="A57" s="233"/>
      <c r="B57" s="242"/>
      <c r="C57" s="230"/>
      <c r="D57" s="6"/>
      <c r="E57" s="25"/>
      <c r="F57" s="30"/>
      <c r="G57" s="49"/>
      <c r="H57" s="29" t="s">
        <v>79</v>
      </c>
      <c r="I57" s="283" t="s">
        <v>256</v>
      </c>
      <c r="J57" s="283"/>
      <c r="K57" s="283"/>
      <c r="L57" s="37" t="s">
        <v>12</v>
      </c>
      <c r="M57" s="94" t="s">
        <v>18</v>
      </c>
      <c r="N57" s="120"/>
      <c r="O57" s="120"/>
      <c r="P57" s="159" t="s">
        <v>257</v>
      </c>
      <c r="Q57" s="159" t="s">
        <v>257</v>
      </c>
      <c r="R57" s="159" t="s">
        <v>257</v>
      </c>
      <c r="S57" s="159" t="s">
        <v>257</v>
      </c>
      <c r="T57" s="159" t="s">
        <v>257</v>
      </c>
      <c r="U57" s="159" t="s">
        <v>257</v>
      </c>
      <c r="V57" s="159" t="s">
        <v>257</v>
      </c>
      <c r="W57" s="159" t="s">
        <v>257</v>
      </c>
      <c r="X57" s="159" t="s">
        <v>257</v>
      </c>
      <c r="Y57" s="159" t="s">
        <v>257</v>
      </c>
      <c r="Z57" s="159" t="s">
        <v>257</v>
      </c>
      <c r="AA57" s="159" t="s">
        <v>257</v>
      </c>
      <c r="AB57" s="120"/>
      <c r="AC57" s="159" t="s">
        <v>257</v>
      </c>
      <c r="AD57" s="159" t="s">
        <v>257</v>
      </c>
      <c r="AE57" s="159" t="s">
        <v>257</v>
      </c>
      <c r="AF57" s="159" t="s">
        <v>257</v>
      </c>
      <c r="AG57" s="159" t="s">
        <v>257</v>
      </c>
    </row>
    <row r="58" spans="1:33" ht="44.1" customHeight="1">
      <c r="D58" s="6"/>
      <c r="E58" s="6"/>
      <c r="F58" s="8"/>
      <c r="G58" s="67"/>
      <c r="H58" s="29" t="s">
        <v>80</v>
      </c>
      <c r="I58" s="283" t="s">
        <v>92</v>
      </c>
      <c r="J58" s="283"/>
      <c r="K58" s="283"/>
      <c r="P58" s="159"/>
      <c r="Q58" s="159"/>
      <c r="R58" s="159"/>
      <c r="S58" s="159"/>
      <c r="T58" s="159"/>
      <c r="U58" s="159"/>
      <c r="V58" s="159"/>
      <c r="W58" s="159"/>
      <c r="X58" s="165"/>
      <c r="Y58" s="165"/>
      <c r="Z58" s="165"/>
      <c r="AA58" s="165"/>
      <c r="AC58" s="159"/>
      <c r="AD58" s="159"/>
      <c r="AE58" s="159"/>
      <c r="AF58" s="159"/>
      <c r="AG58" s="159"/>
    </row>
    <row r="59" spans="1:33" s="27" customFormat="1" ht="58.5" customHeight="1">
      <c r="A59" s="233"/>
      <c r="B59" s="243"/>
      <c r="C59" s="230"/>
      <c r="D59" s="6"/>
      <c r="E59" s="25"/>
      <c r="F59" s="30"/>
      <c r="G59" s="49"/>
      <c r="H59" s="59"/>
      <c r="I59" s="16" t="s">
        <v>23</v>
      </c>
      <c r="J59" s="283" t="s">
        <v>133</v>
      </c>
      <c r="K59" s="283"/>
      <c r="L59" s="37" t="s">
        <v>12</v>
      </c>
      <c r="M59" s="94" t="s">
        <v>19</v>
      </c>
      <c r="N59" s="120"/>
      <c r="O59" s="120"/>
      <c r="P59" s="159">
        <v>-0.1</v>
      </c>
      <c r="Q59" s="159">
        <v>-0.9</v>
      </c>
      <c r="R59" s="159">
        <v>-1</v>
      </c>
      <c r="S59" s="159">
        <v>0</v>
      </c>
      <c r="T59" s="159">
        <v>-1</v>
      </c>
      <c r="U59" s="159">
        <v>0.2</v>
      </c>
      <c r="V59" s="159">
        <v>0</v>
      </c>
      <c r="W59" s="159">
        <v>0</v>
      </c>
      <c r="X59" s="159">
        <v>0.1</v>
      </c>
      <c r="Y59" s="159">
        <v>1.2</v>
      </c>
      <c r="Z59" s="159">
        <v>-0.1</v>
      </c>
      <c r="AA59" s="159">
        <v>0</v>
      </c>
      <c r="AB59" s="120"/>
      <c r="AC59" s="159">
        <v>-0.6</v>
      </c>
      <c r="AD59" s="159">
        <v>0.8</v>
      </c>
      <c r="AE59" s="159">
        <v>3</v>
      </c>
      <c r="AF59" s="159">
        <v>0</v>
      </c>
      <c r="AG59" s="159">
        <v>0</v>
      </c>
    </row>
    <row r="60" spans="1:33" s="27" customFormat="1" ht="78.75" customHeight="1">
      <c r="A60" s="233"/>
      <c r="B60" s="243"/>
      <c r="C60" s="230"/>
      <c r="D60" s="6"/>
      <c r="E60" s="25"/>
      <c r="F60" s="30"/>
      <c r="G60" s="49"/>
      <c r="H60" s="59"/>
      <c r="I60" s="16" t="s">
        <v>23</v>
      </c>
      <c r="J60" s="283" t="s">
        <v>135</v>
      </c>
      <c r="K60" s="283"/>
      <c r="L60" s="37" t="s">
        <v>12</v>
      </c>
      <c r="M60" s="94" t="s">
        <v>19</v>
      </c>
      <c r="N60" s="120"/>
      <c r="O60" s="120"/>
      <c r="P60" s="159">
        <v>0</v>
      </c>
      <c r="Q60" s="159">
        <v>0</v>
      </c>
      <c r="R60" s="159">
        <v>1.5</v>
      </c>
      <c r="S60" s="159">
        <v>0</v>
      </c>
      <c r="T60" s="159">
        <v>0.2</v>
      </c>
      <c r="U60" s="159">
        <v>0.4</v>
      </c>
      <c r="V60" s="159">
        <v>0</v>
      </c>
      <c r="W60" s="159">
        <v>1.1000000000000001</v>
      </c>
      <c r="X60" s="159">
        <v>0</v>
      </c>
      <c r="Y60" s="159">
        <v>0.2</v>
      </c>
      <c r="Z60" s="159">
        <v>0</v>
      </c>
      <c r="AA60" s="159">
        <v>1.3</v>
      </c>
      <c r="AB60" s="120"/>
      <c r="AC60" s="159">
        <v>0</v>
      </c>
      <c r="AD60" s="159">
        <v>0.2</v>
      </c>
      <c r="AE60" s="159">
        <v>0.2</v>
      </c>
      <c r="AF60" s="159">
        <v>3.3</v>
      </c>
      <c r="AG60" s="159">
        <v>0.8</v>
      </c>
    </row>
    <row r="61" spans="1:33" ht="44.1" customHeight="1">
      <c r="D61" s="6"/>
      <c r="E61" s="6"/>
      <c r="F61" s="8"/>
      <c r="G61" s="71" t="s">
        <v>66</v>
      </c>
      <c r="H61" s="300" t="s">
        <v>237</v>
      </c>
      <c r="I61" s="301"/>
      <c r="J61" s="301"/>
      <c r="K61" s="301"/>
      <c r="L61" s="72"/>
      <c r="M61" s="59"/>
      <c r="P61" s="159"/>
      <c r="Q61" s="159"/>
      <c r="R61" s="159"/>
      <c r="S61" s="159"/>
      <c r="T61" s="159"/>
      <c r="U61" s="159"/>
      <c r="V61" s="159"/>
      <c r="W61" s="159"/>
      <c r="X61" s="159"/>
      <c r="Y61" s="159"/>
      <c r="Z61" s="159"/>
      <c r="AA61" s="159"/>
      <c r="AC61" s="159"/>
      <c r="AD61" s="159"/>
      <c r="AE61" s="159"/>
      <c r="AF61" s="159"/>
      <c r="AG61" s="159"/>
    </row>
    <row r="62" spans="1:33" s="27" customFormat="1" ht="44.1" customHeight="1">
      <c r="A62" s="233"/>
      <c r="B62" s="242"/>
      <c r="C62" s="230"/>
      <c r="D62" s="6"/>
      <c r="E62" s="25"/>
      <c r="F62" s="30"/>
      <c r="G62" s="49"/>
      <c r="H62" s="29" t="s">
        <v>76</v>
      </c>
      <c r="I62" s="283" t="s">
        <v>195</v>
      </c>
      <c r="J62" s="283"/>
      <c r="K62" s="283"/>
      <c r="L62" s="37" t="s">
        <v>12</v>
      </c>
      <c r="M62" s="94" t="s">
        <v>13</v>
      </c>
      <c r="N62" s="120"/>
      <c r="O62" s="120"/>
      <c r="P62" s="159">
        <v>-0.5</v>
      </c>
      <c r="Q62" s="159">
        <v>-12.5</v>
      </c>
      <c r="R62" s="159">
        <v>17.8</v>
      </c>
      <c r="S62" s="159">
        <v>-13.9</v>
      </c>
      <c r="T62" s="159">
        <v>-12.8</v>
      </c>
      <c r="U62" s="159">
        <v>15.8</v>
      </c>
      <c r="V62" s="159">
        <v>2.2000000000000002</v>
      </c>
      <c r="W62" s="159">
        <v>4.2</v>
      </c>
      <c r="X62" s="159">
        <v>-2.9</v>
      </c>
      <c r="Y62" s="159">
        <v>10.1</v>
      </c>
      <c r="Z62" s="159">
        <v>-3.1</v>
      </c>
      <c r="AA62" s="159">
        <v>-0.9</v>
      </c>
      <c r="AB62" s="120"/>
      <c r="AC62" s="159">
        <v>2.1</v>
      </c>
      <c r="AD62" s="159">
        <v>-14.3</v>
      </c>
      <c r="AE62" s="159">
        <v>12.3</v>
      </c>
      <c r="AF62" s="159">
        <v>-1.6</v>
      </c>
      <c r="AG62" s="159">
        <v>-2.2000000000000002</v>
      </c>
    </row>
    <row r="63" spans="1:33" ht="44.1" customHeight="1">
      <c r="D63" s="6"/>
      <c r="E63" s="6"/>
      <c r="F63" s="8"/>
      <c r="G63" s="71" t="s">
        <v>67</v>
      </c>
      <c r="H63" s="300" t="s">
        <v>138</v>
      </c>
      <c r="I63" s="301"/>
      <c r="J63" s="301"/>
      <c r="K63" s="301"/>
      <c r="L63" s="151"/>
      <c r="M63" s="94"/>
      <c r="P63" s="159"/>
      <c r="Q63" s="159"/>
      <c r="R63" s="159"/>
      <c r="S63" s="159"/>
      <c r="T63" s="159"/>
      <c r="U63" s="159"/>
      <c r="V63" s="159"/>
      <c r="W63" s="159"/>
      <c r="X63" s="165"/>
      <c r="Y63" s="165"/>
      <c r="Z63" s="165"/>
      <c r="AA63" s="165"/>
      <c r="AC63" s="159"/>
      <c r="AD63" s="159"/>
      <c r="AE63" s="159"/>
      <c r="AF63" s="159"/>
      <c r="AG63" s="159"/>
    </row>
    <row r="64" spans="1:33" ht="44.1" customHeight="1">
      <c r="D64" s="6"/>
      <c r="E64" s="6"/>
      <c r="H64" s="29" t="s">
        <v>68</v>
      </c>
      <c r="I64" s="283" t="s">
        <v>139</v>
      </c>
      <c r="J64" s="283"/>
      <c r="K64" s="283"/>
      <c r="M64" s="94"/>
      <c r="P64" s="159"/>
      <c r="Q64" s="159"/>
      <c r="R64" s="159"/>
      <c r="S64" s="159"/>
      <c r="T64" s="159"/>
      <c r="U64" s="159"/>
      <c r="V64" s="159"/>
      <c r="W64" s="159"/>
      <c r="X64" s="160"/>
      <c r="Y64" s="160"/>
      <c r="Z64" s="160"/>
      <c r="AA64" s="160"/>
      <c r="AC64" s="159"/>
      <c r="AD64" s="159"/>
      <c r="AE64" s="159"/>
      <c r="AF64" s="159"/>
      <c r="AG64" s="159"/>
    </row>
    <row r="65" spans="1:33" ht="44.1" customHeight="1">
      <c r="B65" s="236"/>
      <c r="C65" s="230"/>
      <c r="D65" s="6"/>
      <c r="E65" s="6"/>
      <c r="H65" s="21"/>
      <c r="I65" s="16" t="s">
        <v>23</v>
      </c>
      <c r="J65" s="283" t="s">
        <v>140</v>
      </c>
      <c r="K65" s="283"/>
      <c r="L65" s="178" t="s">
        <v>12</v>
      </c>
      <c r="M65" s="116" t="s">
        <v>13</v>
      </c>
      <c r="P65" s="159">
        <v>-2.1</v>
      </c>
      <c r="Q65" s="159">
        <v>-0.3</v>
      </c>
      <c r="R65" s="159">
        <v>3.7</v>
      </c>
      <c r="S65" s="159">
        <v>-1.5</v>
      </c>
      <c r="T65" s="159">
        <v>1.7</v>
      </c>
      <c r="U65" s="159">
        <v>-0.9</v>
      </c>
      <c r="V65" s="159">
        <v>2.2999999999999998</v>
      </c>
      <c r="W65" s="159">
        <v>0.1</v>
      </c>
      <c r="X65" s="159">
        <v>0.9</v>
      </c>
      <c r="Y65" s="159">
        <v>1.8</v>
      </c>
      <c r="Z65" s="159">
        <v>-1.2</v>
      </c>
      <c r="AA65" s="159">
        <v>3</v>
      </c>
      <c r="AC65" s="159">
        <v>-2.4</v>
      </c>
      <c r="AD65" s="159">
        <v>-2.2000000000000002</v>
      </c>
      <c r="AE65" s="159">
        <v>8.1</v>
      </c>
      <c r="AF65" s="159">
        <v>3.5</v>
      </c>
      <c r="AG65" s="159">
        <v>-2</v>
      </c>
    </row>
    <row r="66" spans="1:33" ht="44.1" customHeight="1">
      <c r="B66" s="236"/>
      <c r="C66" s="230"/>
      <c r="D66" s="6"/>
      <c r="E66" s="6"/>
      <c r="F66" s="8"/>
      <c r="H66" s="8"/>
      <c r="I66" s="8"/>
      <c r="J66" s="8" t="s">
        <v>81</v>
      </c>
      <c r="K66" s="8" t="s">
        <v>145</v>
      </c>
      <c r="L66" s="178" t="s">
        <v>12</v>
      </c>
      <c r="M66" s="116" t="s">
        <v>13</v>
      </c>
      <c r="P66" s="159">
        <v>-19.399999999999999</v>
      </c>
      <c r="Q66" s="159">
        <v>10.1</v>
      </c>
      <c r="R66" s="159">
        <v>9.1999999999999993</v>
      </c>
      <c r="S66" s="159">
        <v>-8.4</v>
      </c>
      <c r="T66" s="159">
        <v>7.9</v>
      </c>
      <c r="U66" s="159">
        <v>-9.9</v>
      </c>
      <c r="V66" s="159">
        <v>12.6</v>
      </c>
      <c r="W66" s="159">
        <v>1.7</v>
      </c>
      <c r="X66" s="159">
        <v>-8</v>
      </c>
      <c r="Y66" s="159">
        <v>13.1</v>
      </c>
      <c r="Z66" s="159">
        <v>-3</v>
      </c>
      <c r="AA66" s="159">
        <v>12.6</v>
      </c>
      <c r="AC66" s="159">
        <v>-15.7</v>
      </c>
      <c r="AD66" s="159">
        <v>-11.1</v>
      </c>
      <c r="AE66" s="159">
        <v>11.6</v>
      </c>
      <c r="AF66" s="159">
        <v>9.1999999999999993</v>
      </c>
      <c r="AG66" s="159">
        <v>-8.5</v>
      </c>
    </row>
    <row r="67" spans="1:33" ht="44.1" customHeight="1">
      <c r="B67" s="236"/>
      <c r="C67" s="230"/>
      <c r="D67" s="6"/>
      <c r="E67" s="6"/>
      <c r="F67" s="8"/>
      <c r="H67" s="15"/>
      <c r="I67" s="8"/>
      <c r="J67" s="8" t="s">
        <v>187</v>
      </c>
      <c r="K67" s="8" t="s">
        <v>196</v>
      </c>
      <c r="L67" s="178" t="s">
        <v>12</v>
      </c>
      <c r="M67" s="116" t="s">
        <v>13</v>
      </c>
      <c r="P67" s="159">
        <v>0.4</v>
      </c>
      <c r="Q67" s="159">
        <v>-1.5</v>
      </c>
      <c r="R67" s="159">
        <v>3</v>
      </c>
      <c r="S67" s="159">
        <v>-0.6</v>
      </c>
      <c r="T67" s="159">
        <v>1.3</v>
      </c>
      <c r="U67" s="159">
        <v>0.1</v>
      </c>
      <c r="V67" s="159">
        <v>2.7</v>
      </c>
      <c r="W67" s="159">
        <v>-0.7</v>
      </c>
      <c r="X67" s="159">
        <v>2</v>
      </c>
      <c r="Y67" s="159">
        <v>0.2</v>
      </c>
      <c r="Z67" s="159">
        <v>-1.4</v>
      </c>
      <c r="AA67" s="159">
        <v>1.3</v>
      </c>
      <c r="AC67" s="159">
        <v>-0.4</v>
      </c>
      <c r="AD67" s="159">
        <v>-1.8</v>
      </c>
      <c r="AE67" s="159">
        <v>12.7</v>
      </c>
      <c r="AF67" s="159">
        <v>6.6</v>
      </c>
      <c r="AG67" s="159">
        <v>-3.3</v>
      </c>
    </row>
    <row r="68" spans="1:33" ht="44.1" customHeight="1">
      <c r="B68" s="236"/>
      <c r="C68" s="230"/>
      <c r="D68" s="6"/>
      <c r="E68" s="6"/>
      <c r="F68" s="8"/>
      <c r="H68" s="15"/>
      <c r="I68" s="8"/>
      <c r="J68" s="8" t="s">
        <v>82</v>
      </c>
      <c r="K68" s="8" t="s">
        <v>197</v>
      </c>
      <c r="L68" s="178" t="s">
        <v>12</v>
      </c>
      <c r="M68" s="116" t="s">
        <v>13</v>
      </c>
      <c r="P68" s="159">
        <v>0.5</v>
      </c>
      <c r="Q68" s="159">
        <v>-1.6</v>
      </c>
      <c r="R68" s="159">
        <v>2.9</v>
      </c>
      <c r="S68" s="159">
        <v>-0.3</v>
      </c>
      <c r="T68" s="159">
        <v>0.5</v>
      </c>
      <c r="U68" s="159">
        <v>0.7</v>
      </c>
      <c r="V68" s="159">
        <v>-0.8</v>
      </c>
      <c r="W68" s="159">
        <v>0.5</v>
      </c>
      <c r="X68" s="159">
        <v>2.4</v>
      </c>
      <c r="Y68" s="159">
        <v>0.6</v>
      </c>
      <c r="Z68" s="159">
        <v>-0.4</v>
      </c>
      <c r="AA68" s="159">
        <v>2</v>
      </c>
      <c r="AC68" s="159">
        <v>-0.3</v>
      </c>
      <c r="AD68" s="159">
        <v>-0.2</v>
      </c>
      <c r="AE68" s="159">
        <v>2.8</v>
      </c>
      <c r="AF68" s="159">
        <v>-1.5</v>
      </c>
      <c r="AG68" s="159">
        <v>1.3</v>
      </c>
    </row>
    <row r="69" spans="1:33" s="27" customFormat="1" ht="23.25" customHeight="1" thickBot="1">
      <c r="A69" s="231"/>
      <c r="B69" s="232"/>
      <c r="C69" s="232"/>
      <c r="D69" s="6"/>
      <c r="E69" s="26"/>
      <c r="F69" s="206"/>
      <c r="G69" s="206"/>
      <c r="H69" s="206"/>
      <c r="I69" s="206"/>
      <c r="J69" s="206"/>
      <c r="K69" s="206"/>
      <c r="L69" s="206"/>
      <c r="M69" s="206"/>
      <c r="N69" s="206"/>
      <c r="O69" s="206"/>
      <c r="P69" s="206"/>
      <c r="Q69" s="206"/>
      <c r="R69" s="206"/>
      <c r="S69" s="206"/>
      <c r="T69" s="206"/>
      <c r="U69" s="206"/>
      <c r="V69" s="206"/>
      <c r="W69" s="206"/>
      <c r="X69" s="206"/>
      <c r="Y69" s="206"/>
      <c r="Z69" s="206"/>
      <c r="AA69" s="206"/>
      <c r="AB69" s="206"/>
      <c r="AC69" s="206"/>
      <c r="AD69" s="206"/>
      <c r="AE69" s="206"/>
      <c r="AF69" s="206"/>
      <c r="AG69" s="206"/>
    </row>
    <row r="70" spans="1:33" ht="38.25" customHeight="1">
      <c r="D70" s="6"/>
      <c r="E70" s="6"/>
      <c r="F70" s="287" t="s">
        <v>241</v>
      </c>
      <c r="G70" s="291"/>
      <c r="H70" s="291"/>
      <c r="I70" s="291"/>
      <c r="J70" s="291"/>
      <c r="K70" s="291"/>
      <c r="L70" s="291"/>
      <c r="M70" s="291"/>
      <c r="P70" s="159"/>
      <c r="Q70" s="159"/>
      <c r="R70" s="159"/>
      <c r="S70" s="159"/>
      <c r="T70" s="159"/>
      <c r="U70" s="159"/>
      <c r="V70" s="159"/>
      <c r="W70" s="159"/>
      <c r="X70" s="160"/>
      <c r="Y70" s="160"/>
      <c r="Z70" s="160"/>
      <c r="AA70" s="160"/>
      <c r="AC70" s="159"/>
      <c r="AD70" s="159"/>
      <c r="AE70" s="159"/>
      <c r="AF70" s="159"/>
      <c r="AG70" s="159"/>
    </row>
    <row r="71" spans="1:33" ht="3" hidden="1" customHeight="1">
      <c r="D71" s="6"/>
      <c r="E71" s="6"/>
      <c r="F71" s="8"/>
      <c r="G71" s="302"/>
      <c r="H71" s="302"/>
      <c r="I71" s="302"/>
      <c r="J71" s="302"/>
      <c r="K71" s="8"/>
      <c r="L71" s="76"/>
      <c r="M71" s="116"/>
      <c r="P71" s="159"/>
      <c r="Q71" s="159"/>
      <c r="R71" s="159"/>
      <c r="S71" s="159"/>
      <c r="T71" s="159"/>
      <c r="U71" s="159"/>
      <c r="V71" s="159"/>
      <c r="W71" s="159"/>
      <c r="X71" s="160"/>
      <c r="Y71" s="160"/>
      <c r="Z71" s="160"/>
      <c r="AA71" s="160"/>
      <c r="AC71" s="159"/>
      <c r="AD71" s="159"/>
      <c r="AE71" s="159"/>
      <c r="AF71" s="159"/>
      <c r="AG71" s="159"/>
    </row>
    <row r="72" spans="1:33" ht="44.1" customHeight="1">
      <c r="D72" s="6"/>
      <c r="E72" s="6"/>
      <c r="H72" s="29" t="s">
        <v>69</v>
      </c>
      <c r="I72" s="283" t="s">
        <v>141</v>
      </c>
      <c r="J72" s="283"/>
      <c r="K72" s="283"/>
      <c r="P72" s="166"/>
      <c r="Q72" s="166"/>
      <c r="R72" s="166"/>
      <c r="S72" s="166"/>
      <c r="T72" s="166"/>
      <c r="U72" s="166"/>
      <c r="V72" s="166"/>
      <c r="W72" s="166"/>
      <c r="X72" s="167"/>
      <c r="Y72" s="167"/>
      <c r="Z72" s="167"/>
      <c r="AA72" s="167"/>
      <c r="AC72" s="166"/>
      <c r="AD72" s="166"/>
      <c r="AE72" s="166"/>
      <c r="AF72" s="166"/>
      <c r="AG72" s="166"/>
    </row>
    <row r="73" spans="1:33" ht="44.1" customHeight="1">
      <c r="B73" s="229"/>
      <c r="C73" s="230"/>
      <c r="D73" s="6"/>
      <c r="E73" s="6"/>
      <c r="F73" s="8"/>
      <c r="G73" s="14"/>
      <c r="H73" s="77"/>
      <c r="I73" s="16" t="s">
        <v>23</v>
      </c>
      <c r="J73" s="283" t="s">
        <v>142</v>
      </c>
      <c r="K73" s="283"/>
      <c r="L73" s="175" t="s">
        <v>12</v>
      </c>
      <c r="M73" s="2" t="s">
        <v>13</v>
      </c>
      <c r="P73" s="159">
        <v>0.5</v>
      </c>
      <c r="Q73" s="159">
        <v>-1.4</v>
      </c>
      <c r="R73" s="159">
        <v>3</v>
      </c>
      <c r="S73" s="159">
        <v>-0.3</v>
      </c>
      <c r="T73" s="159">
        <v>1.8</v>
      </c>
      <c r="U73" s="159">
        <v>0.4</v>
      </c>
      <c r="V73" s="159">
        <v>2.4</v>
      </c>
      <c r="W73" s="159">
        <v>-0.6</v>
      </c>
      <c r="X73" s="159">
        <v>1.8</v>
      </c>
      <c r="Y73" s="159">
        <v>0.1</v>
      </c>
      <c r="Z73" s="159">
        <v>-1.6</v>
      </c>
      <c r="AA73" s="159">
        <v>0.9</v>
      </c>
      <c r="AC73" s="159">
        <v>-0.3</v>
      </c>
      <c r="AD73" s="159">
        <v>-1.4</v>
      </c>
      <c r="AE73" s="159">
        <v>2.6</v>
      </c>
      <c r="AF73" s="159">
        <v>1</v>
      </c>
      <c r="AG73" s="159">
        <v>-2.1</v>
      </c>
    </row>
    <row r="74" spans="1:33" ht="44.1" customHeight="1">
      <c r="B74" s="229"/>
      <c r="C74" s="230"/>
      <c r="D74" s="6"/>
      <c r="E74" s="6"/>
      <c r="F74" s="8"/>
      <c r="G74" s="14"/>
      <c r="H74" s="77"/>
      <c r="I74" s="16" t="s">
        <v>23</v>
      </c>
      <c r="J74" s="283" t="s">
        <v>143</v>
      </c>
      <c r="K74" s="283"/>
      <c r="L74" s="175" t="s">
        <v>12</v>
      </c>
      <c r="M74" s="2" t="s">
        <v>13</v>
      </c>
      <c r="P74" s="159">
        <v>0.6</v>
      </c>
      <c r="Q74" s="159">
        <v>-1.9</v>
      </c>
      <c r="R74" s="159">
        <v>2.7</v>
      </c>
      <c r="S74" s="159">
        <v>-0.6</v>
      </c>
      <c r="T74" s="159">
        <v>0.4</v>
      </c>
      <c r="U74" s="159">
        <v>0.7</v>
      </c>
      <c r="V74" s="159">
        <v>-0.7</v>
      </c>
      <c r="W74" s="159">
        <v>0.3</v>
      </c>
      <c r="X74" s="159">
        <v>1.8</v>
      </c>
      <c r="Y74" s="159">
        <v>0.4</v>
      </c>
      <c r="Z74" s="159">
        <v>-0.4</v>
      </c>
      <c r="AA74" s="159">
        <v>1.7</v>
      </c>
      <c r="AC74" s="159">
        <v>-0.6</v>
      </c>
      <c r="AD74" s="159">
        <v>-0.3</v>
      </c>
      <c r="AE74" s="159">
        <v>2.6</v>
      </c>
      <c r="AF74" s="159">
        <v>-1.9</v>
      </c>
      <c r="AG74" s="159">
        <v>1</v>
      </c>
    </row>
    <row r="75" spans="1:33" ht="44.1" customHeight="1">
      <c r="B75" s="229"/>
      <c r="C75" s="230"/>
      <c r="D75" s="6"/>
      <c r="E75" s="6"/>
      <c r="F75" s="8"/>
      <c r="G75" s="14"/>
      <c r="H75" s="15"/>
      <c r="I75" s="16" t="s">
        <v>23</v>
      </c>
      <c r="J75" s="283" t="s">
        <v>144</v>
      </c>
      <c r="K75" s="283"/>
      <c r="L75" s="175" t="s">
        <v>12</v>
      </c>
      <c r="M75" s="110" t="s">
        <v>13</v>
      </c>
      <c r="P75" s="159">
        <v>-19.600000000000001</v>
      </c>
      <c r="Q75" s="159">
        <v>10.3</v>
      </c>
      <c r="R75" s="159">
        <v>9.5</v>
      </c>
      <c r="S75" s="159">
        <v>-8</v>
      </c>
      <c r="T75" s="159">
        <v>8.1</v>
      </c>
      <c r="U75" s="159">
        <v>-10.3</v>
      </c>
      <c r="V75" s="159">
        <v>12.9</v>
      </c>
      <c r="W75" s="159">
        <v>1.3</v>
      </c>
      <c r="X75" s="159">
        <v>-8.6</v>
      </c>
      <c r="Y75" s="159">
        <v>12.9</v>
      </c>
      <c r="Z75" s="159">
        <v>-3.5</v>
      </c>
      <c r="AA75" s="159">
        <v>12.5</v>
      </c>
      <c r="AC75" s="159">
        <v>-16.100000000000001</v>
      </c>
      <c r="AD75" s="159">
        <v>-11</v>
      </c>
      <c r="AE75" s="159">
        <v>11.9</v>
      </c>
      <c r="AF75" s="159">
        <v>9.4</v>
      </c>
      <c r="AG75" s="159">
        <v>-8.4</v>
      </c>
    </row>
    <row r="76" spans="1:33" ht="44.1" customHeight="1">
      <c r="D76" s="6"/>
      <c r="E76" s="6"/>
      <c r="F76" s="10"/>
      <c r="G76" s="78"/>
      <c r="H76" s="29" t="s">
        <v>70</v>
      </c>
      <c r="I76" s="283" t="s">
        <v>145</v>
      </c>
      <c r="J76" s="283"/>
      <c r="K76" s="283"/>
      <c r="L76" s="65"/>
      <c r="M76" s="111"/>
      <c r="P76" s="159"/>
      <c r="Q76" s="159"/>
      <c r="R76" s="159"/>
      <c r="S76" s="159"/>
      <c r="T76" s="159"/>
      <c r="U76" s="159"/>
      <c r="V76" s="159"/>
      <c r="W76" s="159"/>
      <c r="X76" s="159"/>
      <c r="Y76" s="159"/>
      <c r="Z76" s="159"/>
      <c r="AA76" s="159"/>
      <c r="AC76" s="159"/>
      <c r="AD76" s="159"/>
      <c r="AE76" s="159"/>
      <c r="AF76" s="159"/>
      <c r="AG76" s="159"/>
    </row>
    <row r="77" spans="1:33" ht="44.1" customHeight="1">
      <c r="D77" s="6"/>
      <c r="E77" s="6"/>
      <c r="F77" s="79"/>
      <c r="G77" s="80"/>
      <c r="H77" s="15"/>
      <c r="I77" s="16" t="s">
        <v>23</v>
      </c>
      <c r="J77" s="283" t="s">
        <v>146</v>
      </c>
      <c r="K77" s="283"/>
      <c r="L77" s="65"/>
      <c r="M77" s="111"/>
      <c r="P77" s="159"/>
      <c r="Q77" s="159"/>
      <c r="R77" s="159"/>
      <c r="S77" s="159"/>
      <c r="T77" s="159"/>
      <c r="U77" s="159"/>
      <c r="V77" s="159"/>
      <c r="W77" s="159"/>
      <c r="X77" s="159"/>
      <c r="Y77" s="159"/>
      <c r="Z77" s="159"/>
      <c r="AA77" s="159"/>
      <c r="AC77" s="159"/>
      <c r="AD77" s="159"/>
      <c r="AE77" s="159"/>
      <c r="AF77" s="159"/>
      <c r="AG77" s="159"/>
    </row>
    <row r="78" spans="1:33" s="27" customFormat="1" ht="44.1" customHeight="1">
      <c r="A78" s="233"/>
      <c r="B78" s="229"/>
      <c r="C78" s="230"/>
      <c r="D78" s="6"/>
      <c r="E78" s="25"/>
      <c r="F78" s="54"/>
      <c r="G78" s="28"/>
      <c r="H78" s="29"/>
      <c r="I78" s="30"/>
      <c r="J78" s="8" t="s">
        <v>81</v>
      </c>
      <c r="K78" s="30" t="s">
        <v>198</v>
      </c>
      <c r="L78" s="179" t="s">
        <v>12</v>
      </c>
      <c r="M78" s="111" t="s">
        <v>14</v>
      </c>
      <c r="N78" s="120"/>
      <c r="O78" s="120"/>
      <c r="P78" s="159">
        <v>-9.6</v>
      </c>
      <c r="Q78" s="159">
        <v>8.8000000000000007</v>
      </c>
      <c r="R78" s="159">
        <v>-6.5</v>
      </c>
      <c r="S78" s="159">
        <v>-3.8</v>
      </c>
      <c r="T78" s="159">
        <v>17.7</v>
      </c>
      <c r="U78" s="159">
        <v>-21.7</v>
      </c>
      <c r="V78" s="159">
        <v>36.700000000000003</v>
      </c>
      <c r="W78" s="159">
        <v>-2.9</v>
      </c>
      <c r="X78" s="159">
        <v>-16</v>
      </c>
      <c r="Y78" s="159">
        <v>11.8</v>
      </c>
      <c r="Z78" s="159">
        <v>-3.7</v>
      </c>
      <c r="AA78" s="159">
        <v>6.6</v>
      </c>
      <c r="AB78" s="120"/>
      <c r="AC78" s="159">
        <v>-8.6999999999999993</v>
      </c>
      <c r="AD78" s="159">
        <v>-18.399999999999999</v>
      </c>
      <c r="AE78" s="159">
        <v>-3.9</v>
      </c>
      <c r="AF78" s="159">
        <v>47.4</v>
      </c>
      <c r="AG78" s="159">
        <v>-17.8</v>
      </c>
    </row>
    <row r="79" spans="1:33" s="27" customFormat="1" ht="44.1" customHeight="1">
      <c r="A79" s="233"/>
      <c r="B79" s="229"/>
      <c r="C79" s="230"/>
      <c r="D79" s="6"/>
      <c r="E79" s="25"/>
      <c r="F79" s="52"/>
      <c r="G79" s="58"/>
      <c r="H79" s="52"/>
      <c r="I79" s="52"/>
      <c r="J79" s="8" t="s">
        <v>187</v>
      </c>
      <c r="K79" s="30" t="s">
        <v>199</v>
      </c>
      <c r="L79" s="179" t="s">
        <v>12</v>
      </c>
      <c r="M79" s="39" t="s">
        <v>14</v>
      </c>
      <c r="N79" s="120"/>
      <c r="O79" s="120"/>
      <c r="P79" s="159">
        <v>-19</v>
      </c>
      <c r="Q79" s="159">
        <v>-5.3</v>
      </c>
      <c r="R79" s="159">
        <v>-6</v>
      </c>
      <c r="S79" s="159">
        <v>22.7</v>
      </c>
      <c r="T79" s="159">
        <v>9.3000000000000007</v>
      </c>
      <c r="U79" s="159">
        <v>-19.2</v>
      </c>
      <c r="V79" s="159">
        <v>45.9</v>
      </c>
      <c r="W79" s="159">
        <v>-9.3000000000000007</v>
      </c>
      <c r="X79" s="159">
        <v>-7.2</v>
      </c>
      <c r="Y79" s="159">
        <v>9.8000000000000007</v>
      </c>
      <c r="Z79" s="159">
        <v>-3.4</v>
      </c>
      <c r="AA79" s="159">
        <v>12.2</v>
      </c>
      <c r="AB79" s="120"/>
      <c r="AC79" s="159">
        <v>-20</v>
      </c>
      <c r="AD79" s="159">
        <v>-16.2</v>
      </c>
      <c r="AE79" s="159">
        <v>6.7</v>
      </c>
      <c r="AF79" s="159">
        <v>36.1</v>
      </c>
      <c r="AG79" s="159">
        <v>-30.7</v>
      </c>
    </row>
    <row r="80" spans="1:33" s="27" customFormat="1" ht="44.1" customHeight="1">
      <c r="A80" s="233"/>
      <c r="B80" s="229"/>
      <c r="C80" s="230"/>
      <c r="D80" s="6"/>
      <c r="E80" s="25"/>
      <c r="F80" s="52"/>
      <c r="G80" s="58"/>
      <c r="H80" s="52"/>
      <c r="I80" s="52"/>
      <c r="J80" s="8" t="s">
        <v>82</v>
      </c>
      <c r="K80" s="30" t="s">
        <v>200</v>
      </c>
      <c r="L80" s="179" t="s">
        <v>12</v>
      </c>
      <c r="M80" s="39" t="s">
        <v>14</v>
      </c>
      <c r="N80" s="120"/>
      <c r="O80" s="120"/>
      <c r="P80" s="159">
        <v>-10.199999999999999</v>
      </c>
      <c r="Q80" s="159">
        <v>8.1</v>
      </c>
      <c r="R80" s="159">
        <v>-6.5</v>
      </c>
      <c r="S80" s="159">
        <v>-2.5</v>
      </c>
      <c r="T80" s="159">
        <v>17.2</v>
      </c>
      <c r="U80" s="159">
        <v>-21.5</v>
      </c>
      <c r="V80" s="159">
        <v>37.200000000000003</v>
      </c>
      <c r="W80" s="159">
        <v>-3.3</v>
      </c>
      <c r="X80" s="159">
        <v>-15.5</v>
      </c>
      <c r="Y80" s="159">
        <v>11.7</v>
      </c>
      <c r="Z80" s="159">
        <v>-3.7</v>
      </c>
      <c r="AA80" s="159">
        <v>6.9</v>
      </c>
      <c r="AB80" s="120"/>
      <c r="AC80" s="159">
        <v>-9.4</v>
      </c>
      <c r="AD80" s="159">
        <v>-18.3</v>
      </c>
      <c r="AE80" s="159">
        <v>-3.2</v>
      </c>
      <c r="AF80" s="159">
        <v>46.7</v>
      </c>
      <c r="AG80" s="159">
        <v>-18.600000000000001</v>
      </c>
    </row>
    <row r="81" spans="1:33" ht="44.1" customHeight="1">
      <c r="D81" s="6"/>
      <c r="E81" s="6"/>
      <c r="F81" s="12"/>
      <c r="G81" s="76"/>
      <c r="H81" s="12"/>
      <c r="I81" s="16" t="s">
        <v>23</v>
      </c>
      <c r="J81" s="283" t="s">
        <v>148</v>
      </c>
      <c r="K81" s="283"/>
      <c r="L81" s="65"/>
      <c r="M81" s="94"/>
      <c r="P81" s="159"/>
      <c r="Q81" s="159"/>
      <c r="R81" s="159"/>
      <c r="S81" s="159"/>
      <c r="T81" s="159"/>
      <c r="U81" s="159"/>
      <c r="V81" s="159"/>
      <c r="W81" s="159"/>
      <c r="X81" s="160"/>
      <c r="Y81" s="160"/>
      <c r="Z81" s="160"/>
      <c r="AA81" s="160"/>
      <c r="AC81" s="159"/>
      <c r="AD81" s="159"/>
      <c r="AE81" s="159"/>
      <c r="AF81" s="159"/>
      <c r="AG81" s="159"/>
    </row>
    <row r="82" spans="1:33" s="27" customFormat="1" ht="44.1" customHeight="1">
      <c r="A82" s="233"/>
      <c r="B82" s="229"/>
      <c r="C82" s="230"/>
      <c r="D82" s="6"/>
      <c r="E82" s="25"/>
      <c r="F82" s="43"/>
      <c r="G82" s="82"/>
      <c r="H82" s="43"/>
      <c r="I82" s="43"/>
      <c r="J82" s="8" t="s">
        <v>81</v>
      </c>
      <c r="K82" s="30" t="s">
        <v>198</v>
      </c>
      <c r="L82" s="179" t="s">
        <v>12</v>
      </c>
      <c r="M82" s="94" t="s">
        <v>14</v>
      </c>
      <c r="N82" s="120"/>
      <c r="O82" s="120"/>
      <c r="P82" s="159">
        <v>-36.6</v>
      </c>
      <c r="Q82" s="159">
        <v>32.1</v>
      </c>
      <c r="R82" s="159">
        <v>11.3</v>
      </c>
      <c r="S82" s="159">
        <v>-16.100000000000001</v>
      </c>
      <c r="T82" s="159">
        <v>12.2</v>
      </c>
      <c r="U82" s="159">
        <v>-22.4</v>
      </c>
      <c r="V82" s="159">
        <v>31.7</v>
      </c>
      <c r="W82" s="159">
        <v>4.5</v>
      </c>
      <c r="X82" s="159">
        <v>-22.4</v>
      </c>
      <c r="Y82" s="159">
        <v>34.1</v>
      </c>
      <c r="Z82" s="159">
        <v>-4.5</v>
      </c>
      <c r="AA82" s="159">
        <v>21.7</v>
      </c>
      <c r="AB82" s="120"/>
      <c r="AC82" s="159">
        <v>-26.2</v>
      </c>
      <c r="AD82" s="159">
        <v>-19.2</v>
      </c>
      <c r="AE82" s="159">
        <v>19.899999999999999</v>
      </c>
      <c r="AF82" s="159">
        <v>14.1</v>
      </c>
      <c r="AG82" s="159">
        <v>-15.5</v>
      </c>
    </row>
    <row r="83" spans="1:33" s="27" customFormat="1" ht="44.1" customHeight="1">
      <c r="A83" s="233"/>
      <c r="B83" s="229"/>
      <c r="C83" s="230"/>
      <c r="D83" s="6"/>
      <c r="E83" s="25"/>
      <c r="F83" s="43"/>
      <c r="G83" s="82"/>
      <c r="H83" s="43"/>
      <c r="I83" s="43"/>
      <c r="J83" s="8" t="s">
        <v>187</v>
      </c>
      <c r="K83" s="30" t="s">
        <v>199</v>
      </c>
      <c r="L83" s="179" t="s">
        <v>12</v>
      </c>
      <c r="M83" s="94" t="s">
        <v>14</v>
      </c>
      <c r="N83" s="120"/>
      <c r="O83" s="120"/>
      <c r="P83" s="159">
        <v>-60.9</v>
      </c>
      <c r="Q83" s="159">
        <v>9</v>
      </c>
      <c r="R83" s="159">
        <v>22</v>
      </c>
      <c r="S83" s="159">
        <v>0.4</v>
      </c>
      <c r="T83" s="159">
        <v>15.4</v>
      </c>
      <c r="U83" s="159">
        <v>-3.5</v>
      </c>
      <c r="V83" s="159">
        <v>11.1</v>
      </c>
      <c r="W83" s="159">
        <v>1.3</v>
      </c>
      <c r="X83" s="159">
        <v>-10.5</v>
      </c>
      <c r="Y83" s="159">
        <v>10.4</v>
      </c>
      <c r="Z83" s="159">
        <v>-8.3000000000000007</v>
      </c>
      <c r="AA83" s="159">
        <v>45.5</v>
      </c>
      <c r="AB83" s="120"/>
      <c r="AC83" s="159">
        <v>-47.6</v>
      </c>
      <c r="AD83" s="159">
        <v>-6.6</v>
      </c>
      <c r="AE83" s="159">
        <v>8.3000000000000007</v>
      </c>
      <c r="AF83" s="159">
        <v>5.2</v>
      </c>
      <c r="AG83" s="159">
        <v>-7.8</v>
      </c>
    </row>
    <row r="84" spans="1:33" s="27" customFormat="1" ht="44.1" customHeight="1">
      <c r="A84" s="233"/>
      <c r="B84" s="229"/>
      <c r="C84" s="230"/>
      <c r="D84" s="6"/>
      <c r="E84" s="25"/>
      <c r="F84" s="43"/>
      <c r="G84" s="82"/>
      <c r="H84" s="43"/>
      <c r="I84" s="43"/>
      <c r="J84" s="8" t="s">
        <v>82</v>
      </c>
      <c r="K84" s="30" t="s">
        <v>200</v>
      </c>
      <c r="L84" s="179" t="s">
        <v>12</v>
      </c>
      <c r="M84" s="94" t="s">
        <v>14</v>
      </c>
      <c r="N84" s="120"/>
      <c r="O84" s="120"/>
      <c r="P84" s="159">
        <v>-39.200000000000003</v>
      </c>
      <c r="Q84" s="159">
        <v>30.5</v>
      </c>
      <c r="R84" s="159">
        <v>11.9</v>
      </c>
      <c r="S84" s="159">
        <v>-15.1</v>
      </c>
      <c r="T84" s="159">
        <v>12.4</v>
      </c>
      <c r="U84" s="159">
        <v>-21</v>
      </c>
      <c r="V84" s="159">
        <v>29.8</v>
      </c>
      <c r="W84" s="159">
        <v>4.2</v>
      </c>
      <c r="X84" s="159">
        <v>-21.5</v>
      </c>
      <c r="Y84" s="159">
        <v>32</v>
      </c>
      <c r="Z84" s="159">
        <v>-4.8</v>
      </c>
      <c r="AA84" s="159">
        <v>23.4</v>
      </c>
      <c r="AB84" s="120"/>
      <c r="AC84" s="159">
        <v>-28</v>
      </c>
      <c r="AD84" s="159">
        <v>-18.399999999999999</v>
      </c>
      <c r="AE84" s="159">
        <v>19.100000000000001</v>
      </c>
      <c r="AF84" s="159">
        <v>13.5</v>
      </c>
      <c r="AG84" s="159">
        <v>-15.1</v>
      </c>
    </row>
    <row r="85" spans="1:33" s="27" customFormat="1" ht="44.1" customHeight="1">
      <c r="A85" s="233"/>
      <c r="B85" s="229"/>
      <c r="C85" s="230"/>
      <c r="D85" s="6"/>
      <c r="E85" s="25"/>
      <c r="F85" s="43"/>
      <c r="G85" s="82"/>
      <c r="H85" s="43"/>
      <c r="I85" s="16" t="s">
        <v>23</v>
      </c>
      <c r="J85" s="283" t="s">
        <v>149</v>
      </c>
      <c r="K85" s="283"/>
      <c r="L85" s="81" t="s">
        <v>12</v>
      </c>
      <c r="M85" s="94" t="s">
        <v>20</v>
      </c>
      <c r="N85" s="120"/>
      <c r="O85" s="120"/>
      <c r="P85" s="159">
        <v>-24.2</v>
      </c>
      <c r="Q85" s="159">
        <v>15.7</v>
      </c>
      <c r="R85" s="159">
        <v>13.2</v>
      </c>
      <c r="S85" s="159">
        <v>-13.8</v>
      </c>
      <c r="T85" s="159">
        <v>13.8</v>
      </c>
      <c r="U85" s="159">
        <v>-15.4</v>
      </c>
      <c r="V85" s="159">
        <v>18</v>
      </c>
      <c r="W85" s="159">
        <v>4.9000000000000004</v>
      </c>
      <c r="X85" s="159">
        <v>-18.8</v>
      </c>
      <c r="Y85" s="159">
        <v>22.3</v>
      </c>
      <c r="Z85" s="159">
        <v>-5.7</v>
      </c>
      <c r="AA85" s="159">
        <v>17.100000000000001</v>
      </c>
      <c r="AB85" s="120"/>
      <c r="AC85" s="159">
        <v>-13</v>
      </c>
      <c r="AD85" s="159">
        <v>-17.7</v>
      </c>
      <c r="AE85" s="159">
        <v>13.5</v>
      </c>
      <c r="AF85" s="159">
        <v>19.100000000000001</v>
      </c>
      <c r="AG85" s="159" t="s">
        <v>257</v>
      </c>
    </row>
    <row r="86" spans="1:33" s="27" customFormat="1" ht="38.25" customHeight="1" thickBot="1">
      <c r="A86" s="231"/>
      <c r="B86" s="232"/>
      <c r="C86" s="232"/>
      <c r="D86" s="6"/>
      <c r="E86" s="26"/>
      <c r="F86" s="206"/>
      <c r="G86" s="206"/>
      <c r="H86" s="206"/>
      <c r="I86" s="206"/>
      <c r="J86" s="206"/>
      <c r="K86" s="206"/>
      <c r="L86" s="206"/>
      <c r="M86" s="206"/>
      <c r="N86" s="206"/>
      <c r="O86" s="206"/>
      <c r="P86" s="206"/>
      <c r="Q86" s="206"/>
      <c r="R86" s="206"/>
      <c r="S86" s="206"/>
      <c r="T86" s="206"/>
      <c r="U86" s="206"/>
      <c r="V86" s="206"/>
      <c r="W86" s="206"/>
      <c r="X86" s="206"/>
      <c r="Y86" s="206"/>
      <c r="Z86" s="206"/>
      <c r="AA86" s="206"/>
      <c r="AB86" s="206"/>
      <c r="AC86" s="206"/>
      <c r="AD86" s="206"/>
      <c r="AE86" s="206"/>
      <c r="AF86" s="206"/>
      <c r="AG86" s="206"/>
    </row>
    <row r="87" spans="1:33" s="61" customFormat="1" ht="38.25" customHeight="1">
      <c r="A87" s="237"/>
      <c r="B87" s="238"/>
      <c r="C87" s="238"/>
      <c r="D87" s="6"/>
      <c r="E87" s="6"/>
      <c r="F87" s="287"/>
      <c r="G87" s="287"/>
      <c r="H87" s="48"/>
      <c r="I87" s="288"/>
      <c r="J87" s="288"/>
      <c r="K87" s="288"/>
      <c r="L87" s="288"/>
      <c r="M87" s="117"/>
      <c r="N87" s="120"/>
      <c r="O87" s="120"/>
      <c r="P87" s="168"/>
      <c r="Q87" s="168"/>
      <c r="R87" s="168"/>
      <c r="S87" s="168"/>
      <c r="T87" s="168"/>
      <c r="U87" s="168"/>
      <c r="V87" s="168"/>
      <c r="W87" s="168"/>
      <c r="X87" s="168"/>
      <c r="Y87" s="168"/>
      <c r="Z87" s="168"/>
      <c r="AA87" s="168"/>
      <c r="AB87" s="120"/>
      <c r="AC87" s="168"/>
      <c r="AD87" s="168"/>
      <c r="AE87" s="168"/>
      <c r="AF87" s="168"/>
      <c r="AG87" s="168"/>
    </row>
    <row r="88" spans="1:33" s="61" customFormat="1" ht="38.25" customHeight="1">
      <c r="A88" s="237"/>
      <c r="B88" s="238"/>
      <c r="C88" s="238"/>
      <c r="D88" s="6"/>
      <c r="E88" s="6"/>
      <c r="F88" s="60"/>
      <c r="G88" s="83"/>
      <c r="I88" s="64"/>
      <c r="J88" s="64"/>
      <c r="K88" s="64"/>
      <c r="L88" s="154"/>
      <c r="M88" s="117"/>
      <c r="N88" s="120"/>
      <c r="O88" s="120"/>
      <c r="P88" s="168"/>
      <c r="Q88" s="168"/>
      <c r="R88" s="168"/>
      <c r="S88" s="168"/>
      <c r="T88" s="168"/>
      <c r="U88" s="168"/>
      <c r="V88" s="168"/>
      <c r="W88" s="168"/>
      <c r="X88" s="168"/>
      <c r="Y88" s="168"/>
      <c r="Z88" s="168"/>
      <c r="AA88" s="168"/>
      <c r="AB88" s="120"/>
      <c r="AC88" s="168"/>
      <c r="AD88" s="168"/>
      <c r="AE88" s="168"/>
      <c r="AF88" s="168"/>
      <c r="AG88" s="168"/>
    </row>
    <row r="89" spans="1:33" s="61" customFormat="1" ht="38.25" customHeight="1">
      <c r="A89" s="237"/>
      <c r="B89" s="238"/>
      <c r="C89" s="238"/>
      <c r="D89" s="6"/>
      <c r="E89" s="6"/>
      <c r="F89" s="60"/>
      <c r="G89" s="83"/>
      <c r="I89" s="64"/>
      <c r="J89" s="64"/>
      <c r="K89" s="64"/>
      <c r="L89" s="154"/>
      <c r="M89" s="117"/>
      <c r="N89" s="120"/>
      <c r="O89" s="120"/>
      <c r="P89" s="168"/>
      <c r="Q89" s="168"/>
      <c r="R89" s="168"/>
      <c r="S89" s="168"/>
      <c r="T89" s="168"/>
      <c r="U89" s="168"/>
      <c r="V89" s="168"/>
      <c r="W89" s="168"/>
      <c r="X89" s="168"/>
      <c r="Y89" s="168"/>
      <c r="Z89" s="168"/>
      <c r="AA89" s="168"/>
      <c r="AB89" s="120"/>
      <c r="AC89" s="168"/>
      <c r="AD89" s="168"/>
      <c r="AE89" s="168"/>
      <c r="AF89" s="168"/>
      <c r="AG89" s="168"/>
    </row>
    <row r="90" spans="1:33" ht="38.25" customHeight="1">
      <c r="D90" s="6"/>
      <c r="E90" s="6"/>
      <c r="F90" s="84"/>
      <c r="G90" s="85"/>
      <c r="H90" s="2"/>
      <c r="I90" s="2"/>
      <c r="J90" s="2"/>
      <c r="K90" s="2"/>
      <c r="P90" s="169"/>
      <c r="Q90" s="169"/>
      <c r="R90" s="169"/>
      <c r="S90" s="170"/>
      <c r="T90" s="170"/>
      <c r="U90" s="170"/>
      <c r="V90" s="170"/>
      <c r="W90" s="170"/>
      <c r="X90" s="171"/>
      <c r="Y90" s="171"/>
      <c r="Z90" s="171"/>
      <c r="AA90" s="171"/>
      <c r="AC90" s="169"/>
      <c r="AD90" s="169"/>
      <c r="AE90" s="169"/>
      <c r="AF90" s="170"/>
      <c r="AG90" s="170"/>
    </row>
    <row r="91" spans="1:33" ht="38.25" customHeight="1">
      <c r="D91" s="6"/>
      <c r="E91" s="6"/>
      <c r="F91" s="84"/>
      <c r="G91" s="85"/>
      <c r="H91" s="2"/>
      <c r="I91" s="2"/>
      <c r="J91" s="2"/>
      <c r="K91" s="2"/>
      <c r="P91" s="169"/>
      <c r="Q91" s="169"/>
      <c r="R91" s="169"/>
      <c r="S91" s="170"/>
      <c r="T91" s="170"/>
      <c r="U91" s="170"/>
      <c r="V91" s="170"/>
      <c r="W91" s="170"/>
      <c r="X91" s="171"/>
      <c r="Y91" s="171"/>
      <c r="Z91" s="171"/>
      <c r="AA91" s="171"/>
      <c r="AC91" s="169"/>
      <c r="AD91" s="169"/>
      <c r="AE91" s="169"/>
      <c r="AF91" s="170"/>
      <c r="AG91" s="170"/>
    </row>
    <row r="92" spans="1:33" ht="3" hidden="1" customHeight="1">
      <c r="D92" s="6"/>
      <c r="E92" s="6"/>
      <c r="F92" s="79"/>
      <c r="G92" s="86"/>
      <c r="P92" s="170"/>
      <c r="Q92" s="170"/>
      <c r="R92" s="170"/>
      <c r="S92" s="170"/>
      <c r="T92" s="170"/>
      <c r="U92" s="170"/>
      <c r="V92" s="170"/>
      <c r="W92" s="170"/>
      <c r="X92" s="171"/>
      <c r="Y92" s="171"/>
      <c r="Z92" s="171"/>
      <c r="AA92" s="171"/>
      <c r="AC92" s="170"/>
      <c r="AD92" s="170"/>
      <c r="AE92" s="170"/>
      <c r="AF92" s="170"/>
      <c r="AG92" s="170"/>
    </row>
    <row r="93" spans="1:33" s="61" customFormat="1" ht="44.1" customHeight="1">
      <c r="A93" s="244"/>
      <c r="B93" s="244"/>
      <c r="C93" s="224"/>
      <c r="D93" s="6"/>
      <c r="E93" s="7"/>
      <c r="F93" s="87"/>
      <c r="G93" s="88"/>
      <c r="H93" s="29" t="s">
        <v>32</v>
      </c>
      <c r="I93" s="312" t="s">
        <v>251</v>
      </c>
      <c r="J93" s="312"/>
      <c r="K93" s="312"/>
      <c r="L93" s="17"/>
      <c r="M93" s="2"/>
      <c r="N93" s="120"/>
      <c r="O93" s="120"/>
      <c r="P93" s="172"/>
      <c r="Q93" s="172"/>
      <c r="R93" s="172"/>
      <c r="S93" s="173"/>
      <c r="T93" s="173"/>
      <c r="U93" s="173"/>
      <c r="V93" s="173"/>
      <c r="W93" s="173"/>
      <c r="X93" s="173"/>
      <c r="Y93" s="174"/>
      <c r="Z93" s="174"/>
      <c r="AA93" s="174"/>
      <c r="AB93" s="120"/>
      <c r="AC93" s="172"/>
      <c r="AD93" s="172"/>
      <c r="AE93" s="172"/>
      <c r="AF93" s="173"/>
      <c r="AG93" s="173"/>
    </row>
    <row r="94" spans="1:33" ht="44.1" customHeight="1">
      <c r="B94" s="239"/>
      <c r="C94" s="224"/>
      <c r="D94" s="6"/>
      <c r="E94" s="7"/>
      <c r="F94" s="87"/>
      <c r="G94" s="88"/>
      <c r="H94" s="2"/>
      <c r="I94" s="205" t="s">
        <v>23</v>
      </c>
      <c r="J94" s="312" t="s">
        <v>252</v>
      </c>
      <c r="K94" s="312"/>
      <c r="L94" s="17"/>
      <c r="P94" s="172"/>
      <c r="Q94" s="172"/>
      <c r="R94" s="172"/>
      <c r="S94" s="173"/>
      <c r="T94" s="173"/>
      <c r="U94" s="173"/>
      <c r="V94" s="173"/>
      <c r="W94" s="173"/>
      <c r="X94" s="173"/>
      <c r="Y94" s="171"/>
      <c r="Z94" s="171"/>
      <c r="AA94" s="171"/>
      <c r="AC94" s="172"/>
      <c r="AD94" s="172"/>
      <c r="AE94" s="172"/>
      <c r="AF94" s="173"/>
      <c r="AG94" s="173"/>
    </row>
    <row r="95" spans="1:33" ht="44.1" customHeight="1">
      <c r="B95" s="245"/>
      <c r="C95" s="230"/>
      <c r="D95" s="6"/>
      <c r="E95" s="7"/>
      <c r="F95" s="87"/>
      <c r="G95" s="88"/>
      <c r="H95" s="2"/>
      <c r="I95" s="2"/>
      <c r="J95" s="8" t="s">
        <v>81</v>
      </c>
      <c r="K95" s="2" t="s">
        <v>188</v>
      </c>
      <c r="L95" s="180" t="s">
        <v>12</v>
      </c>
      <c r="M95" s="2" t="s">
        <v>21</v>
      </c>
      <c r="P95" s="159">
        <v>-0.5</v>
      </c>
      <c r="Q95" s="159">
        <v>-0.2</v>
      </c>
      <c r="R95" s="159">
        <v>0.8</v>
      </c>
      <c r="S95" s="159">
        <v>-0.7</v>
      </c>
      <c r="T95" s="159">
        <v>0</v>
      </c>
      <c r="U95" s="159">
        <v>2.8</v>
      </c>
      <c r="V95" s="159">
        <v>-0.2</v>
      </c>
      <c r="W95" s="159">
        <v>-0.1</v>
      </c>
      <c r="X95" s="159">
        <v>2.2000000000000002</v>
      </c>
      <c r="Y95" s="159">
        <v>-0.1</v>
      </c>
      <c r="Z95" s="159">
        <v>1</v>
      </c>
      <c r="AA95" s="159">
        <v>3.7</v>
      </c>
      <c r="AC95" s="159">
        <v>-0.6</v>
      </c>
      <c r="AD95" s="159">
        <v>0.8</v>
      </c>
      <c r="AE95" s="159">
        <v>2.1</v>
      </c>
      <c r="AF95" s="159">
        <v>-2.1</v>
      </c>
      <c r="AG95" s="159">
        <v>1.5</v>
      </c>
    </row>
    <row r="96" spans="1:33" ht="44.1" customHeight="1">
      <c r="B96" s="245"/>
      <c r="C96" s="230"/>
      <c r="D96" s="6"/>
      <c r="E96" s="7"/>
      <c r="F96" s="87"/>
      <c r="G96" s="88"/>
      <c r="H96" s="2"/>
      <c r="I96" s="2"/>
      <c r="J96" s="8" t="s">
        <v>187</v>
      </c>
      <c r="K96" s="2" t="s">
        <v>189</v>
      </c>
      <c r="L96" s="180" t="s">
        <v>12</v>
      </c>
      <c r="M96" s="2" t="s">
        <v>21</v>
      </c>
      <c r="P96" s="159">
        <v>0.1</v>
      </c>
      <c r="Q96" s="159">
        <v>-0.4</v>
      </c>
      <c r="R96" s="159">
        <v>0.3</v>
      </c>
      <c r="S96" s="159">
        <v>0.5</v>
      </c>
      <c r="T96" s="159">
        <v>-0.3</v>
      </c>
      <c r="U96" s="159">
        <v>0.4</v>
      </c>
      <c r="V96" s="159">
        <v>0.5</v>
      </c>
      <c r="W96" s="159">
        <v>-0.1</v>
      </c>
      <c r="X96" s="159">
        <v>0.4</v>
      </c>
      <c r="Y96" s="159">
        <v>0.9</v>
      </c>
      <c r="Z96" s="159">
        <v>0.2</v>
      </c>
      <c r="AA96" s="159">
        <v>1.7</v>
      </c>
      <c r="AC96" s="159">
        <v>-0.5</v>
      </c>
      <c r="AD96" s="159">
        <v>0.4</v>
      </c>
      <c r="AE96" s="159">
        <v>1.5</v>
      </c>
      <c r="AF96" s="159">
        <v>0</v>
      </c>
      <c r="AG96" s="159">
        <v>0.5</v>
      </c>
    </row>
    <row r="97" spans="1:33" ht="44.1" customHeight="1">
      <c r="B97" s="245"/>
      <c r="C97" s="230"/>
      <c r="D97" s="6"/>
      <c r="E97" s="7"/>
      <c r="F97" s="87"/>
      <c r="G97" s="88"/>
      <c r="H97" s="2"/>
      <c r="I97" s="2"/>
      <c r="J97" s="8" t="s">
        <v>82</v>
      </c>
      <c r="K97" s="2" t="s">
        <v>190</v>
      </c>
      <c r="L97" s="180" t="s">
        <v>12</v>
      </c>
      <c r="M97" s="2" t="s">
        <v>21</v>
      </c>
      <c r="P97" s="159">
        <v>0.2</v>
      </c>
      <c r="Q97" s="159">
        <v>-0.4</v>
      </c>
      <c r="R97" s="159">
        <v>0.3</v>
      </c>
      <c r="S97" s="159">
        <v>0.5</v>
      </c>
      <c r="T97" s="159">
        <v>-0.3</v>
      </c>
      <c r="U97" s="159">
        <v>0.3</v>
      </c>
      <c r="V97" s="159">
        <v>0.5</v>
      </c>
      <c r="W97" s="159">
        <v>-0.2</v>
      </c>
      <c r="X97" s="159">
        <v>0.4</v>
      </c>
      <c r="Y97" s="159">
        <v>1</v>
      </c>
      <c r="Z97" s="159">
        <v>0.1</v>
      </c>
      <c r="AA97" s="159">
        <v>1.6</v>
      </c>
      <c r="AC97" s="159">
        <v>-0.5</v>
      </c>
      <c r="AD97" s="159">
        <v>0.4</v>
      </c>
      <c r="AE97" s="159">
        <v>1.4</v>
      </c>
      <c r="AF97" s="159">
        <v>0</v>
      </c>
      <c r="AG97" s="159">
        <v>0.5</v>
      </c>
    </row>
    <row r="98" spans="1:33" ht="44.1" customHeight="1">
      <c r="B98" s="245"/>
      <c r="C98" s="230"/>
      <c r="D98" s="6"/>
      <c r="E98" s="7"/>
      <c r="F98" s="87"/>
      <c r="G98" s="88"/>
      <c r="H98" s="2"/>
      <c r="I98" s="16" t="s">
        <v>23</v>
      </c>
      <c r="J98" s="283" t="s">
        <v>152</v>
      </c>
      <c r="K98" s="283"/>
      <c r="L98" s="17"/>
      <c r="M98" s="2" t="s">
        <v>21</v>
      </c>
      <c r="O98" s="187"/>
      <c r="P98" s="159" t="s">
        <v>75</v>
      </c>
      <c r="Q98" s="159" t="s">
        <v>75</v>
      </c>
      <c r="R98" s="159" t="s">
        <v>75</v>
      </c>
      <c r="S98" s="159" t="s">
        <v>75</v>
      </c>
      <c r="T98" s="159" t="s">
        <v>75</v>
      </c>
      <c r="U98" s="159" t="s">
        <v>75</v>
      </c>
      <c r="V98" s="159" t="s">
        <v>75</v>
      </c>
      <c r="W98" s="159" t="s">
        <v>75</v>
      </c>
      <c r="X98" s="159" t="s">
        <v>75</v>
      </c>
      <c r="Y98" s="159" t="s">
        <v>75</v>
      </c>
      <c r="Z98" s="159" t="s">
        <v>75</v>
      </c>
      <c r="AA98" s="159" t="s">
        <v>75</v>
      </c>
      <c r="AB98" s="187"/>
      <c r="AC98" s="159" t="s">
        <v>75</v>
      </c>
      <c r="AD98" s="159" t="s">
        <v>75</v>
      </c>
      <c r="AE98" s="159" t="s">
        <v>75</v>
      </c>
      <c r="AF98" s="159" t="s">
        <v>75</v>
      </c>
      <c r="AG98" s="159" t="s">
        <v>75</v>
      </c>
    </row>
    <row r="99" spans="1:33" ht="81.75" customHeight="1">
      <c r="B99" s="245"/>
      <c r="C99" s="230"/>
      <c r="D99" s="6"/>
      <c r="E99" s="7"/>
      <c r="F99" s="87"/>
      <c r="G99" s="88"/>
      <c r="H99" s="2"/>
      <c r="I99" s="16" t="s">
        <v>74</v>
      </c>
      <c r="J99" s="283" t="s">
        <v>154</v>
      </c>
      <c r="K99" s="283"/>
      <c r="L99" s="17"/>
      <c r="M99" s="2" t="s">
        <v>21</v>
      </c>
      <c r="O99" s="187"/>
      <c r="P99" s="159" t="s">
        <v>75</v>
      </c>
      <c r="Q99" s="159" t="s">
        <v>75</v>
      </c>
      <c r="R99" s="159" t="s">
        <v>75</v>
      </c>
      <c r="S99" s="159" t="s">
        <v>75</v>
      </c>
      <c r="T99" s="159" t="s">
        <v>75</v>
      </c>
      <c r="U99" s="159" t="s">
        <v>75</v>
      </c>
      <c r="V99" s="159" t="s">
        <v>75</v>
      </c>
      <c r="W99" s="159" t="s">
        <v>75</v>
      </c>
      <c r="X99" s="159" t="s">
        <v>75</v>
      </c>
      <c r="Y99" s="159" t="s">
        <v>75</v>
      </c>
      <c r="Z99" s="159" t="s">
        <v>75</v>
      </c>
      <c r="AA99" s="159" t="s">
        <v>75</v>
      </c>
      <c r="AB99" s="187"/>
      <c r="AC99" s="159" t="s">
        <v>75</v>
      </c>
      <c r="AD99" s="159" t="s">
        <v>75</v>
      </c>
      <c r="AE99" s="159" t="s">
        <v>75</v>
      </c>
      <c r="AF99" s="159" t="s">
        <v>75</v>
      </c>
      <c r="AG99" s="159" t="s">
        <v>75</v>
      </c>
    </row>
    <row r="100" spans="1:33" ht="81.75" customHeight="1">
      <c r="B100" s="245"/>
      <c r="C100" s="230"/>
      <c r="D100" s="6"/>
      <c r="E100" s="7"/>
      <c r="F100" s="87"/>
      <c r="G100" s="88"/>
      <c r="H100" s="2"/>
      <c r="I100" s="16" t="s">
        <v>74</v>
      </c>
      <c r="J100" s="283" t="s">
        <v>155</v>
      </c>
      <c r="K100" s="283"/>
      <c r="L100" s="17"/>
      <c r="M100" s="2" t="s">
        <v>21</v>
      </c>
      <c r="O100" s="187"/>
      <c r="P100" s="159" t="s">
        <v>75</v>
      </c>
      <c r="Q100" s="159" t="s">
        <v>75</v>
      </c>
      <c r="R100" s="159" t="s">
        <v>75</v>
      </c>
      <c r="S100" s="159" t="s">
        <v>75</v>
      </c>
      <c r="T100" s="159" t="s">
        <v>75</v>
      </c>
      <c r="U100" s="159" t="s">
        <v>75</v>
      </c>
      <c r="V100" s="159" t="s">
        <v>75</v>
      </c>
      <c r="W100" s="159" t="s">
        <v>75</v>
      </c>
      <c r="X100" s="159" t="s">
        <v>75</v>
      </c>
      <c r="Y100" s="159" t="s">
        <v>75</v>
      </c>
      <c r="Z100" s="159" t="s">
        <v>75</v>
      </c>
      <c r="AA100" s="159" t="s">
        <v>75</v>
      </c>
      <c r="AB100" s="187"/>
      <c r="AC100" s="159" t="s">
        <v>75</v>
      </c>
      <c r="AD100" s="159" t="s">
        <v>75</v>
      </c>
      <c r="AE100" s="159" t="s">
        <v>75</v>
      </c>
      <c r="AF100" s="159" t="s">
        <v>75</v>
      </c>
      <c r="AG100" s="159" t="s">
        <v>75</v>
      </c>
    </row>
    <row r="101" spans="1:33" s="27" customFormat="1" ht="64.5" customHeight="1">
      <c r="A101" s="233"/>
      <c r="B101" s="233"/>
      <c r="C101" s="230"/>
      <c r="D101" s="6"/>
      <c r="E101" s="26"/>
      <c r="F101" s="52"/>
      <c r="G101" s="49"/>
      <c r="H101" s="89"/>
      <c r="I101" s="16" t="s">
        <v>74</v>
      </c>
      <c r="J101" s="283" t="s">
        <v>248</v>
      </c>
      <c r="K101" s="283"/>
      <c r="L101" s="155"/>
      <c r="M101" s="112"/>
      <c r="N101" s="120"/>
      <c r="O101" s="120"/>
      <c r="P101" s="164"/>
      <c r="Q101" s="164"/>
      <c r="R101" s="164"/>
      <c r="S101" s="164"/>
      <c r="T101" s="164"/>
      <c r="U101" s="164"/>
      <c r="V101" s="164"/>
      <c r="W101" s="164"/>
      <c r="X101" s="164"/>
      <c r="Y101" s="164"/>
      <c r="Z101" s="164"/>
      <c r="AA101" s="164"/>
      <c r="AB101" s="120"/>
      <c r="AC101" s="164"/>
      <c r="AD101" s="164"/>
      <c r="AE101" s="164"/>
      <c r="AF101" s="164"/>
      <c r="AG101" s="164"/>
    </row>
    <row r="102" spans="1:33" s="27" customFormat="1" ht="44.1" customHeight="1">
      <c r="A102" s="233"/>
      <c r="B102" s="241"/>
      <c r="C102" s="230"/>
      <c r="D102" s="6"/>
      <c r="E102" s="26"/>
      <c r="F102" s="30"/>
      <c r="G102" s="28"/>
      <c r="H102" s="29"/>
      <c r="I102" s="30"/>
      <c r="J102" s="8" t="s">
        <v>81</v>
      </c>
      <c r="K102" s="43" t="s">
        <v>201</v>
      </c>
      <c r="L102" s="180" t="s">
        <v>12</v>
      </c>
      <c r="M102" s="111" t="s">
        <v>21</v>
      </c>
      <c r="N102" s="120"/>
      <c r="O102" s="120"/>
      <c r="P102" s="159">
        <v>-44.2</v>
      </c>
      <c r="Q102" s="159">
        <v>6.6</v>
      </c>
      <c r="R102" s="159">
        <v>26.7</v>
      </c>
      <c r="S102" s="159">
        <v>5.3</v>
      </c>
      <c r="T102" s="159">
        <v>86.4</v>
      </c>
      <c r="U102" s="159">
        <v>-18.5</v>
      </c>
      <c r="V102" s="159">
        <v>-10.7</v>
      </c>
      <c r="W102" s="159">
        <v>-4.5999999999999996</v>
      </c>
      <c r="X102" s="159">
        <v>137.69999999999999</v>
      </c>
      <c r="Y102" s="159">
        <v>-5</v>
      </c>
      <c r="Z102" s="159">
        <v>2.4</v>
      </c>
      <c r="AA102" s="159">
        <v>-33.299999999999997</v>
      </c>
      <c r="AB102" s="120"/>
      <c r="AC102" s="159">
        <v>-71</v>
      </c>
      <c r="AD102" s="159">
        <v>123.9</v>
      </c>
      <c r="AE102" s="159">
        <v>18.899999999999999</v>
      </c>
      <c r="AF102" s="159">
        <v>15.1</v>
      </c>
      <c r="AG102" s="159">
        <v>177.3</v>
      </c>
    </row>
    <row r="103" spans="1:33" s="27" customFormat="1" ht="44.1" customHeight="1">
      <c r="A103" s="233"/>
      <c r="B103" s="241"/>
      <c r="C103" s="230"/>
      <c r="D103" s="6"/>
      <c r="E103" s="26"/>
      <c r="F103" s="91"/>
      <c r="G103" s="92"/>
      <c r="H103" s="52"/>
      <c r="I103" s="52"/>
      <c r="J103" s="8" t="s">
        <v>187</v>
      </c>
      <c r="K103" s="43" t="s">
        <v>238</v>
      </c>
      <c r="L103" s="180" t="s">
        <v>12</v>
      </c>
      <c r="M103" s="111" t="s">
        <v>21</v>
      </c>
      <c r="N103" s="120"/>
      <c r="O103" s="120"/>
      <c r="P103" s="159">
        <v>-65.099999999999994</v>
      </c>
      <c r="Q103" s="159">
        <v>-67.099999999999994</v>
      </c>
      <c r="R103" s="159">
        <v>338.5</v>
      </c>
      <c r="S103" s="159">
        <v>627.5</v>
      </c>
      <c r="T103" s="159">
        <v>-54.2</v>
      </c>
      <c r="U103" s="159">
        <v>-79.900000000000006</v>
      </c>
      <c r="V103" s="159">
        <v>-14</v>
      </c>
      <c r="W103" s="159">
        <v>96.2</v>
      </c>
      <c r="X103" s="159">
        <v>654.70000000000005</v>
      </c>
      <c r="Y103" s="159">
        <v>-27.3</v>
      </c>
      <c r="Z103" s="159">
        <v>-39</v>
      </c>
      <c r="AA103" s="159">
        <v>-82</v>
      </c>
      <c r="AB103" s="120"/>
      <c r="AC103" s="159">
        <v>776.2</v>
      </c>
      <c r="AD103" s="159">
        <v>-83.8</v>
      </c>
      <c r="AE103" s="159">
        <v>109.7</v>
      </c>
      <c r="AF103" s="159">
        <v>-61</v>
      </c>
      <c r="AG103" s="159">
        <v>393.1</v>
      </c>
    </row>
    <row r="104" spans="1:33" s="27" customFormat="1" ht="44.1" customHeight="1">
      <c r="A104" s="233"/>
      <c r="B104" s="241"/>
      <c r="C104" s="230"/>
      <c r="D104" s="6"/>
      <c r="E104" s="26"/>
      <c r="F104" s="30"/>
      <c r="G104" s="49"/>
      <c r="H104" s="29"/>
      <c r="I104" s="30"/>
      <c r="J104" s="8" t="s">
        <v>82</v>
      </c>
      <c r="K104" s="43" t="s">
        <v>202</v>
      </c>
      <c r="L104" s="180" t="s">
        <v>12</v>
      </c>
      <c r="M104" s="111" t="s">
        <v>21</v>
      </c>
      <c r="N104" s="120"/>
      <c r="O104" s="120"/>
      <c r="P104" s="159">
        <v>-11.3</v>
      </c>
      <c r="Q104" s="159">
        <v>-35</v>
      </c>
      <c r="R104" s="159">
        <v>35.200000000000003</v>
      </c>
      <c r="S104" s="159">
        <v>-6.7</v>
      </c>
      <c r="T104" s="159">
        <v>23.4</v>
      </c>
      <c r="U104" s="159">
        <v>4.7</v>
      </c>
      <c r="V104" s="159">
        <v>-7.6</v>
      </c>
      <c r="W104" s="159">
        <v>-8.6</v>
      </c>
      <c r="X104" s="159">
        <v>19.7</v>
      </c>
      <c r="Y104" s="159">
        <v>-13.3</v>
      </c>
      <c r="Z104" s="159">
        <v>83.7</v>
      </c>
      <c r="AA104" s="159">
        <v>-40.9</v>
      </c>
      <c r="AB104" s="120"/>
      <c r="AC104" s="159">
        <v>-8.5</v>
      </c>
      <c r="AD104" s="159">
        <v>-14.5</v>
      </c>
      <c r="AE104" s="159">
        <v>38.5</v>
      </c>
      <c r="AF104" s="159">
        <v>-11.5</v>
      </c>
      <c r="AG104" s="159">
        <v>5.9</v>
      </c>
    </row>
    <row r="105" spans="1:33" s="27" customFormat="1" ht="44.1" customHeight="1">
      <c r="A105" s="233"/>
      <c r="B105" s="241"/>
      <c r="C105" s="230"/>
      <c r="D105" s="6"/>
      <c r="E105" s="26"/>
      <c r="F105" s="30"/>
      <c r="G105" s="49"/>
      <c r="H105" s="29"/>
      <c r="I105" s="30"/>
      <c r="J105" s="8" t="s">
        <v>83</v>
      </c>
      <c r="K105" s="43" t="s">
        <v>203</v>
      </c>
      <c r="L105" s="180" t="s">
        <v>12</v>
      </c>
      <c r="M105" s="111" t="s">
        <v>21</v>
      </c>
      <c r="N105" s="120"/>
      <c r="O105" s="120"/>
      <c r="P105" s="159">
        <v>-39</v>
      </c>
      <c r="Q105" s="159">
        <v>69.3</v>
      </c>
      <c r="R105" s="159">
        <v>-3.1</v>
      </c>
      <c r="S105" s="159">
        <v>-0.9</v>
      </c>
      <c r="T105" s="159">
        <v>68.599999999999994</v>
      </c>
      <c r="U105" s="159">
        <v>-26.2</v>
      </c>
      <c r="V105" s="159">
        <v>-9.1</v>
      </c>
      <c r="W105" s="159">
        <v>12.8</v>
      </c>
      <c r="X105" s="159">
        <v>4.2</v>
      </c>
      <c r="Y105" s="159">
        <v>12.6</v>
      </c>
      <c r="Z105" s="159">
        <v>-10.5</v>
      </c>
      <c r="AA105" s="159">
        <v>7.7</v>
      </c>
      <c r="AB105" s="120"/>
      <c r="AC105" s="159">
        <v>-27.8</v>
      </c>
      <c r="AD105" s="159">
        <v>5.7</v>
      </c>
      <c r="AE105" s="159">
        <v>44.8</v>
      </c>
      <c r="AF105" s="159">
        <v>-7.5</v>
      </c>
      <c r="AG105" s="159">
        <v>8.1999999999999993</v>
      </c>
    </row>
    <row r="106" spans="1:33" s="27" customFormat="1" ht="44.1" customHeight="1">
      <c r="A106" s="233"/>
      <c r="B106" s="241"/>
      <c r="C106" s="230"/>
      <c r="D106" s="6"/>
      <c r="E106" s="26"/>
      <c r="F106" s="30"/>
      <c r="G106" s="49"/>
      <c r="H106" s="29"/>
      <c r="I106" s="30"/>
      <c r="J106" s="8" t="s">
        <v>191</v>
      </c>
      <c r="K106" s="43" t="s">
        <v>204</v>
      </c>
      <c r="L106" s="180" t="s">
        <v>12</v>
      </c>
      <c r="M106" s="111" t="s">
        <v>21</v>
      </c>
      <c r="N106" s="120"/>
      <c r="O106" s="120"/>
      <c r="P106" s="159">
        <v>-52</v>
      </c>
      <c r="Q106" s="159">
        <v>-2.1</v>
      </c>
      <c r="R106" s="159">
        <v>161.80000000000001</v>
      </c>
      <c r="S106" s="159">
        <v>-30.4</v>
      </c>
      <c r="T106" s="159">
        <v>-26.9</v>
      </c>
      <c r="U106" s="159">
        <v>-22</v>
      </c>
      <c r="V106" s="159">
        <v>112.4</v>
      </c>
      <c r="W106" s="159">
        <v>-34.299999999999997</v>
      </c>
      <c r="X106" s="159">
        <v>-8.1</v>
      </c>
      <c r="Y106" s="159">
        <v>0.8</v>
      </c>
      <c r="Z106" s="159">
        <v>2.4</v>
      </c>
      <c r="AA106" s="159">
        <v>-5</v>
      </c>
      <c r="AB106" s="120"/>
      <c r="AC106" s="159">
        <v>-0.2</v>
      </c>
      <c r="AD106" s="159">
        <v>-2.9</v>
      </c>
      <c r="AE106" s="159">
        <v>60</v>
      </c>
      <c r="AF106" s="159">
        <v>-27.7</v>
      </c>
      <c r="AG106" s="159">
        <v>12.1</v>
      </c>
    </row>
    <row r="107" spans="1:33" s="27" customFormat="1" ht="44.1" customHeight="1">
      <c r="A107" s="233"/>
      <c r="B107" s="241"/>
      <c r="C107" s="230"/>
      <c r="D107" s="6"/>
      <c r="E107" s="26"/>
      <c r="F107" s="30"/>
      <c r="G107" s="49"/>
      <c r="H107" s="29"/>
      <c r="I107" s="30"/>
      <c r="J107" s="8" t="s">
        <v>192</v>
      </c>
      <c r="K107" s="43" t="s">
        <v>205</v>
      </c>
      <c r="L107" s="180" t="s">
        <v>12</v>
      </c>
      <c r="M107" s="111" t="s">
        <v>21</v>
      </c>
      <c r="N107" s="120"/>
      <c r="O107" s="120"/>
      <c r="P107" s="159">
        <v>-40.299999999999997</v>
      </c>
      <c r="Q107" s="159">
        <v>-13.3</v>
      </c>
      <c r="R107" s="159">
        <v>-3.4</v>
      </c>
      <c r="S107" s="159">
        <v>42.8</v>
      </c>
      <c r="T107" s="159">
        <v>-1.2</v>
      </c>
      <c r="U107" s="159">
        <v>-31</v>
      </c>
      <c r="V107" s="159">
        <v>4.5</v>
      </c>
      <c r="W107" s="159">
        <v>67.5</v>
      </c>
      <c r="X107" s="159">
        <v>-6.2</v>
      </c>
      <c r="Y107" s="159">
        <v>-19.8</v>
      </c>
      <c r="Z107" s="159">
        <v>36.4</v>
      </c>
      <c r="AA107" s="159">
        <v>29.7</v>
      </c>
      <c r="AB107" s="120"/>
      <c r="AC107" s="159">
        <v>-31.4</v>
      </c>
      <c r="AD107" s="159">
        <v>-31.9</v>
      </c>
      <c r="AE107" s="159">
        <v>28.2</v>
      </c>
      <c r="AF107" s="159">
        <v>-21</v>
      </c>
      <c r="AG107" s="159">
        <v>101.4</v>
      </c>
    </row>
    <row r="108" spans="1:33" s="27" customFormat="1" ht="44.1" customHeight="1">
      <c r="A108" s="233"/>
      <c r="B108" s="241"/>
      <c r="C108" s="230"/>
      <c r="D108" s="6"/>
      <c r="E108" s="26"/>
      <c r="F108" s="53"/>
      <c r="G108" s="93"/>
      <c r="H108" s="53"/>
      <c r="I108" s="53"/>
      <c r="J108" s="8" t="s">
        <v>193</v>
      </c>
      <c r="K108" s="43" t="s">
        <v>206</v>
      </c>
      <c r="L108" s="180" t="s">
        <v>12</v>
      </c>
      <c r="M108" s="111" t="s">
        <v>21</v>
      </c>
      <c r="N108" s="120"/>
      <c r="O108" s="120"/>
      <c r="P108" s="159">
        <v>-6.1</v>
      </c>
      <c r="Q108" s="159">
        <v>-5.6</v>
      </c>
      <c r="R108" s="159">
        <v>20.399999999999999</v>
      </c>
      <c r="S108" s="159">
        <v>-0.8</v>
      </c>
      <c r="T108" s="159">
        <v>6.4</v>
      </c>
      <c r="U108" s="159">
        <v>-12.2</v>
      </c>
      <c r="V108" s="159">
        <v>22.9</v>
      </c>
      <c r="W108" s="159">
        <v>-3.8</v>
      </c>
      <c r="X108" s="159">
        <v>-13.7</v>
      </c>
      <c r="Y108" s="159">
        <v>15.9</v>
      </c>
      <c r="Z108" s="159">
        <v>-11</v>
      </c>
      <c r="AA108" s="159">
        <v>3.3</v>
      </c>
      <c r="AB108" s="120"/>
      <c r="AC108" s="159">
        <v>-0.9</v>
      </c>
      <c r="AD108" s="159">
        <v>-25.4</v>
      </c>
      <c r="AE108" s="159">
        <v>29.5</v>
      </c>
      <c r="AF108" s="159">
        <v>17.5</v>
      </c>
      <c r="AG108" s="159">
        <v>-11.7</v>
      </c>
    </row>
    <row r="109" spans="1:33" s="27" customFormat="1" ht="44.1" customHeight="1">
      <c r="A109" s="233"/>
      <c r="B109" s="241"/>
      <c r="C109" s="230"/>
      <c r="D109" s="6"/>
      <c r="E109" s="26"/>
      <c r="F109" s="53"/>
      <c r="G109" s="93"/>
      <c r="H109" s="53"/>
      <c r="I109" s="53"/>
      <c r="J109" s="8" t="s">
        <v>194</v>
      </c>
      <c r="K109" s="43" t="s">
        <v>207</v>
      </c>
      <c r="L109" s="180" t="s">
        <v>12</v>
      </c>
      <c r="M109" s="111" t="s">
        <v>21</v>
      </c>
      <c r="N109" s="120"/>
      <c r="O109" s="120"/>
      <c r="P109" s="159">
        <v>-59.1</v>
      </c>
      <c r="Q109" s="159">
        <v>-31.1</v>
      </c>
      <c r="R109" s="159">
        <v>8.8000000000000007</v>
      </c>
      <c r="S109" s="159">
        <v>49.1</v>
      </c>
      <c r="T109" s="159">
        <v>-16</v>
      </c>
      <c r="U109" s="159">
        <v>-12.9</v>
      </c>
      <c r="V109" s="159">
        <v>94.3</v>
      </c>
      <c r="W109" s="159">
        <v>-28.9</v>
      </c>
      <c r="X109" s="159">
        <v>5.6</v>
      </c>
      <c r="Y109" s="159">
        <v>-3.5</v>
      </c>
      <c r="Z109" s="159">
        <v>-36.5</v>
      </c>
      <c r="AA109" s="159">
        <v>0.6</v>
      </c>
      <c r="AB109" s="120"/>
      <c r="AC109" s="159">
        <v>24.4</v>
      </c>
      <c r="AD109" s="159">
        <v>14.4</v>
      </c>
      <c r="AE109" s="159">
        <v>-40.299999999999997</v>
      </c>
      <c r="AF109" s="159">
        <v>10.9</v>
      </c>
      <c r="AG109" s="159">
        <v>9.3000000000000007</v>
      </c>
    </row>
    <row r="110" spans="1:33" s="27" customFormat="1" ht="44.1" customHeight="1">
      <c r="A110" s="233"/>
      <c r="B110" s="241"/>
      <c r="C110" s="230"/>
      <c r="D110" s="6"/>
      <c r="E110" s="26"/>
      <c r="F110" s="50"/>
      <c r="G110" s="51"/>
      <c r="H110" s="52"/>
      <c r="I110" s="52"/>
      <c r="J110" s="8"/>
      <c r="K110" s="43" t="s">
        <v>156</v>
      </c>
      <c r="L110" s="180" t="s">
        <v>12</v>
      </c>
      <c r="M110" s="111" t="s">
        <v>21</v>
      </c>
      <c r="N110" s="120"/>
      <c r="O110" s="120"/>
      <c r="P110" s="159">
        <v>-24.4</v>
      </c>
      <c r="Q110" s="159">
        <v>5.8</v>
      </c>
      <c r="R110" s="159">
        <v>23.5</v>
      </c>
      <c r="S110" s="159">
        <v>-2.4</v>
      </c>
      <c r="T110" s="159">
        <v>18</v>
      </c>
      <c r="U110" s="159">
        <v>-18.399999999999999</v>
      </c>
      <c r="V110" s="159">
        <v>14.9</v>
      </c>
      <c r="W110" s="159">
        <v>-0.4</v>
      </c>
      <c r="X110" s="159">
        <v>-2.6</v>
      </c>
      <c r="Y110" s="159">
        <v>7.7</v>
      </c>
      <c r="Z110" s="159">
        <v>-1.7</v>
      </c>
      <c r="AA110" s="159">
        <v>-0.3</v>
      </c>
      <c r="AB110" s="120"/>
      <c r="AC110" s="159">
        <v>-12.7</v>
      </c>
      <c r="AD110" s="159">
        <v>-15.4</v>
      </c>
      <c r="AE110" s="159">
        <v>38</v>
      </c>
      <c r="AF110" s="159">
        <v>-0.7</v>
      </c>
      <c r="AG110" s="159">
        <v>5.7</v>
      </c>
    </row>
    <row r="111" spans="1:33" s="27" customFormat="1" ht="38.25" customHeight="1" thickBot="1">
      <c r="A111" s="231"/>
      <c r="B111" s="232"/>
      <c r="C111" s="232"/>
      <c r="D111" s="6"/>
      <c r="E111" s="26"/>
      <c r="F111" s="206"/>
      <c r="G111" s="206"/>
      <c r="H111" s="206"/>
      <c r="I111" s="206"/>
      <c r="J111" s="206"/>
      <c r="K111" s="206"/>
      <c r="L111" s="206"/>
      <c r="M111" s="206"/>
      <c r="N111" s="206"/>
      <c r="O111" s="206"/>
      <c r="P111" s="206"/>
      <c r="Q111" s="206"/>
      <c r="R111" s="206"/>
      <c r="S111" s="206"/>
      <c r="T111" s="206"/>
      <c r="U111" s="206"/>
      <c r="V111" s="206"/>
      <c r="W111" s="206"/>
      <c r="X111" s="206"/>
      <c r="Y111" s="206"/>
      <c r="Z111" s="206"/>
      <c r="AA111" s="206"/>
      <c r="AB111" s="206"/>
      <c r="AC111" s="206"/>
      <c r="AD111" s="206"/>
      <c r="AE111" s="206"/>
      <c r="AF111" s="206"/>
      <c r="AG111" s="206"/>
    </row>
    <row r="112" spans="1:33" s="27" customFormat="1" ht="38.25" customHeight="1">
      <c r="A112" s="233"/>
      <c r="B112" s="233"/>
      <c r="C112" s="234"/>
      <c r="D112" s="6"/>
      <c r="E112" s="26"/>
      <c r="F112" s="287"/>
      <c r="G112" s="287"/>
      <c r="H112" s="48"/>
      <c r="I112" s="288"/>
      <c r="J112" s="288"/>
      <c r="K112" s="288"/>
      <c r="L112" s="288"/>
      <c r="M112" s="111"/>
      <c r="N112" s="120"/>
      <c r="O112" s="120"/>
      <c r="P112" s="161"/>
      <c r="Q112" s="161"/>
      <c r="R112" s="161"/>
      <c r="S112" s="161"/>
      <c r="T112" s="161"/>
      <c r="U112" s="161"/>
      <c r="V112" s="161"/>
      <c r="W112" s="161"/>
      <c r="X112" s="161"/>
      <c r="Y112" s="161"/>
      <c r="Z112" s="161"/>
      <c r="AA112" s="161"/>
      <c r="AB112" s="120"/>
      <c r="AC112" s="161"/>
      <c r="AD112" s="161"/>
      <c r="AE112" s="161"/>
      <c r="AF112" s="161"/>
      <c r="AG112" s="161"/>
    </row>
    <row r="113" spans="1:33" s="27" customFormat="1" ht="38.25" customHeight="1">
      <c r="A113" s="233"/>
      <c r="B113" s="233"/>
      <c r="C113" s="234"/>
      <c r="D113" s="6"/>
      <c r="E113" s="26"/>
      <c r="F113" s="50"/>
      <c r="G113" s="51"/>
      <c r="H113" s="52"/>
      <c r="I113" s="52"/>
      <c r="J113" s="90"/>
      <c r="K113" s="43"/>
      <c r="L113" s="17"/>
      <c r="M113" s="111"/>
      <c r="N113" s="120"/>
      <c r="O113" s="120"/>
      <c r="P113" s="161"/>
      <c r="Q113" s="161"/>
      <c r="R113" s="161"/>
      <c r="S113" s="161"/>
      <c r="T113" s="161"/>
      <c r="U113" s="161"/>
      <c r="V113" s="161"/>
      <c r="W113" s="161"/>
      <c r="X113" s="161"/>
      <c r="Y113" s="161"/>
      <c r="Z113" s="161"/>
      <c r="AA113" s="161"/>
      <c r="AB113" s="120"/>
      <c r="AC113" s="161"/>
      <c r="AD113" s="161"/>
      <c r="AE113" s="161"/>
      <c r="AF113" s="161"/>
      <c r="AG113" s="161"/>
    </row>
    <row r="114" spans="1:33" s="27" customFormat="1" ht="3" hidden="1" customHeight="1">
      <c r="A114" s="233"/>
      <c r="B114" s="233"/>
      <c r="C114" s="232"/>
      <c r="D114" s="6"/>
      <c r="E114" s="26"/>
      <c r="F114" s="50"/>
      <c r="G114" s="51"/>
      <c r="H114" s="52"/>
      <c r="I114" s="52"/>
      <c r="J114" s="90"/>
      <c r="K114" s="43"/>
      <c r="L114" s="17"/>
      <c r="M114" s="111"/>
      <c r="N114" s="120"/>
      <c r="O114" s="120"/>
      <c r="P114" s="161"/>
      <c r="Q114" s="161"/>
      <c r="R114" s="161"/>
      <c r="S114" s="161"/>
      <c r="T114" s="161"/>
      <c r="U114" s="161"/>
      <c r="V114" s="161"/>
      <c r="W114" s="161"/>
      <c r="X114" s="161"/>
      <c r="Y114" s="161"/>
      <c r="Z114" s="161"/>
      <c r="AA114" s="161"/>
      <c r="AB114" s="120"/>
      <c r="AC114" s="161"/>
      <c r="AD114" s="161"/>
      <c r="AE114" s="161"/>
      <c r="AF114" s="161"/>
      <c r="AG114" s="161"/>
    </row>
    <row r="115" spans="1:33" s="53" customFormat="1" ht="64.5" customHeight="1">
      <c r="A115" s="233"/>
      <c r="B115" s="233"/>
      <c r="C115" s="232"/>
      <c r="D115" s="6"/>
      <c r="E115" s="26"/>
      <c r="F115" s="52"/>
      <c r="G115" s="49"/>
      <c r="H115" s="89"/>
      <c r="I115" s="16" t="s">
        <v>74</v>
      </c>
      <c r="J115" s="283" t="s">
        <v>249</v>
      </c>
      <c r="K115" s="283"/>
      <c r="L115" s="95"/>
      <c r="M115" s="95"/>
      <c r="N115" s="120"/>
      <c r="O115" s="120"/>
      <c r="P115" s="164"/>
      <c r="Q115" s="164"/>
      <c r="R115" s="164"/>
      <c r="S115" s="164"/>
      <c r="T115" s="164"/>
      <c r="U115" s="164"/>
      <c r="V115" s="164"/>
      <c r="W115" s="164"/>
      <c r="X115" s="164"/>
      <c r="Y115" s="164"/>
      <c r="Z115" s="164"/>
      <c r="AA115" s="164"/>
      <c r="AB115" s="120"/>
      <c r="AC115" s="164"/>
      <c r="AD115" s="164"/>
      <c r="AE115" s="164"/>
      <c r="AF115" s="164"/>
      <c r="AG115" s="164"/>
    </row>
    <row r="116" spans="1:33" s="27" customFormat="1" ht="44.1" customHeight="1">
      <c r="A116" s="233"/>
      <c r="B116" s="241"/>
      <c r="C116" s="230"/>
      <c r="D116" s="6"/>
      <c r="E116" s="26"/>
      <c r="F116" s="30"/>
      <c r="G116" s="49"/>
      <c r="H116" s="96"/>
      <c r="I116" s="30"/>
      <c r="J116" s="8" t="s">
        <v>81</v>
      </c>
      <c r="K116" s="43" t="s">
        <v>201</v>
      </c>
      <c r="L116" s="180" t="s">
        <v>12</v>
      </c>
      <c r="M116" s="111" t="s">
        <v>21</v>
      </c>
      <c r="N116" s="120"/>
      <c r="O116" s="120"/>
      <c r="P116" s="159">
        <v>-12.1</v>
      </c>
      <c r="Q116" s="159">
        <v>-2.5</v>
      </c>
      <c r="R116" s="159">
        <v>21.6</v>
      </c>
      <c r="S116" s="159">
        <v>-17.100000000000001</v>
      </c>
      <c r="T116" s="159">
        <v>29.6</v>
      </c>
      <c r="U116" s="159">
        <v>0.4</v>
      </c>
      <c r="V116" s="159">
        <v>-9.1</v>
      </c>
      <c r="W116" s="159">
        <v>-2.6</v>
      </c>
      <c r="X116" s="159">
        <v>-0.7</v>
      </c>
      <c r="Y116" s="159">
        <v>11</v>
      </c>
      <c r="Z116" s="159">
        <v>-12.8</v>
      </c>
      <c r="AA116" s="159">
        <v>11.1</v>
      </c>
      <c r="AB116" s="120"/>
      <c r="AC116" s="159">
        <v>-10</v>
      </c>
      <c r="AD116" s="159">
        <v>-12.7</v>
      </c>
      <c r="AE116" s="159">
        <v>63</v>
      </c>
      <c r="AF116" s="159">
        <v>-9.8000000000000007</v>
      </c>
      <c r="AG116" s="159">
        <v>8.9</v>
      </c>
    </row>
    <row r="117" spans="1:33" s="27" customFormat="1" ht="44.1" customHeight="1">
      <c r="A117" s="233"/>
      <c r="B117" s="241"/>
      <c r="C117" s="230"/>
      <c r="D117" s="6"/>
      <c r="E117" s="26"/>
      <c r="F117" s="30"/>
      <c r="G117" s="49"/>
      <c r="H117" s="29"/>
      <c r="I117" s="30"/>
      <c r="J117" s="8" t="s">
        <v>187</v>
      </c>
      <c r="K117" s="43" t="s">
        <v>238</v>
      </c>
      <c r="L117" s="180" t="s">
        <v>12</v>
      </c>
      <c r="M117" s="111" t="s">
        <v>21</v>
      </c>
      <c r="N117" s="120"/>
      <c r="O117" s="120"/>
      <c r="P117" s="159">
        <v>-3.7</v>
      </c>
      <c r="Q117" s="159">
        <v>-23</v>
      </c>
      <c r="R117" s="159">
        <v>68.8</v>
      </c>
      <c r="S117" s="159">
        <v>88.6</v>
      </c>
      <c r="T117" s="159">
        <v>-59.1</v>
      </c>
      <c r="U117" s="159">
        <v>-15.4</v>
      </c>
      <c r="V117" s="159">
        <v>1.1000000000000001</v>
      </c>
      <c r="W117" s="159">
        <v>0.3</v>
      </c>
      <c r="X117" s="159">
        <v>88.5</v>
      </c>
      <c r="Y117" s="159">
        <v>-21.7</v>
      </c>
      <c r="Z117" s="159">
        <v>18.399999999999999</v>
      </c>
      <c r="AA117" s="159">
        <v>-42.4</v>
      </c>
      <c r="AB117" s="120"/>
      <c r="AC117" s="159">
        <v>-9.4</v>
      </c>
      <c r="AD117" s="159">
        <v>-13</v>
      </c>
      <c r="AE117" s="159">
        <v>39.799999999999997</v>
      </c>
      <c r="AF117" s="159">
        <v>-0.7</v>
      </c>
      <c r="AG117" s="159">
        <v>32.5</v>
      </c>
    </row>
    <row r="118" spans="1:33" s="53" customFormat="1" ht="44.1" customHeight="1">
      <c r="A118" s="233"/>
      <c r="B118" s="241"/>
      <c r="C118" s="230"/>
      <c r="D118" s="6"/>
      <c r="E118" s="26"/>
      <c r="G118" s="93"/>
      <c r="H118" s="96"/>
      <c r="J118" s="8" t="s">
        <v>82</v>
      </c>
      <c r="K118" s="43" t="s">
        <v>202</v>
      </c>
      <c r="L118" s="180" t="s">
        <v>12</v>
      </c>
      <c r="M118" s="111" t="s">
        <v>21</v>
      </c>
      <c r="N118" s="120"/>
      <c r="O118" s="120"/>
      <c r="P118" s="159">
        <v>-14.8</v>
      </c>
      <c r="Q118" s="159">
        <v>-7.1</v>
      </c>
      <c r="R118" s="159">
        <v>9.1</v>
      </c>
      <c r="S118" s="159">
        <v>-1.1000000000000001</v>
      </c>
      <c r="T118" s="159">
        <v>-1.5</v>
      </c>
      <c r="U118" s="159">
        <v>-3</v>
      </c>
      <c r="V118" s="159">
        <v>2.4</v>
      </c>
      <c r="W118" s="159">
        <v>-1.1000000000000001</v>
      </c>
      <c r="X118" s="159">
        <v>-1.1000000000000001</v>
      </c>
      <c r="Y118" s="159">
        <v>2.2000000000000002</v>
      </c>
      <c r="Z118" s="159">
        <v>-5.0999999999999996</v>
      </c>
      <c r="AA118" s="159">
        <v>14.3</v>
      </c>
      <c r="AB118" s="120"/>
      <c r="AC118" s="159">
        <v>-6.5</v>
      </c>
      <c r="AD118" s="159">
        <v>-18.2</v>
      </c>
      <c r="AE118" s="159">
        <v>28.6</v>
      </c>
      <c r="AF118" s="159">
        <v>-1.2</v>
      </c>
      <c r="AG118" s="159">
        <v>-8.3000000000000007</v>
      </c>
    </row>
    <row r="119" spans="1:33" s="53" customFormat="1" ht="44.1" customHeight="1">
      <c r="A119" s="233"/>
      <c r="B119" s="241"/>
      <c r="C119" s="230"/>
      <c r="D119" s="6"/>
      <c r="E119" s="26"/>
      <c r="G119" s="49"/>
      <c r="H119" s="52"/>
      <c r="I119" s="52"/>
      <c r="J119" s="8" t="s">
        <v>83</v>
      </c>
      <c r="K119" s="43" t="s">
        <v>203</v>
      </c>
      <c r="L119" s="180" t="s">
        <v>12</v>
      </c>
      <c r="M119" s="111" t="s">
        <v>21</v>
      </c>
      <c r="N119" s="120"/>
      <c r="O119" s="120"/>
      <c r="P119" s="159">
        <v>-12.1</v>
      </c>
      <c r="Q119" s="159">
        <v>-12.2</v>
      </c>
      <c r="R119" s="159">
        <v>16.2</v>
      </c>
      <c r="S119" s="159">
        <v>-13</v>
      </c>
      <c r="T119" s="159">
        <v>6.2</v>
      </c>
      <c r="U119" s="159">
        <v>9.1999999999999993</v>
      </c>
      <c r="V119" s="159">
        <v>-1.8</v>
      </c>
      <c r="W119" s="159">
        <v>-7.9</v>
      </c>
      <c r="X119" s="159">
        <v>9.1</v>
      </c>
      <c r="Y119" s="159">
        <v>7.1</v>
      </c>
      <c r="Z119" s="159">
        <v>-12.6</v>
      </c>
      <c r="AA119" s="159">
        <v>10.3</v>
      </c>
      <c r="AB119" s="120"/>
      <c r="AC119" s="159">
        <v>-11.3</v>
      </c>
      <c r="AD119" s="159">
        <v>-5.5</v>
      </c>
      <c r="AE119" s="159">
        <v>21.6</v>
      </c>
      <c r="AF119" s="159">
        <v>-2.7</v>
      </c>
      <c r="AG119" s="159">
        <v>-7.6</v>
      </c>
    </row>
    <row r="120" spans="1:33" s="27" customFormat="1" ht="44.1" customHeight="1">
      <c r="A120" s="233"/>
      <c r="B120" s="241"/>
      <c r="C120" s="230"/>
      <c r="D120" s="6"/>
      <c r="E120" s="26"/>
      <c r="F120" s="30"/>
      <c r="G120" s="49"/>
      <c r="H120" s="52"/>
      <c r="I120" s="52"/>
      <c r="J120" s="8" t="s">
        <v>191</v>
      </c>
      <c r="K120" s="43" t="s">
        <v>204</v>
      </c>
      <c r="L120" s="180" t="s">
        <v>12</v>
      </c>
      <c r="M120" s="111" t="s">
        <v>21</v>
      </c>
      <c r="N120" s="120"/>
      <c r="O120" s="120"/>
      <c r="P120" s="159">
        <v>-11.4</v>
      </c>
      <c r="Q120" s="159">
        <v>-15.8</v>
      </c>
      <c r="R120" s="159">
        <v>18.8</v>
      </c>
      <c r="S120" s="159">
        <v>5.9</v>
      </c>
      <c r="T120" s="159">
        <v>-1.9</v>
      </c>
      <c r="U120" s="159">
        <v>-1.5</v>
      </c>
      <c r="V120" s="159">
        <v>11.5</v>
      </c>
      <c r="W120" s="159">
        <v>-11.2</v>
      </c>
      <c r="X120" s="159">
        <v>0.9</v>
      </c>
      <c r="Y120" s="159">
        <v>9.3000000000000007</v>
      </c>
      <c r="Z120" s="159">
        <v>-5.6</v>
      </c>
      <c r="AA120" s="159">
        <v>21.5</v>
      </c>
      <c r="AB120" s="120"/>
      <c r="AC120" s="159">
        <v>-14.4</v>
      </c>
      <c r="AD120" s="159">
        <v>0.9</v>
      </c>
      <c r="AE120" s="159">
        <v>3.7</v>
      </c>
      <c r="AF120" s="159">
        <v>-6.8</v>
      </c>
      <c r="AG120" s="159">
        <v>-4.0999999999999996</v>
      </c>
    </row>
    <row r="121" spans="1:33" s="27" customFormat="1" ht="44.1" customHeight="1">
      <c r="A121" s="233"/>
      <c r="B121" s="241"/>
      <c r="C121" s="230"/>
      <c r="D121" s="6"/>
      <c r="E121" s="26"/>
      <c r="F121" s="30"/>
      <c r="G121" s="49"/>
      <c r="H121" s="29"/>
      <c r="I121" s="30"/>
      <c r="J121" s="8" t="s">
        <v>192</v>
      </c>
      <c r="K121" s="43" t="s">
        <v>205</v>
      </c>
      <c r="L121" s="180" t="s">
        <v>12</v>
      </c>
      <c r="M121" s="111" t="s">
        <v>21</v>
      </c>
      <c r="N121" s="120"/>
      <c r="O121" s="120"/>
      <c r="P121" s="159">
        <v>-34.5</v>
      </c>
      <c r="Q121" s="159">
        <v>-20.6</v>
      </c>
      <c r="R121" s="159">
        <v>43.2</v>
      </c>
      <c r="S121" s="159">
        <v>-16.3</v>
      </c>
      <c r="T121" s="159">
        <v>5.8</v>
      </c>
      <c r="U121" s="159">
        <v>17.399999999999999</v>
      </c>
      <c r="V121" s="159">
        <v>-13.8</v>
      </c>
      <c r="W121" s="159">
        <v>-8.1</v>
      </c>
      <c r="X121" s="159">
        <v>3.9</v>
      </c>
      <c r="Y121" s="159">
        <v>-2.2999999999999998</v>
      </c>
      <c r="Z121" s="159">
        <v>22.1</v>
      </c>
      <c r="AA121" s="159">
        <v>22.4</v>
      </c>
      <c r="AB121" s="120"/>
      <c r="AC121" s="159">
        <v>-29.1</v>
      </c>
      <c r="AD121" s="159">
        <v>8</v>
      </c>
      <c r="AE121" s="159">
        <v>-10</v>
      </c>
      <c r="AF121" s="159">
        <v>10.7</v>
      </c>
      <c r="AG121" s="159">
        <v>-1</v>
      </c>
    </row>
    <row r="122" spans="1:33" s="27" customFormat="1" ht="44.1" customHeight="1">
      <c r="A122" s="233"/>
      <c r="B122" s="241"/>
      <c r="C122" s="230"/>
      <c r="D122" s="6"/>
      <c r="E122" s="26"/>
      <c r="G122" s="28"/>
      <c r="H122" s="29"/>
      <c r="I122" s="30"/>
      <c r="J122" s="8" t="s">
        <v>193</v>
      </c>
      <c r="K122" s="43" t="s">
        <v>206</v>
      </c>
      <c r="L122" s="180" t="s">
        <v>12</v>
      </c>
      <c r="M122" s="111" t="s">
        <v>21</v>
      </c>
      <c r="N122" s="120"/>
      <c r="O122" s="120"/>
      <c r="P122" s="159">
        <v>4.5</v>
      </c>
      <c r="Q122" s="159">
        <v>-16.8</v>
      </c>
      <c r="R122" s="159">
        <v>7.8</v>
      </c>
      <c r="S122" s="159">
        <v>-4.5</v>
      </c>
      <c r="T122" s="159">
        <v>4.0999999999999996</v>
      </c>
      <c r="U122" s="159">
        <v>-2.1</v>
      </c>
      <c r="V122" s="159">
        <v>9.6999999999999993</v>
      </c>
      <c r="W122" s="159">
        <v>-3.8</v>
      </c>
      <c r="X122" s="159">
        <v>-4.5</v>
      </c>
      <c r="Y122" s="159">
        <v>11.2</v>
      </c>
      <c r="Z122" s="159">
        <v>-6.8</v>
      </c>
      <c r="AA122" s="159">
        <v>7.5</v>
      </c>
      <c r="AB122" s="120"/>
      <c r="AC122" s="159">
        <v>2.1</v>
      </c>
      <c r="AD122" s="159">
        <v>-16.2</v>
      </c>
      <c r="AE122" s="159">
        <v>11.1</v>
      </c>
      <c r="AF122" s="159">
        <v>-0.6</v>
      </c>
      <c r="AG122" s="159">
        <v>0</v>
      </c>
    </row>
    <row r="123" spans="1:33" s="27" customFormat="1" ht="44.1" customHeight="1">
      <c r="A123" s="233"/>
      <c r="B123" s="241"/>
      <c r="C123" s="230"/>
      <c r="D123" s="6"/>
      <c r="E123" s="26"/>
      <c r="F123" s="91"/>
      <c r="G123" s="92"/>
      <c r="H123" s="96"/>
      <c r="I123" s="30"/>
      <c r="J123" s="8" t="s">
        <v>194</v>
      </c>
      <c r="K123" s="43" t="s">
        <v>207</v>
      </c>
      <c r="L123" s="180" t="s">
        <v>12</v>
      </c>
      <c r="M123" s="111" t="s">
        <v>21</v>
      </c>
      <c r="N123" s="120"/>
      <c r="O123" s="120"/>
      <c r="P123" s="159">
        <v>48.2</v>
      </c>
      <c r="Q123" s="159">
        <v>-1.6</v>
      </c>
      <c r="R123" s="159">
        <v>117.9</v>
      </c>
      <c r="S123" s="159">
        <v>-48.7</v>
      </c>
      <c r="T123" s="159">
        <v>20.7</v>
      </c>
      <c r="U123" s="159">
        <v>5</v>
      </c>
      <c r="V123" s="159">
        <v>49.7</v>
      </c>
      <c r="W123" s="159">
        <v>-45.4</v>
      </c>
      <c r="X123" s="159">
        <v>-36.299999999999997</v>
      </c>
      <c r="Y123" s="159">
        <v>106.4</v>
      </c>
      <c r="Z123" s="159">
        <v>41.9</v>
      </c>
      <c r="AA123" s="159">
        <v>34.299999999999997</v>
      </c>
      <c r="AB123" s="120"/>
      <c r="AC123" s="159">
        <v>-63.1</v>
      </c>
      <c r="AD123" s="159">
        <v>30.2</v>
      </c>
      <c r="AE123" s="159">
        <v>104</v>
      </c>
      <c r="AF123" s="159">
        <v>-50.5</v>
      </c>
      <c r="AG123" s="159">
        <v>-33</v>
      </c>
    </row>
    <row r="124" spans="1:33" s="53" customFormat="1" ht="44.1" customHeight="1">
      <c r="A124" s="233"/>
      <c r="B124" s="241"/>
      <c r="C124" s="230"/>
      <c r="D124" s="6"/>
      <c r="E124" s="26"/>
      <c r="G124" s="49"/>
      <c r="H124" s="96"/>
      <c r="I124" s="52"/>
      <c r="J124" s="8"/>
      <c r="K124" s="43" t="s">
        <v>156</v>
      </c>
      <c r="L124" s="180" t="s">
        <v>12</v>
      </c>
      <c r="M124" s="111" t="s">
        <v>21</v>
      </c>
      <c r="N124" s="120"/>
      <c r="O124" s="120"/>
      <c r="P124" s="159">
        <v>-9.9</v>
      </c>
      <c r="Q124" s="159">
        <v>-12.7</v>
      </c>
      <c r="R124" s="159">
        <v>14.7</v>
      </c>
      <c r="S124" s="159">
        <v>-7.5</v>
      </c>
      <c r="T124" s="159">
        <v>3.1</v>
      </c>
      <c r="U124" s="159">
        <v>3.4</v>
      </c>
      <c r="V124" s="159">
        <v>2</v>
      </c>
      <c r="W124" s="159">
        <v>-6.2</v>
      </c>
      <c r="X124" s="159">
        <v>3.1</v>
      </c>
      <c r="Y124" s="159">
        <v>7.1</v>
      </c>
      <c r="Z124" s="159">
        <v>-7.9</v>
      </c>
      <c r="AA124" s="159">
        <v>11.5</v>
      </c>
      <c r="AB124" s="120"/>
      <c r="AC124" s="159">
        <v>-9</v>
      </c>
      <c r="AD124" s="159">
        <v>-9.6</v>
      </c>
      <c r="AE124" s="159">
        <v>19</v>
      </c>
      <c r="AF124" s="159">
        <v>-2.6</v>
      </c>
      <c r="AG124" s="159">
        <v>-5.0999999999999996</v>
      </c>
    </row>
    <row r="125" spans="1:33" s="53" customFormat="1" ht="64.5" customHeight="1">
      <c r="A125" s="233"/>
      <c r="B125" s="233"/>
      <c r="C125" s="232"/>
      <c r="D125" s="6"/>
      <c r="E125" s="26"/>
      <c r="F125" s="52"/>
      <c r="G125" s="49"/>
      <c r="H125" s="89"/>
      <c r="I125" s="205" t="s">
        <v>74</v>
      </c>
      <c r="J125" s="283" t="s">
        <v>250</v>
      </c>
      <c r="K125" s="283"/>
      <c r="L125" s="95"/>
      <c r="M125" s="95"/>
      <c r="N125" s="120"/>
      <c r="O125" s="120"/>
      <c r="P125" s="164"/>
      <c r="Q125" s="164"/>
      <c r="R125" s="164"/>
      <c r="S125" s="164"/>
      <c r="T125" s="164"/>
      <c r="U125" s="164"/>
      <c r="V125" s="164"/>
      <c r="W125" s="164"/>
      <c r="X125" s="164"/>
      <c r="Y125" s="164"/>
      <c r="Z125" s="164"/>
      <c r="AA125" s="164"/>
      <c r="AB125" s="120"/>
      <c r="AC125" s="164"/>
      <c r="AD125" s="164"/>
      <c r="AE125" s="164"/>
      <c r="AF125" s="164"/>
      <c r="AG125" s="164"/>
    </row>
    <row r="126" spans="1:33" s="27" customFormat="1" ht="44.1" customHeight="1">
      <c r="A126" s="233"/>
      <c r="B126" s="246"/>
      <c r="C126" s="230"/>
      <c r="D126" s="6"/>
      <c r="E126" s="26"/>
      <c r="F126" s="30"/>
      <c r="G126" s="49"/>
      <c r="H126" s="96"/>
      <c r="I126" s="30"/>
      <c r="J126" s="8" t="s">
        <v>81</v>
      </c>
      <c r="K126" s="43" t="s">
        <v>208</v>
      </c>
      <c r="L126" s="179" t="s">
        <v>12</v>
      </c>
      <c r="M126" s="111" t="s">
        <v>21</v>
      </c>
      <c r="N126" s="120"/>
      <c r="O126" s="120"/>
      <c r="P126" s="159">
        <v>15.3</v>
      </c>
      <c r="Q126" s="159">
        <v>-25.8</v>
      </c>
      <c r="R126" s="159">
        <v>34.6</v>
      </c>
      <c r="S126" s="159">
        <v>-13.2</v>
      </c>
      <c r="T126" s="159">
        <v>12.6</v>
      </c>
      <c r="U126" s="159">
        <v>-12.3</v>
      </c>
      <c r="V126" s="159">
        <v>12</v>
      </c>
      <c r="W126" s="159">
        <v>1.9</v>
      </c>
      <c r="X126" s="159">
        <v>-14.9</v>
      </c>
      <c r="Y126" s="159">
        <v>17.3</v>
      </c>
      <c r="Z126" s="159">
        <v>-10.7</v>
      </c>
      <c r="AA126" s="159">
        <v>10.9</v>
      </c>
      <c r="AB126" s="120"/>
      <c r="AC126" s="159">
        <v>11.5</v>
      </c>
      <c r="AD126" s="159">
        <v>-31.8</v>
      </c>
      <c r="AE126" s="159">
        <v>19</v>
      </c>
      <c r="AF126" s="159">
        <v>4.3</v>
      </c>
      <c r="AG126" s="159">
        <v>-4.5</v>
      </c>
    </row>
    <row r="127" spans="1:33" s="27" customFormat="1" ht="44.1" customHeight="1">
      <c r="A127" s="233"/>
      <c r="B127" s="246"/>
      <c r="C127" s="230"/>
      <c r="D127" s="6"/>
      <c r="E127" s="26"/>
      <c r="F127" s="30"/>
      <c r="G127" s="49"/>
      <c r="H127" s="29"/>
      <c r="I127" s="30"/>
      <c r="J127" s="8" t="s">
        <v>187</v>
      </c>
      <c r="K127" s="43" t="s">
        <v>209</v>
      </c>
      <c r="L127" s="179" t="s">
        <v>12</v>
      </c>
      <c r="M127" s="111" t="s">
        <v>21</v>
      </c>
      <c r="N127" s="120"/>
      <c r="O127" s="120"/>
      <c r="P127" s="159">
        <v>0.1</v>
      </c>
      <c r="Q127" s="159">
        <v>-11.3</v>
      </c>
      <c r="R127" s="159">
        <v>-8.1999999999999993</v>
      </c>
      <c r="S127" s="159">
        <v>-2.8</v>
      </c>
      <c r="T127" s="159">
        <v>6.9</v>
      </c>
      <c r="U127" s="159">
        <v>-3.2</v>
      </c>
      <c r="V127" s="159">
        <v>11.1</v>
      </c>
      <c r="W127" s="159">
        <v>-6.1</v>
      </c>
      <c r="X127" s="159">
        <v>0</v>
      </c>
      <c r="Y127" s="159">
        <v>20.7</v>
      </c>
      <c r="Z127" s="159">
        <v>-14.6</v>
      </c>
      <c r="AA127" s="159">
        <v>13.9</v>
      </c>
      <c r="AB127" s="120"/>
      <c r="AC127" s="159">
        <v>7.6</v>
      </c>
      <c r="AD127" s="159">
        <v>-9.6</v>
      </c>
      <c r="AE127" s="159">
        <v>1.4</v>
      </c>
      <c r="AF127" s="159">
        <v>-2.8</v>
      </c>
      <c r="AG127" s="159">
        <v>2.4</v>
      </c>
    </row>
    <row r="128" spans="1:33" s="27" customFormat="1" ht="44.1" customHeight="1">
      <c r="A128" s="233"/>
      <c r="B128" s="246"/>
      <c r="C128" s="230"/>
      <c r="D128" s="6"/>
      <c r="E128" s="26"/>
      <c r="F128" s="30"/>
      <c r="G128" s="49"/>
      <c r="H128" s="95"/>
      <c r="I128" s="95"/>
      <c r="J128" s="8" t="s">
        <v>82</v>
      </c>
      <c r="K128" s="43" t="s">
        <v>210</v>
      </c>
      <c r="L128" s="179" t="s">
        <v>12</v>
      </c>
      <c r="M128" s="111" t="s">
        <v>21</v>
      </c>
      <c r="N128" s="120"/>
      <c r="O128" s="120"/>
      <c r="P128" s="159">
        <v>-0.8</v>
      </c>
      <c r="Q128" s="159">
        <v>-14.8</v>
      </c>
      <c r="R128" s="159">
        <v>7.1</v>
      </c>
      <c r="S128" s="159">
        <v>-1.2</v>
      </c>
      <c r="T128" s="159">
        <v>4.5999999999999996</v>
      </c>
      <c r="U128" s="159">
        <v>-2.9</v>
      </c>
      <c r="V128" s="159">
        <v>3.5</v>
      </c>
      <c r="W128" s="159">
        <v>2.2999999999999998</v>
      </c>
      <c r="X128" s="159">
        <v>-2</v>
      </c>
      <c r="Y128" s="159">
        <v>2.8</v>
      </c>
      <c r="Z128" s="159">
        <v>0.7</v>
      </c>
      <c r="AA128" s="159">
        <v>6.5</v>
      </c>
      <c r="AB128" s="120"/>
      <c r="AC128" s="159">
        <v>-2.7</v>
      </c>
      <c r="AD128" s="159">
        <v>-10.7</v>
      </c>
      <c r="AE128" s="159">
        <v>9.1999999999999993</v>
      </c>
      <c r="AF128" s="159">
        <v>-5.4</v>
      </c>
      <c r="AG128" s="159">
        <v>4.3</v>
      </c>
    </row>
    <row r="129" spans="1:33" s="27" customFormat="1" ht="64.5" customHeight="1">
      <c r="A129" s="233"/>
      <c r="B129" s="246"/>
      <c r="C129" s="230"/>
      <c r="D129" s="6"/>
      <c r="E129" s="26"/>
      <c r="G129" s="49"/>
      <c r="H129" s="96"/>
      <c r="I129" s="30"/>
      <c r="J129" s="8" t="s">
        <v>83</v>
      </c>
      <c r="K129" s="43" t="s">
        <v>211</v>
      </c>
      <c r="L129" s="179" t="s">
        <v>12</v>
      </c>
      <c r="M129" s="111" t="s">
        <v>21</v>
      </c>
      <c r="N129" s="120"/>
      <c r="O129" s="120"/>
      <c r="P129" s="159">
        <v>-12.8</v>
      </c>
      <c r="Q129" s="159">
        <v>-11.2</v>
      </c>
      <c r="R129" s="159">
        <v>54.7</v>
      </c>
      <c r="S129" s="159">
        <v>-31.7</v>
      </c>
      <c r="T129" s="159">
        <v>-23.9</v>
      </c>
      <c r="U129" s="159">
        <v>51.6</v>
      </c>
      <c r="V129" s="159">
        <v>-11.3</v>
      </c>
      <c r="W129" s="159">
        <v>-10.5</v>
      </c>
      <c r="X129" s="159">
        <v>-1</v>
      </c>
      <c r="Y129" s="159">
        <v>-14.3</v>
      </c>
      <c r="Z129" s="159">
        <v>-7.7</v>
      </c>
      <c r="AA129" s="159">
        <v>20.399999999999999</v>
      </c>
      <c r="AB129" s="120"/>
      <c r="AC129" s="159">
        <v>14.1</v>
      </c>
      <c r="AD129" s="159">
        <v>-19.7</v>
      </c>
      <c r="AE129" s="159">
        <v>52.8</v>
      </c>
      <c r="AF129" s="159">
        <v>-33.299999999999997</v>
      </c>
      <c r="AG129" s="159">
        <v>10.6</v>
      </c>
    </row>
    <row r="130" spans="1:33" s="27" customFormat="1" ht="44.1" customHeight="1">
      <c r="A130" s="233"/>
      <c r="B130" s="246"/>
      <c r="C130" s="230"/>
      <c r="D130" s="6"/>
      <c r="E130" s="26"/>
      <c r="G130" s="49"/>
      <c r="H130" s="29"/>
      <c r="I130" s="30"/>
      <c r="J130" s="8" t="s">
        <v>191</v>
      </c>
      <c r="K130" s="70" t="s">
        <v>212</v>
      </c>
      <c r="L130" s="179" t="s">
        <v>12</v>
      </c>
      <c r="M130" s="111" t="s">
        <v>21</v>
      </c>
      <c r="N130" s="120"/>
      <c r="O130" s="120"/>
      <c r="P130" s="159">
        <v>4.5</v>
      </c>
      <c r="Q130" s="159">
        <v>-16.8</v>
      </c>
      <c r="R130" s="159">
        <v>7.8</v>
      </c>
      <c r="S130" s="159">
        <v>-4.5</v>
      </c>
      <c r="T130" s="159">
        <v>4.0999999999999996</v>
      </c>
      <c r="U130" s="159">
        <v>-2.1</v>
      </c>
      <c r="V130" s="159">
        <v>9.6999999999999993</v>
      </c>
      <c r="W130" s="159">
        <v>-3.8</v>
      </c>
      <c r="X130" s="159">
        <v>-4.5</v>
      </c>
      <c r="Y130" s="159">
        <v>11.2</v>
      </c>
      <c r="Z130" s="159">
        <v>-6.8</v>
      </c>
      <c r="AA130" s="159">
        <v>7.5</v>
      </c>
      <c r="AB130" s="120"/>
      <c r="AC130" s="159">
        <v>2.1</v>
      </c>
      <c r="AD130" s="159">
        <v>-16.2</v>
      </c>
      <c r="AE130" s="159">
        <v>11.1</v>
      </c>
      <c r="AF130" s="159">
        <v>-0.6</v>
      </c>
      <c r="AG130" s="159">
        <v>0</v>
      </c>
    </row>
    <row r="131" spans="1:33" s="27" customFormat="1" ht="38.25" customHeight="1">
      <c r="A131" s="233"/>
      <c r="B131" s="233"/>
      <c r="C131" s="232"/>
      <c r="D131" s="6"/>
      <c r="E131" s="26"/>
      <c r="G131" s="49"/>
      <c r="H131" s="29"/>
      <c r="I131" s="30"/>
      <c r="J131" s="8"/>
      <c r="K131" s="70"/>
      <c r="L131" s="37"/>
      <c r="M131" s="111"/>
      <c r="N131" s="120"/>
      <c r="O131" s="120"/>
      <c r="P131" s="161"/>
      <c r="Q131" s="161"/>
      <c r="R131" s="161"/>
      <c r="S131" s="161"/>
      <c r="T131" s="161"/>
      <c r="U131" s="161"/>
      <c r="V131" s="161"/>
      <c r="W131" s="161"/>
      <c r="X131" s="161"/>
      <c r="Y131" s="161"/>
      <c r="Z131" s="161"/>
      <c r="AA131" s="161"/>
      <c r="AB131" s="120"/>
      <c r="AC131" s="161"/>
      <c r="AD131" s="161"/>
      <c r="AE131" s="161"/>
      <c r="AF131" s="161"/>
      <c r="AG131" s="161"/>
    </row>
    <row r="132" spans="1:33" s="27" customFormat="1" ht="38.25" customHeight="1" thickBot="1">
      <c r="A132" s="231"/>
      <c r="B132" s="232"/>
      <c r="C132" s="232"/>
      <c r="D132" s="6"/>
      <c r="E132" s="26"/>
      <c r="F132" s="206"/>
      <c r="G132" s="206"/>
      <c r="H132" s="206"/>
      <c r="I132" s="206"/>
      <c r="J132" s="206"/>
      <c r="K132" s="206"/>
      <c r="L132" s="206"/>
      <c r="M132" s="206"/>
      <c r="N132" s="206"/>
      <c r="O132" s="206"/>
      <c r="P132" s="206"/>
      <c r="Q132" s="206"/>
      <c r="R132" s="206"/>
      <c r="S132" s="206"/>
      <c r="T132" s="206"/>
      <c r="U132" s="206"/>
      <c r="V132" s="206"/>
      <c r="W132" s="206"/>
      <c r="X132" s="206"/>
      <c r="Y132" s="206"/>
      <c r="Z132" s="206"/>
      <c r="AA132" s="206"/>
      <c r="AB132" s="206"/>
      <c r="AC132" s="206"/>
      <c r="AD132" s="206"/>
      <c r="AE132" s="206"/>
      <c r="AF132" s="206"/>
      <c r="AG132" s="206"/>
    </row>
    <row r="133" spans="1:33" s="61" customFormat="1" ht="38.25" customHeight="1">
      <c r="A133" s="239"/>
      <c r="B133" s="239"/>
      <c r="C133" s="240"/>
      <c r="D133" s="6"/>
      <c r="E133" s="6"/>
      <c r="F133" s="287"/>
      <c r="G133" s="287"/>
      <c r="H133" s="48"/>
      <c r="I133" s="288"/>
      <c r="J133" s="288"/>
      <c r="K133" s="288"/>
      <c r="L133" s="288"/>
      <c r="M133" s="117"/>
      <c r="N133" s="120"/>
      <c r="O133" s="120"/>
      <c r="P133" s="168"/>
      <c r="Q133" s="168"/>
      <c r="R133" s="168"/>
      <c r="S133" s="168"/>
      <c r="T133" s="168"/>
      <c r="U133" s="168"/>
      <c r="V133" s="168"/>
      <c r="W133" s="168"/>
      <c r="X133" s="168"/>
      <c r="Y133" s="168"/>
      <c r="Z133" s="168"/>
      <c r="AA133" s="168"/>
      <c r="AB133" s="120"/>
      <c r="AC133" s="168"/>
      <c r="AD133" s="168"/>
      <c r="AE133" s="168"/>
      <c r="AF133" s="168"/>
      <c r="AG133" s="168"/>
    </row>
    <row r="134" spans="1:33" s="61" customFormat="1" ht="38.25" customHeight="1">
      <c r="A134" s="239"/>
      <c r="B134" s="239"/>
      <c r="C134" s="240"/>
      <c r="D134" s="6"/>
      <c r="E134" s="6"/>
      <c r="F134" s="60"/>
      <c r="G134" s="83"/>
      <c r="I134" s="64"/>
      <c r="J134" s="64"/>
      <c r="K134" s="64"/>
      <c r="L134" s="156"/>
      <c r="M134" s="117"/>
      <c r="N134" s="120"/>
      <c r="O134" s="120"/>
      <c r="P134" s="168"/>
      <c r="Q134" s="168"/>
      <c r="R134" s="168"/>
      <c r="S134" s="168"/>
      <c r="T134" s="168"/>
      <c r="U134" s="168"/>
      <c r="V134" s="168"/>
      <c r="W134" s="168"/>
      <c r="X134" s="168"/>
      <c r="Y134" s="168"/>
      <c r="Z134" s="168"/>
      <c r="AA134" s="168"/>
      <c r="AB134" s="120"/>
      <c r="AC134" s="168"/>
      <c r="AD134" s="168"/>
      <c r="AE134" s="168"/>
      <c r="AF134" s="168"/>
      <c r="AG134" s="168"/>
    </row>
    <row r="135" spans="1:33" s="61" customFormat="1" ht="38.25" customHeight="1">
      <c r="A135" s="239"/>
      <c r="B135" s="239"/>
      <c r="C135" s="238"/>
      <c r="D135" s="6"/>
      <c r="E135" s="6"/>
      <c r="F135" s="60"/>
      <c r="G135" s="83"/>
      <c r="I135" s="64"/>
      <c r="J135" s="64"/>
      <c r="K135" s="64"/>
      <c r="L135" s="156"/>
      <c r="M135" s="117"/>
      <c r="N135" s="120"/>
      <c r="O135" s="120"/>
      <c r="P135" s="168"/>
      <c r="Q135" s="168"/>
      <c r="R135" s="168"/>
      <c r="S135" s="168"/>
      <c r="T135" s="168"/>
      <c r="U135" s="168"/>
      <c r="V135" s="168"/>
      <c r="W135" s="168"/>
      <c r="X135" s="168"/>
      <c r="Y135" s="168"/>
      <c r="Z135" s="168"/>
      <c r="AA135" s="168"/>
      <c r="AB135" s="120"/>
      <c r="AC135" s="168"/>
      <c r="AD135" s="168"/>
      <c r="AE135" s="168"/>
      <c r="AF135" s="168"/>
      <c r="AG135" s="168"/>
    </row>
    <row r="136" spans="1:33" s="196" customFormat="1" ht="42" customHeight="1">
      <c r="A136" s="227"/>
      <c r="B136" s="227"/>
      <c r="C136" s="247"/>
      <c r="D136" s="104"/>
      <c r="E136" s="105"/>
      <c r="F136" s="190" t="s">
        <v>245</v>
      </c>
      <c r="G136" s="308" t="s">
        <v>158</v>
      </c>
      <c r="H136" s="308"/>
      <c r="I136" s="308"/>
      <c r="J136" s="191"/>
      <c r="K136" s="191"/>
      <c r="L136" s="192"/>
      <c r="M136" s="193"/>
      <c r="N136" s="201"/>
      <c r="O136" s="201"/>
      <c r="P136" s="202"/>
      <c r="Q136" s="202"/>
      <c r="R136" s="202"/>
      <c r="S136" s="202"/>
      <c r="T136" s="202"/>
      <c r="U136" s="202"/>
      <c r="V136" s="202"/>
      <c r="W136" s="202"/>
      <c r="X136" s="202"/>
      <c r="Y136" s="202"/>
      <c r="Z136" s="202"/>
      <c r="AA136" s="202"/>
      <c r="AB136" s="201"/>
      <c r="AC136" s="202"/>
      <c r="AD136" s="202"/>
      <c r="AE136" s="202"/>
      <c r="AF136" s="202"/>
      <c r="AG136" s="202"/>
    </row>
    <row r="137" spans="1:33" ht="44.1" customHeight="1">
      <c r="A137" s="248"/>
      <c r="B137" s="248"/>
      <c r="C137" s="238"/>
      <c r="D137" s="6"/>
      <c r="E137" s="7"/>
      <c r="F137" s="8"/>
      <c r="G137" s="9" t="s">
        <v>33</v>
      </c>
      <c r="H137" s="307" t="s">
        <v>159</v>
      </c>
      <c r="I137" s="307"/>
      <c r="J137" s="307"/>
      <c r="K137" s="307"/>
      <c r="L137" s="37"/>
      <c r="M137" s="94"/>
      <c r="P137" s="159"/>
      <c r="Q137" s="159"/>
      <c r="R137" s="159"/>
      <c r="S137" s="159"/>
      <c r="T137" s="159"/>
      <c r="U137" s="159"/>
      <c r="V137" s="159"/>
      <c r="W137" s="159"/>
      <c r="X137" s="165"/>
      <c r="Y137" s="165"/>
      <c r="Z137" s="165"/>
      <c r="AA137" s="165"/>
      <c r="AC137" s="159"/>
      <c r="AD137" s="159"/>
      <c r="AE137" s="159"/>
      <c r="AF137" s="159"/>
      <c r="AG137" s="159"/>
    </row>
    <row r="138" spans="1:33" s="27" customFormat="1" ht="44.1" customHeight="1">
      <c r="A138" s="233"/>
      <c r="B138" s="246"/>
      <c r="C138" s="230"/>
      <c r="D138" s="6"/>
      <c r="E138" s="25"/>
      <c r="G138" s="99"/>
      <c r="H138" s="29" t="s">
        <v>71</v>
      </c>
      <c r="I138" s="283" t="s">
        <v>160</v>
      </c>
      <c r="J138" s="283"/>
      <c r="K138" s="283"/>
      <c r="L138" s="176" t="s">
        <v>12</v>
      </c>
      <c r="M138" s="94" t="s">
        <v>13</v>
      </c>
      <c r="N138" s="120"/>
      <c r="O138" s="120"/>
      <c r="P138" s="159">
        <v>0.1</v>
      </c>
      <c r="Q138" s="159">
        <v>0.4</v>
      </c>
      <c r="R138" s="159">
        <v>0</v>
      </c>
      <c r="S138" s="159">
        <v>0.1</v>
      </c>
      <c r="T138" s="159">
        <v>0.1</v>
      </c>
      <c r="U138" s="159">
        <v>0.1</v>
      </c>
      <c r="V138" s="159">
        <v>0.1</v>
      </c>
      <c r="W138" s="159">
        <v>0.1</v>
      </c>
      <c r="X138" s="159">
        <v>0.2</v>
      </c>
      <c r="Y138" s="159">
        <v>-0.1</v>
      </c>
      <c r="Z138" s="159">
        <v>0</v>
      </c>
      <c r="AA138" s="159">
        <v>0.3</v>
      </c>
      <c r="AB138" s="120"/>
      <c r="AC138" s="159">
        <v>0.1</v>
      </c>
      <c r="AD138" s="159">
        <v>0.2</v>
      </c>
      <c r="AE138" s="159">
        <v>0.3</v>
      </c>
      <c r="AF138" s="159">
        <v>0.4</v>
      </c>
      <c r="AG138" s="159">
        <v>0.1</v>
      </c>
    </row>
    <row r="139" spans="1:33" s="27" customFormat="1" ht="63" customHeight="1">
      <c r="A139" s="233"/>
      <c r="B139" s="246"/>
      <c r="C139" s="230"/>
      <c r="D139" s="6"/>
      <c r="E139" s="25"/>
      <c r="G139" s="38"/>
      <c r="I139" s="16" t="s">
        <v>74</v>
      </c>
      <c r="J139" s="283" t="s">
        <v>161</v>
      </c>
      <c r="K139" s="283"/>
      <c r="L139" s="176" t="s">
        <v>12</v>
      </c>
      <c r="M139" s="94" t="s">
        <v>13</v>
      </c>
      <c r="N139" s="120"/>
      <c r="O139" s="120"/>
      <c r="P139" s="159">
        <v>0.1</v>
      </c>
      <c r="Q139" s="159">
        <v>0.2</v>
      </c>
      <c r="R139" s="159">
        <v>0.1</v>
      </c>
      <c r="S139" s="159">
        <v>-0.1</v>
      </c>
      <c r="T139" s="159">
        <v>0.1</v>
      </c>
      <c r="U139" s="159">
        <v>0.2</v>
      </c>
      <c r="V139" s="159">
        <v>-0.1</v>
      </c>
      <c r="W139" s="159">
        <v>0.1</v>
      </c>
      <c r="X139" s="159">
        <v>0.2</v>
      </c>
      <c r="Y139" s="159">
        <v>0.2</v>
      </c>
      <c r="Z139" s="159">
        <v>0</v>
      </c>
      <c r="AA139" s="159">
        <v>0.4</v>
      </c>
      <c r="AB139" s="120"/>
      <c r="AC139" s="159">
        <v>0.2</v>
      </c>
      <c r="AD139" s="159">
        <v>0</v>
      </c>
      <c r="AE139" s="159">
        <v>-0.1</v>
      </c>
      <c r="AF139" s="159">
        <v>0</v>
      </c>
      <c r="AG139" s="159">
        <v>0.3</v>
      </c>
    </row>
    <row r="140" spans="1:33" s="27" customFormat="1" ht="44.1" customHeight="1">
      <c r="A140" s="233"/>
      <c r="B140" s="246"/>
      <c r="C140" s="230"/>
      <c r="D140" s="6"/>
      <c r="E140" s="25"/>
      <c r="F140" s="30"/>
      <c r="G140" s="100"/>
      <c r="H140" s="29" t="s">
        <v>34</v>
      </c>
      <c r="I140" s="283" t="s">
        <v>24</v>
      </c>
      <c r="J140" s="283"/>
      <c r="K140" s="283"/>
      <c r="L140" s="176" t="s">
        <v>12</v>
      </c>
      <c r="M140" s="94" t="s">
        <v>13</v>
      </c>
      <c r="N140" s="120"/>
      <c r="O140" s="120"/>
      <c r="P140" s="159">
        <v>0.5</v>
      </c>
      <c r="Q140" s="159">
        <v>0.4</v>
      </c>
      <c r="R140" s="159">
        <v>0.2</v>
      </c>
      <c r="S140" s="159">
        <v>0.2</v>
      </c>
      <c r="T140" s="159">
        <v>0.2</v>
      </c>
      <c r="U140" s="159">
        <v>0.1</v>
      </c>
      <c r="V140" s="159">
        <v>0.1</v>
      </c>
      <c r="W140" s="159">
        <v>0.4</v>
      </c>
      <c r="X140" s="159">
        <v>0.3</v>
      </c>
      <c r="Y140" s="159">
        <v>0.1</v>
      </c>
      <c r="Z140" s="159">
        <v>0</v>
      </c>
      <c r="AA140" s="159">
        <v>-0.1</v>
      </c>
      <c r="AB140" s="120"/>
      <c r="AC140" s="159">
        <v>0.4</v>
      </c>
      <c r="AD140" s="159">
        <v>0.1</v>
      </c>
      <c r="AE140" s="159">
        <v>0.2</v>
      </c>
      <c r="AF140" s="159">
        <v>0.3</v>
      </c>
      <c r="AG140" s="159">
        <v>0</v>
      </c>
    </row>
    <row r="141" spans="1:33" s="27" customFormat="1" ht="44.1" customHeight="1">
      <c r="A141" s="233"/>
      <c r="B141" s="241"/>
      <c r="C141" s="230"/>
      <c r="D141" s="6"/>
      <c r="E141" s="25"/>
      <c r="F141" s="30"/>
      <c r="G141" s="100"/>
      <c r="H141" s="29" t="s">
        <v>73</v>
      </c>
      <c r="I141" s="283" t="s">
        <v>162</v>
      </c>
      <c r="J141" s="283"/>
      <c r="K141" s="283"/>
      <c r="L141" s="176" t="s">
        <v>12</v>
      </c>
      <c r="M141" s="94" t="s">
        <v>13</v>
      </c>
      <c r="N141" s="120"/>
      <c r="O141" s="120"/>
      <c r="P141" s="159">
        <v>0.3</v>
      </c>
      <c r="Q141" s="159">
        <v>0.1</v>
      </c>
      <c r="R141" s="159">
        <v>-0.6</v>
      </c>
      <c r="S141" s="159">
        <v>-1</v>
      </c>
      <c r="T141" s="159">
        <v>-1.1000000000000001</v>
      </c>
      <c r="U141" s="159">
        <v>-0.7</v>
      </c>
      <c r="V141" s="159">
        <v>0.3</v>
      </c>
      <c r="W141" s="159">
        <v>0.1</v>
      </c>
      <c r="X141" s="159">
        <v>0.5</v>
      </c>
      <c r="Y141" s="159">
        <v>0</v>
      </c>
      <c r="Z141" s="159">
        <v>-0.3</v>
      </c>
      <c r="AA141" s="159">
        <v>-0.2</v>
      </c>
      <c r="AB141" s="120"/>
      <c r="AC141" s="159">
        <v>0.1</v>
      </c>
      <c r="AD141" s="159">
        <v>-0.5</v>
      </c>
      <c r="AE141" s="159">
        <v>4.0999999999999996</v>
      </c>
      <c r="AF141" s="159">
        <v>3.2</v>
      </c>
      <c r="AG141" s="159">
        <v>1.1000000000000001</v>
      </c>
    </row>
    <row r="142" spans="1:33" s="27" customFormat="1" ht="44.1" customHeight="1">
      <c r="A142" s="233"/>
      <c r="B142" s="233"/>
      <c r="C142" s="234"/>
      <c r="D142" s="6"/>
      <c r="E142" s="25"/>
      <c r="F142" s="30"/>
      <c r="G142" s="40" t="s">
        <v>35</v>
      </c>
      <c r="H142" s="305" t="s">
        <v>163</v>
      </c>
      <c r="I142" s="305"/>
      <c r="J142" s="305"/>
      <c r="K142" s="305"/>
      <c r="L142" s="37"/>
      <c r="M142" s="94"/>
      <c r="N142" s="120"/>
      <c r="O142" s="120"/>
      <c r="P142" s="161"/>
      <c r="Q142" s="161"/>
      <c r="R142" s="161"/>
      <c r="S142" s="161"/>
      <c r="T142" s="161"/>
      <c r="U142" s="161"/>
      <c r="V142" s="161"/>
      <c r="W142" s="161"/>
      <c r="X142" s="161"/>
      <c r="Y142" s="161"/>
      <c r="Z142" s="161"/>
      <c r="AA142" s="161"/>
      <c r="AB142" s="120"/>
      <c r="AC142" s="161"/>
      <c r="AD142" s="161"/>
      <c r="AE142" s="161"/>
      <c r="AF142" s="161"/>
      <c r="AG142" s="161"/>
    </row>
    <row r="143" spans="1:33" s="27" customFormat="1" ht="44.1" customHeight="1">
      <c r="A143" s="233"/>
      <c r="B143" s="241"/>
      <c r="C143" s="230"/>
      <c r="D143" s="6"/>
      <c r="E143" s="25"/>
      <c r="F143" s="30"/>
      <c r="G143" s="99"/>
      <c r="H143" s="29" t="s">
        <v>25</v>
      </c>
      <c r="I143" s="283" t="s">
        <v>112</v>
      </c>
      <c r="J143" s="283"/>
      <c r="K143" s="283"/>
      <c r="L143" s="176" t="s">
        <v>12</v>
      </c>
      <c r="M143" s="94" t="s">
        <v>13</v>
      </c>
      <c r="N143" s="120"/>
      <c r="O143" s="120"/>
      <c r="P143" s="159">
        <v>-11.4</v>
      </c>
      <c r="Q143" s="159">
        <v>-3.7</v>
      </c>
      <c r="R143" s="159">
        <v>16.100000000000001</v>
      </c>
      <c r="S143" s="159">
        <v>-2.8</v>
      </c>
      <c r="T143" s="159">
        <v>-5.2</v>
      </c>
      <c r="U143" s="159">
        <v>-4</v>
      </c>
      <c r="V143" s="159">
        <v>15.2</v>
      </c>
      <c r="W143" s="159">
        <v>-6.2</v>
      </c>
      <c r="X143" s="159">
        <v>5.9</v>
      </c>
      <c r="Y143" s="159">
        <v>6.7</v>
      </c>
      <c r="Z143" s="159">
        <v>-9</v>
      </c>
      <c r="AA143" s="159">
        <v>13.2</v>
      </c>
      <c r="AB143" s="120"/>
      <c r="AC143" s="159">
        <v>-3.9</v>
      </c>
      <c r="AD143" s="159">
        <v>-10.8</v>
      </c>
      <c r="AE143" s="159">
        <v>13.6</v>
      </c>
      <c r="AF143" s="159">
        <v>23.2</v>
      </c>
      <c r="AG143" s="159">
        <v>0.4</v>
      </c>
    </row>
    <row r="144" spans="1:33" s="27" customFormat="1" ht="44.1" customHeight="1">
      <c r="A144" s="233"/>
      <c r="B144" s="241"/>
      <c r="C144" s="230"/>
      <c r="D144" s="6"/>
      <c r="E144" s="25"/>
      <c r="F144" s="30"/>
      <c r="G144" s="38"/>
      <c r="H144" s="29" t="s">
        <v>51</v>
      </c>
      <c r="I144" s="283" t="s">
        <v>123</v>
      </c>
      <c r="J144" s="283"/>
      <c r="K144" s="283"/>
      <c r="L144" s="176" t="s">
        <v>12</v>
      </c>
      <c r="M144" s="94" t="s">
        <v>13</v>
      </c>
      <c r="N144" s="120"/>
      <c r="O144" s="120"/>
      <c r="P144" s="159">
        <v>-0.2</v>
      </c>
      <c r="Q144" s="159">
        <v>-11.4</v>
      </c>
      <c r="R144" s="159">
        <v>6.5</v>
      </c>
      <c r="S144" s="159">
        <v>14.1</v>
      </c>
      <c r="T144" s="159">
        <v>-2</v>
      </c>
      <c r="U144" s="159">
        <v>-10.1</v>
      </c>
      <c r="V144" s="159">
        <v>10.9</v>
      </c>
      <c r="W144" s="159">
        <v>-8</v>
      </c>
      <c r="X144" s="159">
        <v>2.9</v>
      </c>
      <c r="Y144" s="159">
        <v>7.7</v>
      </c>
      <c r="Z144" s="159">
        <v>0.7</v>
      </c>
      <c r="AA144" s="159">
        <v>1.4</v>
      </c>
      <c r="AB144" s="120"/>
      <c r="AC144" s="159">
        <v>-4.5</v>
      </c>
      <c r="AD144" s="159">
        <v>-8.5</v>
      </c>
      <c r="AE144" s="159">
        <v>8.8000000000000007</v>
      </c>
      <c r="AF144" s="159">
        <v>23.9</v>
      </c>
      <c r="AG144" s="159">
        <v>-6.8</v>
      </c>
    </row>
    <row r="145" spans="1:33" s="61" customFormat="1" ht="44.1" customHeight="1">
      <c r="A145" s="239"/>
      <c r="B145" s="239"/>
      <c r="C145" s="240"/>
      <c r="D145" s="6"/>
      <c r="E145" s="6"/>
      <c r="F145" s="79"/>
      <c r="G145" s="9" t="s">
        <v>36</v>
      </c>
      <c r="H145" s="307" t="s">
        <v>165</v>
      </c>
      <c r="I145" s="307"/>
      <c r="J145" s="307"/>
      <c r="K145" s="307"/>
      <c r="L145" s="157"/>
      <c r="M145" s="112"/>
      <c r="N145" s="120"/>
      <c r="O145" s="120"/>
      <c r="P145" s="168"/>
      <c r="Q145" s="168"/>
      <c r="R145" s="168"/>
      <c r="S145" s="168"/>
      <c r="T145" s="168"/>
      <c r="U145" s="168"/>
      <c r="V145" s="168"/>
      <c r="W145" s="168"/>
      <c r="X145" s="168"/>
      <c r="Y145" s="168"/>
      <c r="Z145" s="168"/>
      <c r="AA145" s="168"/>
      <c r="AB145" s="120"/>
      <c r="AC145" s="168"/>
      <c r="AD145" s="168"/>
      <c r="AE145" s="168"/>
      <c r="AF145" s="168"/>
      <c r="AG145" s="168"/>
    </row>
    <row r="146" spans="1:33" s="27" customFormat="1" ht="44.1" customHeight="1">
      <c r="A146" s="233"/>
      <c r="B146" s="246"/>
      <c r="C146" s="230"/>
      <c r="D146" s="6"/>
      <c r="E146" s="25"/>
      <c r="F146" s="54"/>
      <c r="G146" s="38"/>
      <c r="H146" s="29" t="s">
        <v>37</v>
      </c>
      <c r="I146" s="283" t="s">
        <v>166</v>
      </c>
      <c r="J146" s="283"/>
      <c r="K146" s="283"/>
      <c r="L146" s="181" t="s">
        <v>12</v>
      </c>
      <c r="M146" s="111" t="s">
        <v>13</v>
      </c>
      <c r="N146" s="120"/>
      <c r="O146" s="120"/>
      <c r="P146" s="159">
        <v>-0.4</v>
      </c>
      <c r="Q146" s="159">
        <v>0.1</v>
      </c>
      <c r="R146" s="159">
        <v>0.1</v>
      </c>
      <c r="S146" s="159">
        <v>0.1</v>
      </c>
      <c r="T146" s="159">
        <v>1.4</v>
      </c>
      <c r="U146" s="159">
        <v>0.3</v>
      </c>
      <c r="V146" s="159">
        <v>0.2</v>
      </c>
      <c r="W146" s="159">
        <v>0.2</v>
      </c>
      <c r="X146" s="159">
        <v>0.2</v>
      </c>
      <c r="Y146" s="159">
        <v>0.2</v>
      </c>
      <c r="Z146" s="159">
        <v>0.2</v>
      </c>
      <c r="AA146" s="159">
        <v>-1.9</v>
      </c>
      <c r="AB146" s="120"/>
      <c r="AC146" s="159">
        <v>0.1</v>
      </c>
      <c r="AD146" s="159">
        <v>0.1</v>
      </c>
      <c r="AE146" s="159">
        <v>0.1</v>
      </c>
      <c r="AF146" s="159">
        <v>0.1</v>
      </c>
      <c r="AG146" s="159">
        <v>0.1</v>
      </c>
    </row>
    <row r="147" spans="1:33" s="27" customFormat="1" ht="44.1" customHeight="1">
      <c r="A147" s="233"/>
      <c r="B147" s="246"/>
      <c r="C147" s="230"/>
      <c r="D147" s="6"/>
      <c r="E147" s="25"/>
      <c r="F147" s="54"/>
      <c r="G147" s="38"/>
      <c r="H147" s="29"/>
      <c r="I147" s="16" t="s">
        <v>23</v>
      </c>
      <c r="J147" s="283" t="s">
        <v>168</v>
      </c>
      <c r="K147" s="283"/>
      <c r="L147" s="181" t="s">
        <v>12</v>
      </c>
      <c r="M147" s="111" t="s">
        <v>13</v>
      </c>
      <c r="N147" s="120"/>
      <c r="O147" s="120"/>
      <c r="P147" s="159">
        <v>-0.4</v>
      </c>
      <c r="Q147" s="159">
        <v>0.2</v>
      </c>
      <c r="R147" s="159">
        <v>0.1</v>
      </c>
      <c r="S147" s="159">
        <v>0.1</v>
      </c>
      <c r="T147" s="159">
        <v>1.4</v>
      </c>
      <c r="U147" s="159">
        <v>0.3</v>
      </c>
      <c r="V147" s="159">
        <v>0.2</v>
      </c>
      <c r="W147" s="159">
        <v>0.2</v>
      </c>
      <c r="X147" s="159">
        <v>0.2</v>
      </c>
      <c r="Y147" s="159">
        <v>0.2</v>
      </c>
      <c r="Z147" s="159">
        <v>0.2</v>
      </c>
      <c r="AA147" s="159">
        <v>-1.9</v>
      </c>
      <c r="AB147" s="120"/>
      <c r="AC147" s="159">
        <v>0</v>
      </c>
      <c r="AD147" s="159">
        <v>0.1</v>
      </c>
      <c r="AE147" s="159">
        <v>0.1</v>
      </c>
      <c r="AF147" s="159">
        <v>0.1</v>
      </c>
      <c r="AG147" s="159">
        <v>0.1</v>
      </c>
    </row>
    <row r="148" spans="1:33" s="27" customFormat="1" ht="44.1" customHeight="1">
      <c r="A148" s="233"/>
      <c r="B148" s="246"/>
      <c r="C148" s="230"/>
      <c r="D148" s="6"/>
      <c r="E148" s="25"/>
      <c r="F148" s="54"/>
      <c r="G148" s="55"/>
      <c r="H148" s="54"/>
      <c r="I148" s="16" t="s">
        <v>23</v>
      </c>
      <c r="J148" s="283" t="s">
        <v>169</v>
      </c>
      <c r="K148" s="283"/>
      <c r="L148" s="181" t="s">
        <v>12</v>
      </c>
      <c r="M148" s="111" t="s">
        <v>13</v>
      </c>
      <c r="N148" s="120"/>
      <c r="O148" s="120"/>
      <c r="P148" s="159">
        <v>-1.2</v>
      </c>
      <c r="Q148" s="159">
        <v>-0.4</v>
      </c>
      <c r="R148" s="159">
        <v>-0.4</v>
      </c>
      <c r="S148" s="159">
        <v>-0.5</v>
      </c>
      <c r="T148" s="159">
        <v>-0.6</v>
      </c>
      <c r="U148" s="159">
        <v>-0.7</v>
      </c>
      <c r="V148" s="159">
        <v>0.6</v>
      </c>
      <c r="W148" s="159">
        <v>-0.3</v>
      </c>
      <c r="X148" s="159">
        <v>-0.3</v>
      </c>
      <c r="Y148" s="159">
        <v>0.1</v>
      </c>
      <c r="Z148" s="159">
        <v>-0.1</v>
      </c>
      <c r="AA148" s="159">
        <v>-2</v>
      </c>
      <c r="AB148" s="120"/>
      <c r="AC148" s="159">
        <v>0.3</v>
      </c>
      <c r="AD148" s="159">
        <v>-0.5</v>
      </c>
      <c r="AE148" s="159">
        <v>0.4</v>
      </c>
      <c r="AF148" s="159">
        <v>0.6</v>
      </c>
      <c r="AG148" s="159">
        <v>0.3</v>
      </c>
    </row>
    <row r="149" spans="1:33" s="27" customFormat="1" ht="44.1" customHeight="1">
      <c r="A149" s="233"/>
      <c r="B149" s="246"/>
      <c r="C149" s="230"/>
      <c r="D149" s="6"/>
      <c r="E149" s="25"/>
      <c r="F149" s="54"/>
      <c r="G149" s="55"/>
      <c r="H149" s="29" t="s">
        <v>72</v>
      </c>
      <c r="I149" s="283" t="s">
        <v>170</v>
      </c>
      <c r="J149" s="283"/>
      <c r="K149" s="283"/>
      <c r="L149" s="37"/>
      <c r="M149" s="111" t="s">
        <v>13</v>
      </c>
      <c r="N149" s="120"/>
      <c r="O149" s="120"/>
      <c r="P149" s="159" t="s">
        <v>75</v>
      </c>
      <c r="Q149" s="159" t="s">
        <v>75</v>
      </c>
      <c r="R149" s="159" t="s">
        <v>75</v>
      </c>
      <c r="S149" s="159" t="s">
        <v>75</v>
      </c>
      <c r="T149" s="159" t="s">
        <v>75</v>
      </c>
      <c r="U149" s="159" t="s">
        <v>75</v>
      </c>
      <c r="V149" s="159" t="s">
        <v>75</v>
      </c>
      <c r="W149" s="159" t="s">
        <v>75</v>
      </c>
      <c r="X149" s="159" t="s">
        <v>75</v>
      </c>
      <c r="Y149" s="159" t="s">
        <v>75</v>
      </c>
      <c r="Z149" s="159" t="s">
        <v>75</v>
      </c>
      <c r="AA149" s="159" t="s">
        <v>75</v>
      </c>
      <c r="AB149" s="120"/>
      <c r="AC149" s="159" t="s">
        <v>75</v>
      </c>
      <c r="AD149" s="159" t="s">
        <v>75</v>
      </c>
      <c r="AE149" s="159" t="s">
        <v>75</v>
      </c>
      <c r="AF149" s="159" t="s">
        <v>75</v>
      </c>
      <c r="AG149" s="159" t="s">
        <v>75</v>
      </c>
    </row>
    <row r="150" spans="1:33" s="27" customFormat="1" ht="44.1" customHeight="1">
      <c r="A150" s="233"/>
      <c r="B150" s="246"/>
      <c r="C150" s="230"/>
      <c r="D150" s="6"/>
      <c r="E150" s="25"/>
      <c r="F150" s="54"/>
      <c r="G150" s="55"/>
      <c r="H150" s="29" t="s">
        <v>38</v>
      </c>
      <c r="I150" s="283" t="s">
        <v>171</v>
      </c>
      <c r="J150" s="283"/>
      <c r="K150" s="283"/>
      <c r="L150" s="57"/>
      <c r="M150" s="111" t="s">
        <v>13</v>
      </c>
      <c r="N150" s="120"/>
      <c r="O150" s="120"/>
      <c r="P150" s="159" t="s">
        <v>75</v>
      </c>
      <c r="Q150" s="159" t="s">
        <v>75</v>
      </c>
      <c r="R150" s="159" t="s">
        <v>75</v>
      </c>
      <c r="S150" s="159" t="s">
        <v>75</v>
      </c>
      <c r="T150" s="159" t="s">
        <v>75</v>
      </c>
      <c r="U150" s="159" t="s">
        <v>75</v>
      </c>
      <c r="V150" s="159" t="s">
        <v>75</v>
      </c>
      <c r="W150" s="159" t="s">
        <v>75</v>
      </c>
      <c r="X150" s="159" t="s">
        <v>75</v>
      </c>
      <c r="Y150" s="159" t="s">
        <v>75</v>
      </c>
      <c r="Z150" s="159" t="s">
        <v>75</v>
      </c>
      <c r="AA150" s="159" t="s">
        <v>75</v>
      </c>
      <c r="AB150" s="120"/>
      <c r="AC150" s="159" t="s">
        <v>75</v>
      </c>
      <c r="AD150" s="159" t="s">
        <v>75</v>
      </c>
      <c r="AE150" s="159" t="s">
        <v>75</v>
      </c>
      <c r="AF150" s="159" t="s">
        <v>75</v>
      </c>
      <c r="AG150" s="159" t="s">
        <v>75</v>
      </c>
    </row>
    <row r="151" spans="1:33" s="61" customFormat="1" ht="44.1" customHeight="1">
      <c r="A151" s="239"/>
      <c r="B151" s="239"/>
      <c r="C151" s="240"/>
      <c r="D151" s="6"/>
      <c r="E151" s="6"/>
      <c r="F151" s="79"/>
      <c r="G151" s="9" t="s">
        <v>39</v>
      </c>
      <c r="H151" s="305" t="s">
        <v>172</v>
      </c>
      <c r="I151" s="305"/>
      <c r="J151" s="305"/>
      <c r="K151" s="305"/>
      <c r="L151" s="57"/>
      <c r="M151" s="113"/>
      <c r="N151" s="120"/>
      <c r="O151" s="120"/>
      <c r="P151" s="159"/>
      <c r="Q151" s="159"/>
      <c r="R151" s="159"/>
      <c r="S151" s="159"/>
      <c r="T151" s="159"/>
      <c r="U151" s="159"/>
      <c r="V151" s="159"/>
      <c r="W151" s="159"/>
      <c r="X151" s="159"/>
      <c r="Y151" s="159"/>
      <c r="Z151" s="159"/>
      <c r="AA151" s="159"/>
      <c r="AB151" s="120"/>
      <c r="AC151" s="159"/>
      <c r="AD151" s="159"/>
      <c r="AE151" s="159"/>
      <c r="AF151" s="159"/>
      <c r="AG151" s="159"/>
    </row>
    <row r="152" spans="1:33" ht="44.1" customHeight="1">
      <c r="B152" s="241"/>
      <c r="C152" s="230"/>
      <c r="D152" s="6"/>
      <c r="E152" s="6"/>
      <c r="F152" s="77"/>
      <c r="G152" s="101"/>
      <c r="H152" s="29" t="s">
        <v>77</v>
      </c>
      <c r="I152" s="283" t="s">
        <v>173</v>
      </c>
      <c r="J152" s="283"/>
      <c r="K152" s="283"/>
      <c r="L152" s="22" t="s">
        <v>12</v>
      </c>
      <c r="M152" s="12" t="s">
        <v>22</v>
      </c>
      <c r="P152" s="159">
        <v>-5.2</v>
      </c>
      <c r="Q152" s="159">
        <v>1.1000000000000001</v>
      </c>
      <c r="R152" s="159">
        <v>-3.9</v>
      </c>
      <c r="S152" s="159">
        <v>1.8</v>
      </c>
      <c r="T152" s="159">
        <v>-2.1</v>
      </c>
      <c r="U152" s="159">
        <v>1.6</v>
      </c>
      <c r="V152" s="159">
        <v>-1.3</v>
      </c>
      <c r="W152" s="159">
        <v>4.0999999999999996</v>
      </c>
      <c r="X152" s="159">
        <v>2.2999999999999998</v>
      </c>
      <c r="Y152" s="159">
        <v>-0.2</v>
      </c>
      <c r="Z152" s="159">
        <v>-0.3</v>
      </c>
      <c r="AA152" s="159">
        <v>4.7</v>
      </c>
      <c r="AC152" s="159">
        <v>3.6</v>
      </c>
      <c r="AD152" s="159">
        <v>-1.4</v>
      </c>
      <c r="AE152" s="159">
        <v>-1.5</v>
      </c>
      <c r="AF152" s="159">
        <v>1.9</v>
      </c>
      <c r="AG152" s="159">
        <v>-2.2999999999999998</v>
      </c>
    </row>
    <row r="153" spans="1:33" ht="44.1" customHeight="1">
      <c r="B153" s="241"/>
      <c r="C153" s="230"/>
      <c r="D153" s="6"/>
      <c r="E153" s="6"/>
      <c r="F153" s="77"/>
      <c r="G153" s="101"/>
      <c r="H153" s="29" t="s">
        <v>40</v>
      </c>
      <c r="I153" s="283" t="s">
        <v>174</v>
      </c>
      <c r="J153" s="283"/>
      <c r="K153" s="283"/>
      <c r="L153" s="182" t="s">
        <v>12</v>
      </c>
      <c r="M153" s="12" t="s">
        <v>22</v>
      </c>
      <c r="P153" s="159">
        <v>-9.4</v>
      </c>
      <c r="Q153" s="159">
        <v>-8.1999999999999993</v>
      </c>
      <c r="R153" s="159">
        <v>14</v>
      </c>
      <c r="S153" s="159">
        <v>-16</v>
      </c>
      <c r="T153" s="159">
        <v>7.1</v>
      </c>
      <c r="U153" s="159">
        <v>-16.399999999999999</v>
      </c>
      <c r="V153" s="159">
        <v>40.799999999999997</v>
      </c>
      <c r="W153" s="159">
        <v>5.4</v>
      </c>
      <c r="X153" s="159">
        <v>-21</v>
      </c>
      <c r="Y153" s="159">
        <v>47.2</v>
      </c>
      <c r="Z153" s="159">
        <v>-17.2</v>
      </c>
      <c r="AA153" s="159">
        <v>-7.6</v>
      </c>
      <c r="AC153" s="159">
        <v>25.5</v>
      </c>
      <c r="AD153" s="159">
        <v>-25.1</v>
      </c>
      <c r="AE153" s="159">
        <v>46.3</v>
      </c>
      <c r="AF153" s="159">
        <v>-10.199999999999999</v>
      </c>
      <c r="AG153" s="159">
        <v>9.8000000000000007</v>
      </c>
    </row>
    <row r="154" spans="1:33" s="27" customFormat="1" ht="44.1" customHeight="1">
      <c r="A154" s="233"/>
      <c r="B154" s="241"/>
      <c r="C154" s="230"/>
      <c r="D154" s="6"/>
      <c r="E154" s="25"/>
      <c r="F154" s="54"/>
      <c r="G154" s="55"/>
      <c r="H154" s="29" t="s">
        <v>41</v>
      </c>
      <c r="I154" s="283" t="s">
        <v>175</v>
      </c>
      <c r="J154" s="283"/>
      <c r="K154" s="283"/>
      <c r="L154" s="182" t="s">
        <v>12</v>
      </c>
      <c r="M154" s="43" t="s">
        <v>22</v>
      </c>
      <c r="N154" s="120"/>
      <c r="O154" s="120"/>
      <c r="P154" s="159">
        <v>-5.3</v>
      </c>
      <c r="Q154" s="159">
        <v>-2.4</v>
      </c>
      <c r="R154" s="159">
        <v>-2.7</v>
      </c>
      <c r="S154" s="159">
        <v>0.4</v>
      </c>
      <c r="T154" s="159">
        <v>-0.3</v>
      </c>
      <c r="U154" s="159">
        <v>1.7</v>
      </c>
      <c r="V154" s="159">
        <v>0.5</v>
      </c>
      <c r="W154" s="159">
        <v>1.9</v>
      </c>
      <c r="X154" s="159">
        <v>3.4</v>
      </c>
      <c r="Y154" s="159">
        <v>1</v>
      </c>
      <c r="Z154" s="159">
        <v>-1.5</v>
      </c>
      <c r="AA154" s="159">
        <v>2.9</v>
      </c>
      <c r="AB154" s="120"/>
      <c r="AC154" s="159">
        <v>3.9</v>
      </c>
      <c r="AD154" s="159">
        <v>-1.1000000000000001</v>
      </c>
      <c r="AE154" s="159">
        <v>-1.7</v>
      </c>
      <c r="AF154" s="159">
        <v>3.9</v>
      </c>
      <c r="AG154" s="159">
        <v>-0.5</v>
      </c>
    </row>
    <row r="155" spans="1:33" s="27" customFormat="1" ht="38.25" customHeight="1" thickBot="1">
      <c r="A155" s="231"/>
      <c r="B155" s="232"/>
      <c r="C155" s="232"/>
      <c r="D155" s="6"/>
      <c r="E155" s="26"/>
      <c r="F155" s="206"/>
      <c r="G155" s="206"/>
      <c r="H155" s="206"/>
      <c r="I155" s="206"/>
      <c r="J155" s="206"/>
      <c r="K155" s="206"/>
      <c r="L155" s="206"/>
      <c r="M155" s="206"/>
      <c r="N155" s="206"/>
      <c r="O155" s="206"/>
      <c r="P155" s="206"/>
      <c r="Q155" s="206"/>
      <c r="R155" s="206"/>
      <c r="S155" s="206"/>
      <c r="T155" s="206"/>
      <c r="U155" s="206"/>
      <c r="V155" s="206"/>
      <c r="W155" s="206"/>
      <c r="X155" s="206"/>
      <c r="Y155" s="206"/>
      <c r="Z155" s="206"/>
      <c r="AA155" s="206"/>
      <c r="AB155" s="206"/>
      <c r="AC155" s="206"/>
      <c r="AD155" s="206"/>
      <c r="AE155" s="206"/>
      <c r="AF155" s="206"/>
      <c r="AG155" s="206"/>
    </row>
    <row r="156" spans="1:33" s="27" customFormat="1" ht="38.25" customHeight="1">
      <c r="A156" s="233"/>
      <c r="B156" s="233"/>
      <c r="C156" s="240"/>
      <c r="D156" s="6"/>
      <c r="E156" s="25"/>
      <c r="F156" s="287"/>
      <c r="G156" s="287"/>
      <c r="H156" s="288"/>
      <c r="I156" s="288"/>
      <c r="J156" s="288"/>
      <c r="K156" s="288"/>
      <c r="L156" s="150"/>
      <c r="M156" s="43"/>
      <c r="N156" s="120"/>
      <c r="O156" s="120"/>
      <c r="P156" s="161"/>
      <c r="Q156" s="161"/>
      <c r="R156" s="161"/>
      <c r="S156" s="161"/>
      <c r="T156" s="161"/>
      <c r="U156" s="161"/>
      <c r="V156" s="161"/>
      <c r="W156" s="161"/>
      <c r="X156" s="162"/>
      <c r="Y156" s="162"/>
      <c r="Z156" s="162"/>
      <c r="AA156" s="162"/>
      <c r="AB156" s="120"/>
      <c r="AC156" s="161"/>
      <c r="AD156" s="161"/>
      <c r="AE156" s="161"/>
      <c r="AF156" s="161"/>
      <c r="AG156" s="161"/>
    </row>
    <row r="157" spans="1:33" s="27" customFormat="1" ht="38.25" customHeight="1">
      <c r="A157" s="233"/>
      <c r="B157" s="233"/>
      <c r="C157" s="240"/>
      <c r="D157" s="6"/>
      <c r="E157" s="25"/>
      <c r="F157" s="8"/>
      <c r="G157" s="302"/>
      <c r="H157" s="302"/>
      <c r="I157" s="302"/>
      <c r="J157" s="302"/>
      <c r="K157" s="8"/>
      <c r="L157" s="102"/>
      <c r="M157" s="43"/>
      <c r="N157" s="120"/>
      <c r="O157" s="120"/>
      <c r="P157" s="161"/>
      <c r="Q157" s="161"/>
      <c r="R157" s="161"/>
      <c r="S157" s="161"/>
      <c r="T157" s="161"/>
      <c r="U157" s="161"/>
      <c r="V157" s="161"/>
      <c r="W157" s="161"/>
      <c r="X157" s="162"/>
      <c r="Y157" s="162"/>
      <c r="Z157" s="162"/>
      <c r="AA157" s="162"/>
      <c r="AB157" s="120"/>
      <c r="AC157" s="161"/>
      <c r="AD157" s="161"/>
      <c r="AE157" s="161"/>
      <c r="AF157" s="161"/>
      <c r="AG157" s="161"/>
    </row>
    <row r="158" spans="1:33" s="27" customFormat="1" ht="38.25" customHeight="1">
      <c r="A158" s="233"/>
      <c r="B158" s="233"/>
      <c r="C158" s="240"/>
      <c r="D158" s="6"/>
      <c r="E158" s="25"/>
      <c r="F158" s="8"/>
      <c r="G158" s="8"/>
      <c r="H158" s="8"/>
      <c r="I158" s="8"/>
      <c r="J158" s="8"/>
      <c r="K158" s="8"/>
      <c r="L158" s="102"/>
      <c r="M158" s="43"/>
      <c r="N158" s="120"/>
      <c r="O158" s="120"/>
      <c r="P158" s="161"/>
      <c r="Q158" s="161"/>
      <c r="R158" s="161"/>
      <c r="S158" s="161"/>
      <c r="T158" s="161"/>
      <c r="U158" s="161"/>
      <c r="V158" s="161"/>
      <c r="W158" s="161"/>
      <c r="X158" s="162"/>
      <c r="Y158" s="162"/>
      <c r="Z158" s="162"/>
      <c r="AA158" s="162"/>
      <c r="AB158" s="120"/>
      <c r="AC158" s="161"/>
      <c r="AD158" s="161"/>
      <c r="AE158" s="161"/>
      <c r="AF158" s="161"/>
      <c r="AG158" s="161"/>
    </row>
    <row r="159" spans="1:33" s="27" customFormat="1" ht="3" hidden="1" customHeight="1">
      <c r="A159" s="233"/>
      <c r="B159" s="233"/>
      <c r="C159" s="240"/>
      <c r="D159" s="6"/>
      <c r="E159" s="25"/>
      <c r="F159" s="54"/>
      <c r="G159" s="55"/>
      <c r="H159" s="70"/>
      <c r="I159" s="54"/>
      <c r="J159" s="43"/>
      <c r="K159" s="43"/>
      <c r="L159" s="102"/>
      <c r="M159" s="43"/>
      <c r="N159" s="120"/>
      <c r="O159" s="120"/>
      <c r="P159" s="161"/>
      <c r="Q159" s="161"/>
      <c r="R159" s="161"/>
      <c r="S159" s="161"/>
      <c r="T159" s="161"/>
      <c r="U159" s="161"/>
      <c r="V159" s="161"/>
      <c r="W159" s="161"/>
      <c r="X159" s="162"/>
      <c r="Y159" s="162"/>
      <c r="Z159" s="162"/>
      <c r="AA159" s="162"/>
      <c r="AB159" s="120"/>
      <c r="AC159" s="161"/>
      <c r="AD159" s="161"/>
      <c r="AE159" s="161"/>
      <c r="AF159" s="161"/>
      <c r="AG159" s="161"/>
    </row>
    <row r="160" spans="1:33" s="53" customFormat="1" ht="44.1" customHeight="1">
      <c r="A160" s="233"/>
      <c r="B160" s="233"/>
      <c r="C160" s="240"/>
      <c r="D160" s="6"/>
      <c r="E160" s="25"/>
      <c r="F160" s="54"/>
      <c r="G160" s="40" t="s">
        <v>42</v>
      </c>
      <c r="H160" s="305" t="s">
        <v>176</v>
      </c>
      <c r="I160" s="306"/>
      <c r="J160" s="306"/>
      <c r="K160" s="306"/>
      <c r="L160" s="37"/>
      <c r="M160" s="94"/>
      <c r="N160" s="120"/>
      <c r="O160" s="120"/>
      <c r="P160" s="164"/>
      <c r="Q160" s="164"/>
      <c r="R160" s="164"/>
      <c r="S160" s="164"/>
      <c r="T160" s="164"/>
      <c r="U160" s="164"/>
      <c r="V160" s="164"/>
      <c r="W160" s="164"/>
      <c r="X160" s="164"/>
      <c r="Y160" s="164"/>
      <c r="Z160" s="164"/>
      <c r="AA160" s="164"/>
      <c r="AB160" s="120"/>
      <c r="AC160" s="164"/>
      <c r="AD160" s="164"/>
      <c r="AE160" s="164"/>
      <c r="AF160" s="164"/>
      <c r="AG160" s="164"/>
    </row>
    <row r="161" spans="1:33" s="27" customFormat="1" ht="44.1" customHeight="1">
      <c r="A161" s="233"/>
      <c r="B161" s="246"/>
      <c r="C161" s="230"/>
      <c r="D161" s="6"/>
      <c r="E161" s="25"/>
      <c r="F161" s="54"/>
      <c r="G161" s="38"/>
      <c r="H161" s="29" t="s">
        <v>43</v>
      </c>
      <c r="I161" s="283" t="s">
        <v>177</v>
      </c>
      <c r="J161" s="283"/>
      <c r="K161" s="283"/>
      <c r="L161" s="176" t="s">
        <v>12</v>
      </c>
      <c r="M161" s="94" t="s">
        <v>21</v>
      </c>
      <c r="N161" s="120"/>
      <c r="O161" s="120"/>
      <c r="P161" s="159">
        <v>-0.3</v>
      </c>
      <c r="Q161" s="159">
        <v>0.7</v>
      </c>
      <c r="R161" s="159">
        <v>0.1</v>
      </c>
      <c r="S161" s="159">
        <v>0.5</v>
      </c>
      <c r="T161" s="159">
        <v>3.6</v>
      </c>
      <c r="U161" s="159">
        <v>0.5</v>
      </c>
      <c r="V161" s="159">
        <v>0.2</v>
      </c>
      <c r="W161" s="159">
        <v>0.2</v>
      </c>
      <c r="X161" s="160">
        <v>0.3</v>
      </c>
      <c r="Y161" s="160">
        <v>-0.1</v>
      </c>
      <c r="Z161" s="160">
        <v>1.4</v>
      </c>
      <c r="AA161" s="160">
        <v>1.6</v>
      </c>
      <c r="AB161" s="120"/>
      <c r="AC161" s="159">
        <v>1.6</v>
      </c>
      <c r="AD161" s="159">
        <v>2.9</v>
      </c>
      <c r="AE161" s="159">
        <v>-0.9</v>
      </c>
      <c r="AF161" s="159">
        <v>-0.7</v>
      </c>
      <c r="AG161" s="159">
        <v>0.7</v>
      </c>
    </row>
    <row r="162" spans="1:33" s="27" customFormat="1" ht="44.1" customHeight="1">
      <c r="A162" s="233"/>
      <c r="B162" s="246"/>
      <c r="C162" s="230"/>
      <c r="D162" s="6"/>
      <c r="E162" s="25"/>
      <c r="F162" s="54"/>
      <c r="G162" s="55"/>
      <c r="H162" s="29" t="s">
        <v>44</v>
      </c>
      <c r="I162" s="283" t="s">
        <v>179</v>
      </c>
      <c r="J162" s="283"/>
      <c r="K162" s="283"/>
      <c r="L162" s="176" t="s">
        <v>12</v>
      </c>
      <c r="M162" s="94" t="s">
        <v>21</v>
      </c>
      <c r="N162" s="120"/>
      <c r="O162" s="120"/>
      <c r="P162" s="159">
        <v>2.1</v>
      </c>
      <c r="Q162" s="159">
        <v>-0.8</v>
      </c>
      <c r="R162" s="159">
        <v>-2.6</v>
      </c>
      <c r="S162" s="159">
        <v>-1.5</v>
      </c>
      <c r="T162" s="159">
        <v>1.9</v>
      </c>
      <c r="U162" s="159">
        <v>-0.8</v>
      </c>
      <c r="V162" s="159">
        <v>0.4</v>
      </c>
      <c r="W162" s="159">
        <v>0.8</v>
      </c>
      <c r="X162" s="160">
        <v>-0.1</v>
      </c>
      <c r="Y162" s="160">
        <v>0.9</v>
      </c>
      <c r="Z162" s="160">
        <v>3.3</v>
      </c>
      <c r="AA162" s="160">
        <v>-0.3</v>
      </c>
      <c r="AB162" s="120"/>
      <c r="AC162" s="159">
        <v>0.5</v>
      </c>
      <c r="AD162" s="159">
        <v>2.4</v>
      </c>
      <c r="AE162" s="159">
        <v>0.8</v>
      </c>
      <c r="AF162" s="159">
        <v>-1.3</v>
      </c>
      <c r="AG162" s="159">
        <v>0.3</v>
      </c>
    </row>
    <row r="163" spans="1:33" s="27" customFormat="1" ht="44.1" customHeight="1">
      <c r="A163" s="233"/>
      <c r="B163" s="246"/>
      <c r="C163" s="230"/>
      <c r="D163" s="6"/>
      <c r="E163" s="25"/>
      <c r="F163" s="35"/>
      <c r="G163" s="36"/>
      <c r="H163" s="29" t="s">
        <v>45</v>
      </c>
      <c r="I163" s="283" t="s">
        <v>180</v>
      </c>
      <c r="J163" s="283"/>
      <c r="K163" s="283"/>
      <c r="L163" s="176" t="s">
        <v>12</v>
      </c>
      <c r="M163" s="94" t="s">
        <v>21</v>
      </c>
      <c r="N163" s="120"/>
      <c r="O163" s="120"/>
      <c r="P163" s="159">
        <v>0.4</v>
      </c>
      <c r="Q163" s="159">
        <v>0.2</v>
      </c>
      <c r="R163" s="159">
        <v>-1.4</v>
      </c>
      <c r="S163" s="159">
        <v>-1</v>
      </c>
      <c r="T163" s="159">
        <v>3.1</v>
      </c>
      <c r="U163" s="159">
        <v>-0.3</v>
      </c>
      <c r="V163" s="159">
        <v>-0.4</v>
      </c>
      <c r="W163" s="159">
        <v>0.6</v>
      </c>
      <c r="X163" s="160">
        <v>-0.1</v>
      </c>
      <c r="Y163" s="160">
        <v>0.4</v>
      </c>
      <c r="Z163" s="160">
        <v>2</v>
      </c>
      <c r="AA163" s="160">
        <v>0.9</v>
      </c>
      <c r="AB163" s="120"/>
      <c r="AC163" s="159">
        <v>1.4</v>
      </c>
      <c r="AD163" s="159">
        <v>2.2999999999999998</v>
      </c>
      <c r="AE163" s="159">
        <v>-0.2</v>
      </c>
      <c r="AF163" s="159">
        <v>-0.9</v>
      </c>
      <c r="AG163" s="159">
        <v>0.4</v>
      </c>
    </row>
    <row r="164" spans="1:33" s="27" customFormat="1" ht="44.1" customHeight="1">
      <c r="A164" s="233"/>
      <c r="B164" s="246"/>
      <c r="C164" s="230"/>
      <c r="D164" s="6"/>
      <c r="E164" s="25"/>
      <c r="F164" s="30"/>
      <c r="G164" s="99"/>
      <c r="H164" s="29" t="s">
        <v>46</v>
      </c>
      <c r="I164" s="283" t="s">
        <v>181</v>
      </c>
      <c r="J164" s="283"/>
      <c r="K164" s="283"/>
      <c r="L164" s="176" t="s">
        <v>12</v>
      </c>
      <c r="M164" s="94" t="s">
        <v>21</v>
      </c>
      <c r="N164" s="120"/>
      <c r="O164" s="120"/>
      <c r="P164" s="159">
        <v>0.6</v>
      </c>
      <c r="Q164" s="159">
        <v>-0.5</v>
      </c>
      <c r="R164" s="159">
        <v>-0.6</v>
      </c>
      <c r="S164" s="159">
        <v>-0.5</v>
      </c>
      <c r="T164" s="159">
        <v>1.3</v>
      </c>
      <c r="U164" s="159">
        <v>-0.3</v>
      </c>
      <c r="V164" s="159">
        <v>-0.1</v>
      </c>
      <c r="W164" s="159">
        <v>0.6</v>
      </c>
      <c r="X164" s="160">
        <v>0.3</v>
      </c>
      <c r="Y164" s="160">
        <v>0.7</v>
      </c>
      <c r="Z164" s="160">
        <v>2.1</v>
      </c>
      <c r="AA164" s="160">
        <v>0.7</v>
      </c>
      <c r="AB164" s="120"/>
      <c r="AC164" s="159">
        <v>0.7</v>
      </c>
      <c r="AD164" s="159">
        <v>1.8</v>
      </c>
      <c r="AE164" s="159">
        <v>0</v>
      </c>
      <c r="AF164" s="159">
        <v>-0.8</v>
      </c>
      <c r="AG164" s="159">
        <v>0.5</v>
      </c>
    </row>
    <row r="165" spans="1:33" s="27" customFormat="1" ht="44.1" customHeight="1">
      <c r="A165" s="233"/>
      <c r="B165" s="246"/>
      <c r="C165" s="230"/>
      <c r="D165" s="6"/>
      <c r="E165" s="25"/>
      <c r="F165" s="35"/>
      <c r="G165" s="38"/>
      <c r="H165" s="29" t="s">
        <v>47</v>
      </c>
      <c r="I165" s="283" t="s">
        <v>182</v>
      </c>
      <c r="J165" s="283"/>
      <c r="K165" s="283"/>
      <c r="L165" s="176" t="s">
        <v>12</v>
      </c>
      <c r="M165" s="94" t="s">
        <v>21</v>
      </c>
      <c r="N165" s="120"/>
      <c r="O165" s="120"/>
      <c r="P165" s="159">
        <v>0.9</v>
      </c>
      <c r="Q165" s="159">
        <v>0</v>
      </c>
      <c r="R165" s="159">
        <v>-3.3</v>
      </c>
      <c r="S165" s="159">
        <v>-3.6</v>
      </c>
      <c r="T165" s="159">
        <v>3.2</v>
      </c>
      <c r="U165" s="159">
        <v>-1.5</v>
      </c>
      <c r="V165" s="159">
        <v>-1.4</v>
      </c>
      <c r="W165" s="159">
        <v>0.7</v>
      </c>
      <c r="X165" s="160">
        <v>-0.5</v>
      </c>
      <c r="Y165" s="160">
        <v>0.7</v>
      </c>
      <c r="Z165" s="160">
        <v>2.2000000000000002</v>
      </c>
      <c r="AA165" s="160">
        <v>0.3</v>
      </c>
      <c r="AB165" s="120"/>
      <c r="AC165" s="159">
        <v>1.3</v>
      </c>
      <c r="AD165" s="159">
        <v>2.1</v>
      </c>
      <c r="AE165" s="159">
        <v>1.3</v>
      </c>
      <c r="AF165" s="159">
        <v>-1.6</v>
      </c>
      <c r="AG165" s="159">
        <v>0.7</v>
      </c>
    </row>
    <row r="166" spans="1:33" s="27" customFormat="1" ht="44.1" customHeight="1">
      <c r="A166" s="233"/>
      <c r="B166" s="246"/>
      <c r="C166" s="230"/>
      <c r="D166" s="6"/>
      <c r="E166" s="25"/>
      <c r="F166" s="35"/>
      <c r="G166" s="38"/>
      <c r="H166" s="29" t="s">
        <v>48</v>
      </c>
      <c r="I166" s="283" t="s">
        <v>183</v>
      </c>
      <c r="J166" s="283"/>
      <c r="K166" s="283"/>
      <c r="L166" s="176" t="s">
        <v>12</v>
      </c>
      <c r="M166" s="94" t="s">
        <v>21</v>
      </c>
      <c r="N166" s="120"/>
      <c r="O166" s="120"/>
      <c r="P166" s="159">
        <v>1.8</v>
      </c>
      <c r="Q166" s="159">
        <v>0.1</v>
      </c>
      <c r="R166" s="159">
        <v>-2</v>
      </c>
      <c r="S166" s="159">
        <v>-5.4</v>
      </c>
      <c r="T166" s="159">
        <v>3.1</v>
      </c>
      <c r="U166" s="159">
        <v>-1.2</v>
      </c>
      <c r="V166" s="159">
        <v>-2</v>
      </c>
      <c r="W166" s="159">
        <v>1.3</v>
      </c>
      <c r="X166" s="160">
        <v>-0.9</v>
      </c>
      <c r="Y166" s="160">
        <v>0.1</v>
      </c>
      <c r="Z166" s="160">
        <v>2.2999999999999998</v>
      </c>
      <c r="AA166" s="160">
        <v>0.7</v>
      </c>
      <c r="AB166" s="120"/>
      <c r="AC166" s="159">
        <v>0.7</v>
      </c>
      <c r="AD166" s="159">
        <v>0.7</v>
      </c>
      <c r="AE166" s="159">
        <v>0.7</v>
      </c>
      <c r="AF166" s="159">
        <v>-0.3</v>
      </c>
      <c r="AG166" s="159">
        <v>0</v>
      </c>
    </row>
    <row r="167" spans="1:33" s="27" customFormat="1" ht="44.1" customHeight="1">
      <c r="A167" s="233"/>
      <c r="B167" s="246"/>
      <c r="C167" s="230"/>
      <c r="D167" s="6"/>
      <c r="E167" s="25"/>
      <c r="F167" s="30"/>
      <c r="G167" s="38"/>
      <c r="H167" s="29" t="s">
        <v>49</v>
      </c>
      <c r="I167" s="283" t="s">
        <v>185</v>
      </c>
      <c r="J167" s="283"/>
      <c r="K167" s="283"/>
      <c r="L167" s="176" t="s">
        <v>12</v>
      </c>
      <c r="M167" s="94" t="s">
        <v>21</v>
      </c>
      <c r="N167" s="120"/>
      <c r="O167" s="120"/>
      <c r="P167" s="159">
        <v>1.7</v>
      </c>
      <c r="Q167" s="159">
        <v>-2.4</v>
      </c>
      <c r="R167" s="159">
        <v>-1.6</v>
      </c>
      <c r="S167" s="159">
        <v>-3</v>
      </c>
      <c r="T167" s="159">
        <v>4</v>
      </c>
      <c r="U167" s="159">
        <v>0.5</v>
      </c>
      <c r="V167" s="159">
        <v>1.7</v>
      </c>
      <c r="W167" s="159">
        <v>0.8</v>
      </c>
      <c r="X167" s="160">
        <v>0.5</v>
      </c>
      <c r="Y167" s="160">
        <v>2.2000000000000002</v>
      </c>
      <c r="Z167" s="160">
        <v>4</v>
      </c>
      <c r="AA167" s="160">
        <v>2</v>
      </c>
      <c r="AB167" s="120"/>
      <c r="AC167" s="159">
        <v>2.2000000000000002</v>
      </c>
      <c r="AD167" s="159">
        <v>1.8</v>
      </c>
      <c r="AE167" s="159">
        <v>1.3</v>
      </c>
      <c r="AF167" s="159">
        <v>-0.3</v>
      </c>
      <c r="AG167" s="159">
        <v>-0.1</v>
      </c>
    </row>
    <row r="168" spans="1:33" s="27" customFormat="1" ht="44.1" customHeight="1">
      <c r="A168" s="233"/>
      <c r="B168" s="246"/>
      <c r="C168" s="230"/>
      <c r="D168" s="6"/>
      <c r="E168" s="25"/>
      <c r="F168" s="30"/>
      <c r="G168" s="99"/>
      <c r="H168" s="29" t="s">
        <v>50</v>
      </c>
      <c r="I168" s="283" t="s">
        <v>186</v>
      </c>
      <c r="J168" s="283"/>
      <c r="K168" s="283"/>
      <c r="L168" s="176" t="s">
        <v>12</v>
      </c>
      <c r="M168" s="94" t="s">
        <v>21</v>
      </c>
      <c r="N168" s="120"/>
      <c r="O168" s="120"/>
      <c r="P168" s="159">
        <v>-0.2</v>
      </c>
      <c r="Q168" s="159">
        <v>0.7</v>
      </c>
      <c r="R168" s="159">
        <v>0</v>
      </c>
      <c r="S168" s="159">
        <v>0.3</v>
      </c>
      <c r="T168" s="159">
        <v>4.0999999999999996</v>
      </c>
      <c r="U168" s="159">
        <v>1.1000000000000001</v>
      </c>
      <c r="V168" s="159">
        <v>0.2</v>
      </c>
      <c r="W168" s="159">
        <v>-0.1</v>
      </c>
      <c r="X168" s="160">
        <v>-0.2</v>
      </c>
      <c r="Y168" s="160">
        <v>-0.2</v>
      </c>
      <c r="Z168" s="160">
        <v>1.5</v>
      </c>
      <c r="AA168" s="160">
        <v>1.6</v>
      </c>
      <c r="AB168" s="120"/>
      <c r="AC168" s="159">
        <v>1.8</v>
      </c>
      <c r="AD168" s="159">
        <v>3.2</v>
      </c>
      <c r="AE168" s="159">
        <v>-0.8</v>
      </c>
      <c r="AF168" s="159">
        <v>-0.6</v>
      </c>
      <c r="AG168" s="159">
        <v>0.6</v>
      </c>
    </row>
    <row r="169" spans="1:33" s="27" customFormat="1" ht="38.25" customHeight="1" thickBot="1">
      <c r="A169" s="231"/>
      <c r="B169" s="232"/>
      <c r="C169" s="232"/>
      <c r="D169" s="6"/>
      <c r="E169" s="26"/>
      <c r="F169" s="206"/>
      <c r="G169" s="206"/>
      <c r="H169" s="206"/>
      <c r="I169" s="206"/>
      <c r="J169" s="206"/>
      <c r="K169" s="206"/>
      <c r="L169" s="206"/>
      <c r="M169" s="206"/>
      <c r="N169" s="206"/>
      <c r="O169" s="206"/>
      <c r="P169" s="206"/>
      <c r="Q169" s="206"/>
      <c r="R169" s="206"/>
      <c r="S169" s="206"/>
      <c r="T169" s="206"/>
      <c r="U169" s="206"/>
      <c r="V169" s="206"/>
      <c r="W169" s="206"/>
      <c r="X169" s="206"/>
      <c r="Y169" s="206"/>
      <c r="Z169" s="206"/>
      <c r="AA169" s="206"/>
      <c r="AB169" s="206"/>
      <c r="AC169" s="206"/>
      <c r="AD169" s="206"/>
      <c r="AE169" s="206"/>
      <c r="AF169" s="206"/>
      <c r="AG169" s="206"/>
    </row>
    <row r="170" spans="1:33" s="61" customFormat="1" ht="38.25" customHeight="1">
      <c r="A170" s="239"/>
      <c r="B170" s="239"/>
      <c r="C170" s="240"/>
      <c r="D170" s="6"/>
      <c r="E170" s="6"/>
      <c r="F170" s="287"/>
      <c r="G170" s="287"/>
      <c r="H170" s="48"/>
      <c r="I170" s="288"/>
      <c r="J170" s="288"/>
      <c r="K170" s="288"/>
      <c r="L170" s="288"/>
      <c r="M170" s="117"/>
      <c r="N170" s="120"/>
      <c r="O170" s="120"/>
      <c r="P170" s="62"/>
      <c r="Q170" s="62"/>
      <c r="R170" s="62"/>
      <c r="S170" s="62"/>
      <c r="T170" s="62"/>
      <c r="U170" s="62"/>
      <c r="V170" s="62"/>
      <c r="W170" s="62"/>
      <c r="X170" s="62"/>
      <c r="Y170" s="62"/>
      <c r="Z170" s="62"/>
      <c r="AA170" s="62"/>
      <c r="AB170" s="120"/>
      <c r="AC170" s="62"/>
      <c r="AD170" s="62"/>
      <c r="AE170" s="62"/>
      <c r="AF170" s="62"/>
      <c r="AG170" s="62"/>
    </row>
    <row r="171" spans="1:33" s="61" customFormat="1" ht="38.25" customHeight="1">
      <c r="A171" s="239"/>
      <c r="B171" s="239"/>
      <c r="C171" s="240"/>
      <c r="D171" s="6"/>
      <c r="E171" s="6"/>
      <c r="F171" s="60"/>
      <c r="G171" s="83"/>
      <c r="I171" s="64"/>
      <c r="J171" s="64"/>
      <c r="K171" s="64"/>
      <c r="L171" s="156"/>
      <c r="M171" s="117"/>
      <c r="N171" s="120"/>
      <c r="O171" s="120"/>
      <c r="P171" s="62"/>
      <c r="Q171" s="62"/>
      <c r="R171" s="62"/>
      <c r="S171" s="62"/>
      <c r="T171" s="62"/>
      <c r="U171" s="62"/>
      <c r="V171" s="62"/>
      <c r="W171" s="62"/>
      <c r="X171" s="62"/>
      <c r="Y171" s="62"/>
      <c r="Z171" s="62"/>
      <c r="AA171" s="62"/>
      <c r="AB171" s="120"/>
      <c r="AC171" s="62"/>
      <c r="AD171" s="62"/>
      <c r="AE171" s="62"/>
      <c r="AF171" s="62"/>
      <c r="AG171" s="62"/>
    </row>
    <row r="172" spans="1:33" s="61" customFormat="1" ht="38.25" customHeight="1">
      <c r="A172" s="239"/>
      <c r="B172" s="239"/>
      <c r="C172" s="240"/>
      <c r="D172" s="6"/>
      <c r="E172" s="6"/>
      <c r="F172" s="60"/>
      <c r="G172" s="83"/>
      <c r="I172" s="64"/>
      <c r="J172" s="64"/>
      <c r="K172" s="64"/>
      <c r="L172" s="156"/>
      <c r="M172" s="117"/>
      <c r="N172" s="120"/>
      <c r="O172" s="120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2"/>
      <c r="AA172" s="62"/>
      <c r="AB172" s="120"/>
      <c r="AC172" s="62"/>
      <c r="AD172" s="62"/>
      <c r="AE172" s="62"/>
      <c r="AF172" s="62"/>
      <c r="AG172" s="62"/>
    </row>
    <row r="173" spans="1:33" s="61" customFormat="1" ht="38.25" customHeight="1">
      <c r="A173" s="239"/>
      <c r="B173" s="239"/>
      <c r="C173" s="240"/>
      <c r="D173" s="6"/>
      <c r="E173" s="6"/>
      <c r="F173" s="60"/>
      <c r="G173" s="83"/>
      <c r="I173" s="64"/>
      <c r="J173" s="64"/>
      <c r="K173" s="64"/>
      <c r="L173" s="156"/>
      <c r="M173" s="117"/>
      <c r="N173" s="120"/>
      <c r="O173" s="120"/>
      <c r="P173" s="62"/>
      <c r="Q173" s="62"/>
      <c r="R173" s="62"/>
      <c r="S173" s="62"/>
      <c r="T173" s="62"/>
      <c r="U173" s="62"/>
      <c r="V173" s="62"/>
      <c r="W173" s="62"/>
      <c r="X173" s="62"/>
      <c r="Y173" s="62"/>
      <c r="Z173" s="62"/>
      <c r="AA173" s="62"/>
      <c r="AB173" s="120"/>
      <c r="AC173" s="62"/>
      <c r="AD173" s="62"/>
      <c r="AE173" s="62"/>
      <c r="AF173" s="62"/>
      <c r="AG173" s="62"/>
    </row>
    <row r="174" spans="1:33" ht="38.25" customHeight="1">
      <c r="B174" s="239"/>
      <c r="C174" s="238"/>
      <c r="D174" s="6"/>
      <c r="E174" s="6"/>
      <c r="F174" s="79"/>
      <c r="G174" s="86"/>
      <c r="L174" s="22"/>
      <c r="U174" s="44"/>
    </row>
  </sheetData>
  <mergeCells count="120">
    <mergeCell ref="F2:AG2"/>
    <mergeCell ref="AC3:AG3"/>
    <mergeCell ref="F3:K4"/>
    <mergeCell ref="L3:L4"/>
    <mergeCell ref="M3:M4"/>
    <mergeCell ref="H20:K20"/>
    <mergeCell ref="P3:AA3"/>
    <mergeCell ref="J8:K8"/>
    <mergeCell ref="I9:K9"/>
    <mergeCell ref="J10:K10"/>
    <mergeCell ref="J11:K11"/>
    <mergeCell ref="J12:K12"/>
    <mergeCell ref="J13:K13"/>
    <mergeCell ref="G5:K5"/>
    <mergeCell ref="H6:K6"/>
    <mergeCell ref="I7:K7"/>
    <mergeCell ref="F26:G26"/>
    <mergeCell ref="I26:L26"/>
    <mergeCell ref="I14:K14"/>
    <mergeCell ref="J15:K15"/>
    <mergeCell ref="J16:K16"/>
    <mergeCell ref="J18:K18"/>
    <mergeCell ref="J19:K19"/>
    <mergeCell ref="I17:K17"/>
    <mergeCell ref="I21:K21"/>
    <mergeCell ref="I29:K29"/>
    <mergeCell ref="J30:K30"/>
    <mergeCell ref="J31:K31"/>
    <mergeCell ref="J32:K32"/>
    <mergeCell ref="H33:K33"/>
    <mergeCell ref="I34:K34"/>
    <mergeCell ref="J22:K22"/>
    <mergeCell ref="J23:K23"/>
    <mergeCell ref="J24:K24"/>
    <mergeCell ref="J41:K41"/>
    <mergeCell ref="J42:K42"/>
    <mergeCell ref="H43:K43"/>
    <mergeCell ref="I44:K44"/>
    <mergeCell ref="J45:K45"/>
    <mergeCell ref="F47:G47"/>
    <mergeCell ref="I47:L47"/>
    <mergeCell ref="J35:K35"/>
    <mergeCell ref="J36:K36"/>
    <mergeCell ref="I37:K37"/>
    <mergeCell ref="J38:K38"/>
    <mergeCell ref="J39:K39"/>
    <mergeCell ref="I40:K40"/>
    <mergeCell ref="I56:K56"/>
    <mergeCell ref="I57:K57"/>
    <mergeCell ref="I58:K58"/>
    <mergeCell ref="J59:K59"/>
    <mergeCell ref="J60:K60"/>
    <mergeCell ref="H61:K61"/>
    <mergeCell ref="G50:K50"/>
    <mergeCell ref="H51:K51"/>
    <mergeCell ref="I52:K52"/>
    <mergeCell ref="I53:K53"/>
    <mergeCell ref="I54:K54"/>
    <mergeCell ref="H55:K55"/>
    <mergeCell ref="I72:K72"/>
    <mergeCell ref="J73:K73"/>
    <mergeCell ref="J74:K74"/>
    <mergeCell ref="J75:K75"/>
    <mergeCell ref="I76:K76"/>
    <mergeCell ref="J77:K77"/>
    <mergeCell ref="I62:K62"/>
    <mergeCell ref="H63:K63"/>
    <mergeCell ref="I64:K64"/>
    <mergeCell ref="J65:K65"/>
    <mergeCell ref="F70:M70"/>
    <mergeCell ref="G71:J71"/>
    <mergeCell ref="J98:K98"/>
    <mergeCell ref="J99:K99"/>
    <mergeCell ref="J100:K100"/>
    <mergeCell ref="J101:K101"/>
    <mergeCell ref="F112:G112"/>
    <mergeCell ref="I112:L112"/>
    <mergeCell ref="J81:K81"/>
    <mergeCell ref="J85:K85"/>
    <mergeCell ref="F87:G87"/>
    <mergeCell ref="I87:L87"/>
    <mergeCell ref="I93:K93"/>
    <mergeCell ref="J94:K94"/>
    <mergeCell ref="I138:K138"/>
    <mergeCell ref="J139:K139"/>
    <mergeCell ref="I140:K140"/>
    <mergeCell ref="I141:K141"/>
    <mergeCell ref="H142:K142"/>
    <mergeCell ref="I143:K143"/>
    <mergeCell ref="J115:K115"/>
    <mergeCell ref="J125:K125"/>
    <mergeCell ref="F133:G133"/>
    <mergeCell ref="I133:L133"/>
    <mergeCell ref="G136:I136"/>
    <mergeCell ref="H137:K137"/>
    <mergeCell ref="I165:K165"/>
    <mergeCell ref="I166:K166"/>
    <mergeCell ref="I167:K167"/>
    <mergeCell ref="I168:K168"/>
    <mergeCell ref="F170:G170"/>
    <mergeCell ref="I170:L170"/>
    <mergeCell ref="G157:J157"/>
    <mergeCell ref="H160:K160"/>
    <mergeCell ref="I161:K161"/>
    <mergeCell ref="I162:K162"/>
    <mergeCell ref="I163:K163"/>
    <mergeCell ref="I164:K164"/>
    <mergeCell ref="I150:K150"/>
    <mergeCell ref="H151:K151"/>
    <mergeCell ref="I152:K152"/>
    <mergeCell ref="I153:K153"/>
    <mergeCell ref="I154:K154"/>
    <mergeCell ref="F156:G156"/>
    <mergeCell ref="H156:K156"/>
    <mergeCell ref="I144:K144"/>
    <mergeCell ref="H145:K145"/>
    <mergeCell ref="I146:K146"/>
    <mergeCell ref="J147:K147"/>
    <mergeCell ref="J148:K148"/>
    <mergeCell ref="I149:K149"/>
  </mergeCells>
  <conditionalFormatting sqref="B8">
    <cfRule type="duplicateValues" dxfId="115" priority="139"/>
    <cfRule type="duplicateValues" dxfId="114" priority="140"/>
  </conditionalFormatting>
  <conditionalFormatting sqref="B10">
    <cfRule type="duplicateValues" dxfId="113" priority="137"/>
    <cfRule type="duplicateValues" dxfId="112" priority="138"/>
  </conditionalFormatting>
  <conditionalFormatting sqref="B11">
    <cfRule type="duplicateValues" dxfId="111" priority="135"/>
    <cfRule type="duplicateValues" dxfId="110" priority="136"/>
  </conditionalFormatting>
  <conditionalFormatting sqref="B12:B13">
    <cfRule type="duplicateValues" dxfId="109" priority="133"/>
    <cfRule type="duplicateValues" dxfId="108" priority="134"/>
  </conditionalFormatting>
  <conditionalFormatting sqref="B15:B16">
    <cfRule type="duplicateValues" dxfId="107" priority="131"/>
    <cfRule type="duplicateValues" dxfId="106" priority="132"/>
  </conditionalFormatting>
  <conditionalFormatting sqref="B18">
    <cfRule type="duplicateValues" dxfId="105" priority="79"/>
    <cfRule type="duplicateValues" dxfId="104" priority="80"/>
  </conditionalFormatting>
  <conditionalFormatting sqref="B19">
    <cfRule type="duplicateValues" dxfId="103" priority="77"/>
    <cfRule type="duplicateValues" dxfId="102" priority="78"/>
  </conditionalFormatting>
  <conditionalFormatting sqref="B22">
    <cfRule type="duplicateValues" dxfId="101" priority="129"/>
    <cfRule type="duplicateValues" dxfId="100" priority="130"/>
  </conditionalFormatting>
  <conditionalFormatting sqref="B23">
    <cfRule type="duplicateValues" dxfId="99" priority="127"/>
    <cfRule type="duplicateValues" dxfId="98" priority="128"/>
  </conditionalFormatting>
  <conditionalFormatting sqref="B24">
    <cfRule type="duplicateValues" dxfId="97" priority="125"/>
    <cfRule type="duplicateValues" dxfId="96" priority="126"/>
  </conditionalFormatting>
  <conditionalFormatting sqref="B30">
    <cfRule type="duplicateValues" dxfId="95" priority="123"/>
    <cfRule type="duplicateValues" dxfId="94" priority="124"/>
  </conditionalFormatting>
  <conditionalFormatting sqref="B31">
    <cfRule type="duplicateValues" dxfId="93" priority="121"/>
    <cfRule type="duplicateValues" dxfId="92" priority="122"/>
  </conditionalFormatting>
  <conditionalFormatting sqref="B32">
    <cfRule type="duplicateValues" dxfId="91" priority="119"/>
    <cfRule type="duplicateValues" dxfId="90" priority="120"/>
  </conditionalFormatting>
  <conditionalFormatting sqref="B35">
    <cfRule type="duplicateValues" dxfId="89" priority="117"/>
    <cfRule type="duplicateValues" dxfId="88" priority="118"/>
  </conditionalFormatting>
  <conditionalFormatting sqref="B36">
    <cfRule type="duplicateValues" dxfId="87" priority="115"/>
    <cfRule type="duplicateValues" dxfId="86" priority="116"/>
  </conditionalFormatting>
  <conditionalFormatting sqref="B38:B39">
    <cfRule type="duplicateValues" dxfId="85" priority="113"/>
    <cfRule type="duplicateValues" dxfId="84" priority="114"/>
  </conditionalFormatting>
  <conditionalFormatting sqref="B41:B42">
    <cfRule type="duplicateValues" dxfId="83" priority="111"/>
    <cfRule type="duplicateValues" dxfId="82" priority="112"/>
  </conditionalFormatting>
  <conditionalFormatting sqref="B45">
    <cfRule type="duplicateValues" dxfId="81" priority="109"/>
    <cfRule type="duplicateValues" dxfId="80" priority="110"/>
  </conditionalFormatting>
  <conditionalFormatting sqref="B52">
    <cfRule type="duplicateValues" dxfId="79" priority="107"/>
    <cfRule type="duplicateValues" dxfId="78" priority="108"/>
  </conditionalFormatting>
  <conditionalFormatting sqref="B53">
    <cfRule type="duplicateValues" dxfId="77" priority="105"/>
    <cfRule type="duplicateValues" dxfId="76" priority="106"/>
  </conditionalFormatting>
  <conditionalFormatting sqref="B54">
    <cfRule type="duplicateValues" dxfId="75" priority="75"/>
    <cfRule type="duplicateValues" dxfId="74" priority="76"/>
  </conditionalFormatting>
  <conditionalFormatting sqref="B56:B57">
    <cfRule type="duplicateValues" dxfId="73" priority="103"/>
    <cfRule type="duplicateValues" dxfId="72" priority="104"/>
  </conditionalFormatting>
  <conditionalFormatting sqref="B59:B60">
    <cfRule type="duplicateValues" dxfId="71" priority="101"/>
    <cfRule type="duplicateValues" dxfId="70" priority="102"/>
  </conditionalFormatting>
  <conditionalFormatting sqref="B62">
    <cfRule type="duplicateValues" dxfId="69" priority="25"/>
    <cfRule type="duplicateValues" dxfId="68" priority="26"/>
  </conditionalFormatting>
  <conditionalFormatting sqref="B65">
    <cfRule type="duplicateValues" dxfId="67" priority="99"/>
    <cfRule type="duplicateValues" dxfId="66" priority="100"/>
  </conditionalFormatting>
  <conditionalFormatting sqref="B66">
    <cfRule type="duplicateValues" dxfId="65" priority="97"/>
    <cfRule type="duplicateValues" dxfId="64" priority="98"/>
  </conditionalFormatting>
  <conditionalFormatting sqref="B67">
    <cfRule type="duplicateValues" dxfId="63" priority="95"/>
    <cfRule type="duplicateValues" dxfId="62" priority="96"/>
  </conditionalFormatting>
  <conditionalFormatting sqref="B68">
    <cfRule type="duplicateValues" dxfId="61" priority="93"/>
    <cfRule type="duplicateValues" dxfId="60" priority="94"/>
  </conditionalFormatting>
  <conditionalFormatting sqref="B73">
    <cfRule type="duplicateValues" dxfId="59" priority="91"/>
    <cfRule type="duplicateValues" dxfId="58" priority="92"/>
  </conditionalFormatting>
  <conditionalFormatting sqref="B74">
    <cfRule type="duplicateValues" dxfId="57" priority="89"/>
    <cfRule type="duplicateValues" dxfId="56" priority="90"/>
  </conditionalFormatting>
  <conditionalFormatting sqref="B75">
    <cfRule type="duplicateValues" dxfId="55" priority="87"/>
    <cfRule type="duplicateValues" dxfId="54" priority="88"/>
  </conditionalFormatting>
  <conditionalFormatting sqref="B78:B80">
    <cfRule type="duplicateValues" dxfId="53" priority="85"/>
    <cfRule type="duplicateValues" dxfId="52" priority="86"/>
  </conditionalFormatting>
  <conditionalFormatting sqref="B82:B84">
    <cfRule type="duplicateValues" dxfId="51" priority="83"/>
    <cfRule type="duplicateValues" dxfId="50" priority="84"/>
  </conditionalFormatting>
  <conditionalFormatting sqref="B85">
    <cfRule type="duplicateValues" dxfId="49" priority="81"/>
    <cfRule type="duplicateValues" dxfId="48" priority="82"/>
  </conditionalFormatting>
  <conditionalFormatting sqref="B95">
    <cfRule type="duplicateValues" dxfId="47" priority="73"/>
    <cfRule type="duplicateValues" dxfId="46" priority="74"/>
  </conditionalFormatting>
  <conditionalFormatting sqref="B96">
    <cfRule type="duplicateValues" dxfId="45" priority="71"/>
    <cfRule type="duplicateValues" dxfId="44" priority="72"/>
  </conditionalFormatting>
  <conditionalFormatting sqref="B97">
    <cfRule type="duplicateValues" dxfId="43" priority="69"/>
    <cfRule type="duplicateValues" dxfId="42" priority="70"/>
  </conditionalFormatting>
  <conditionalFormatting sqref="B98">
    <cfRule type="duplicateValues" dxfId="41" priority="67"/>
    <cfRule type="duplicateValues" dxfId="40" priority="68"/>
  </conditionalFormatting>
  <conditionalFormatting sqref="B99:B100">
    <cfRule type="duplicateValues" dxfId="39" priority="65"/>
    <cfRule type="duplicateValues" dxfId="38" priority="66"/>
  </conditionalFormatting>
  <conditionalFormatting sqref="B102:B110">
    <cfRule type="duplicateValues" dxfId="37" priority="63"/>
    <cfRule type="duplicateValues" dxfId="36" priority="64"/>
  </conditionalFormatting>
  <conditionalFormatting sqref="B116:B124">
    <cfRule type="duplicateValues" dxfId="35" priority="61"/>
    <cfRule type="duplicateValues" dxfId="34" priority="62"/>
  </conditionalFormatting>
  <conditionalFormatting sqref="B126:B130">
    <cfRule type="duplicateValues" dxfId="33" priority="59"/>
    <cfRule type="duplicateValues" dxfId="32" priority="60"/>
  </conditionalFormatting>
  <conditionalFormatting sqref="B138">
    <cfRule type="duplicateValues" dxfId="31" priority="57"/>
    <cfRule type="duplicateValues" dxfId="30" priority="58"/>
  </conditionalFormatting>
  <conditionalFormatting sqref="B139">
    <cfRule type="duplicateValues" dxfId="29" priority="55"/>
    <cfRule type="duplicateValues" dxfId="28" priority="56"/>
  </conditionalFormatting>
  <conditionalFormatting sqref="B140">
    <cfRule type="duplicateValues" dxfId="27" priority="53"/>
    <cfRule type="duplicateValues" dxfId="26" priority="54"/>
  </conditionalFormatting>
  <conditionalFormatting sqref="B141">
    <cfRule type="duplicateValues" dxfId="25" priority="51"/>
    <cfRule type="duplicateValues" dxfId="24" priority="52"/>
  </conditionalFormatting>
  <conditionalFormatting sqref="B143">
    <cfRule type="duplicateValues" dxfId="23" priority="49"/>
    <cfRule type="duplicateValues" dxfId="22" priority="50"/>
  </conditionalFormatting>
  <conditionalFormatting sqref="B144">
    <cfRule type="duplicateValues" dxfId="21" priority="47"/>
    <cfRule type="duplicateValues" dxfId="20" priority="48"/>
  </conditionalFormatting>
  <conditionalFormatting sqref="B146">
    <cfRule type="duplicateValues" dxfId="19" priority="45"/>
    <cfRule type="duplicateValues" dxfId="18" priority="46"/>
  </conditionalFormatting>
  <conditionalFormatting sqref="B147">
    <cfRule type="duplicateValues" dxfId="17" priority="43"/>
    <cfRule type="duplicateValues" dxfId="16" priority="44"/>
  </conditionalFormatting>
  <conditionalFormatting sqref="B148">
    <cfRule type="duplicateValues" dxfId="15" priority="41"/>
    <cfRule type="duplicateValues" dxfId="14" priority="42"/>
  </conditionalFormatting>
  <conditionalFormatting sqref="B149">
    <cfRule type="duplicateValues" dxfId="13" priority="39"/>
    <cfRule type="duplicateValues" dxfId="12" priority="40"/>
  </conditionalFormatting>
  <conditionalFormatting sqref="B150">
    <cfRule type="duplicateValues" dxfId="11" priority="37"/>
    <cfRule type="duplicateValues" dxfId="10" priority="38"/>
  </conditionalFormatting>
  <conditionalFormatting sqref="B152">
    <cfRule type="duplicateValues" dxfId="9" priority="35"/>
    <cfRule type="duplicateValues" dxfId="8" priority="36"/>
  </conditionalFormatting>
  <conditionalFormatting sqref="B153">
    <cfRule type="duplicateValues" dxfId="7" priority="33"/>
    <cfRule type="duplicateValues" dxfId="6" priority="34"/>
  </conditionalFormatting>
  <conditionalFormatting sqref="B154">
    <cfRule type="duplicateValues" dxfId="5" priority="31"/>
    <cfRule type="duplicateValues" dxfId="4" priority="32"/>
  </conditionalFormatting>
  <conditionalFormatting sqref="B161:B164 B166:B168">
    <cfRule type="duplicateValues" dxfId="3" priority="29"/>
    <cfRule type="duplicateValues" dxfId="2" priority="30"/>
  </conditionalFormatting>
  <conditionalFormatting sqref="B165">
    <cfRule type="duplicateValues" dxfId="1" priority="27"/>
    <cfRule type="duplicateValues" dxfId="0" priority="28"/>
  </conditionalFormatting>
  <printOptions horizontalCentered="1"/>
  <pageMargins left="0" right="0" top="0" bottom="0" header="0.11811023622047245" footer="0.11811023622047245"/>
  <pageSetup paperSize="11" scale="28" firstPageNumber="26" fitToHeight="0" pageOrder="overThenDown" orientation="landscape" useFirstPageNumber="1" r:id="rId1"/>
  <headerFooter>
    <oddFooter xml:space="preserve">&amp;C&amp;18 </oddFooter>
    <firstFooter>&amp;C&amp;18 12</firstFooter>
  </headerFooter>
  <rowBreaks count="7" manualBreakCount="7">
    <brk id="27" min="5" max="83" man="1"/>
    <brk id="49" min="5" max="83" man="1"/>
    <brk id="70" min="5" max="83" man="1"/>
    <brk id="91" min="5" max="83" man="1"/>
    <brk id="113" min="5" max="83" man="1"/>
    <brk id="135" min="5" max="83" man="1"/>
    <brk id="158" min="5" max="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GDP</vt:lpstr>
      <vt:lpstr>Indicator</vt:lpstr>
      <vt:lpstr>Indicator (YoY)</vt:lpstr>
      <vt:lpstr>Indicator (MoM)</vt:lpstr>
      <vt:lpstr>GDP!Print_Area</vt:lpstr>
      <vt:lpstr>Indicator!Print_Area</vt:lpstr>
      <vt:lpstr>'Indicator (MoM)'!Print_Area</vt:lpstr>
      <vt:lpstr>'Indicator (YoY)'!Print_Area</vt:lpstr>
      <vt:lpstr>Indicator!Print_Titles</vt:lpstr>
      <vt:lpstr>'Indicator (MoM)'!Print_Titles</vt:lpstr>
      <vt:lpstr>'Indicator (YoY)'!Print_Titles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 zarina</dc:creator>
  <cp:lastModifiedBy>Syed Omar Faizal Syed Mohd Yusof</cp:lastModifiedBy>
  <cp:lastPrinted>2026-07-17T01:15:42Z</cp:lastPrinted>
  <dcterms:created xsi:type="dcterms:W3CDTF">2021-03-05T13:47:42Z</dcterms:created>
  <dcterms:modified xsi:type="dcterms:W3CDTF">2026-07-17T01:45:10Z</dcterms:modified>
</cp:coreProperties>
</file>